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<sst xmlns="http://schemas.openxmlformats.org/spreadsheetml/2006/main" count="136" uniqueCount="87">
  <si>
    <t>№          п/п</t>
  </si>
  <si>
    <t>Адрес МКД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</si>
  <si>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</si>
  <si>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</si>
  <si>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</si>
  <si>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</si>
  <si>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</si>
  <si>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</si>
  <si>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</si>
  <si>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</si>
  <si>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   помещений               МКД:</t>
  </si>
  <si>
    <t>всего:</t>
  </si>
  <si>
    <t>в том числе жилых помещений, находящихся в собственности граждан</t>
  </si>
  <si>
    <t>чел.</t>
  </si>
  <si>
    <t>Количество жителей, зарегистрированных в МКД на дату утверждения программы</t>
  </si>
  <si>
    <t>вид ремонта</t>
  </si>
  <si>
    <t>руб.</t>
  </si>
  <si>
    <t>Стоимость капитального ремонта</t>
  </si>
  <si>
    <t>в том числе:</t>
  </si>
  <si>
    <t>за счет средств Фонда</t>
  </si>
  <si>
    <t>за счет средств бюджета            субъекта Российской      Федерации</t>
  </si>
  <si>
    <t>за счет средств местного      бюджета</t>
  </si>
  <si>
    <t>за счет средств ТСЖ, других кооперативов либо собственников помещений в МКД</t>
  </si>
  <si>
    <t>руб./кв. м</t>
  </si>
  <si>
    <t>Удельная стоимость капитального ремонта        1 кв.м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</si>
  <si>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</si>
  <si>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</si>
  <si>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Перечень многоквартирных домов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</si>
  <si>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методическим рекомендациям                                                                                                                                                                                                                                                        по разработке региональной программы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                                                                                                                                                                                           утвержденное решением правления государственной корпорации - Фонда содействия                                                                                                                                        реформированию жилищно-коммунального хозяйства                                                                                                                                                                                                                10 февраля 2011 года, протокол № 222</t>
  </si>
  <si>
    <t>Итого по субъекту:               Х                 Х           Х     Х    Х                                                                                          Х</t>
  </si>
  <si>
    <t>Итого по МО 1:</t>
  </si>
  <si>
    <t>…</t>
  </si>
  <si>
    <t>n</t>
  </si>
  <si>
    <t>Итого по МО 2:</t>
  </si>
  <si>
    <t>Х</t>
  </si>
  <si>
    <t>МО 2</t>
  </si>
  <si>
    <t>n+1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</si>
  <si>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методическим рекомендациям                                                                                                                                                                                                                                                        по разработке региональной программы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                                                                                                                                                                                           утвержденное решением правления государственной корпорации - Фонда содействия                                                                                                                                        реформированию жилищно-коммунального хозяйства                                                                                                                                                                                                                10 февраля 2011 года, протокол № 222</t>
  </si>
  <si>
    <t>Наименование МО</t>
  </si>
  <si>
    <t>Планируемые показатели выполнения адресной программы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</t>
  </si>
  <si>
    <t>№ п/п</t>
  </si>
  <si>
    <t>общая площадь МКД, всего</t>
  </si>
  <si>
    <t>кв. м</t>
  </si>
  <si>
    <t xml:space="preserve">Количество МКД 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</si>
  <si>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</si>
  <si>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</si>
  <si>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</si>
  <si>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</si>
  <si>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>ед.</t>
  </si>
  <si>
    <t>Итого по субъекту:</t>
  </si>
  <si>
    <t>МО 1</t>
  </si>
  <si>
    <t>МО 3</t>
  </si>
  <si>
    <t>Стоимость капитального ремонта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</si>
  <si>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</si>
  <si>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</si>
  <si>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</si>
  <si>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 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</si>
  <si>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</si>
  <si>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</si>
  <si>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</si>
  <si>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Энергетическое обследование дома</t>
  </si>
  <si>
    <t>Итого по МО 1</t>
  </si>
  <si>
    <t>Итого по МО 2</t>
  </si>
  <si>
    <t>куб.м</t>
  </si>
  <si>
    <t>г. Электросталь, ул. Мира, д. 4</t>
  </si>
  <si>
    <t>г. Электросталь, ул. Советская, д. 14</t>
  </si>
  <si>
    <t>г. Электросталь, ул. Чернышевского, д. 33</t>
  </si>
  <si>
    <t>г. Электросталь, пр. Ленина, д. 19-а</t>
  </si>
  <si>
    <t>г. Электросталь, ул. Мира, д. 34</t>
  </si>
  <si>
    <t>г. Электросталь, ул. Победы, д. 4 корпус 1</t>
  </si>
  <si>
    <t>г. Электросталь, ул. Победы, д.2 корпус 1-а</t>
  </si>
  <si>
    <t>г. Электросталь, ул. Октябрьская, д.17</t>
  </si>
  <si>
    <t>г. Электросталь, ул. Мира, д.18</t>
  </si>
  <si>
    <t>г. Электросталь, пр. Ленина, д. 12-а</t>
  </si>
  <si>
    <t>г. Электросталь, пр. Ленина, д.16</t>
  </si>
  <si>
    <t>г. Электросталь, ул. Ялагина, д.12</t>
  </si>
  <si>
    <t>г. Электросталь, ул. Ялагина, д.14</t>
  </si>
  <si>
    <t>г. Электросталь, ул. Ялагина, д.20</t>
  </si>
  <si>
    <t>г. Электросталь, ул. Победы, д.8 корпус 2</t>
  </si>
  <si>
    <t>г. Электросталь, ул. Мира, д.30</t>
  </si>
  <si>
    <t>г. Электросталь, ул. Восточная, д.4-а</t>
  </si>
  <si>
    <t>г. Электросталь, ул. Карла Маркса, д.17-а</t>
  </si>
  <si>
    <t>г. Электросталь, ул. Западная, д.22 корпус 3</t>
  </si>
  <si>
    <t>г. Электросталь, ул. Победы, д.2 корпус 1</t>
  </si>
  <si>
    <t>Итого:</t>
  </si>
  <si>
    <t xml:space="preserve">Реестр многоквартирных домов по видам ремонта </t>
  </si>
  <si>
    <t>Приложение №3 к постановлению Администрации городского округа Электросталь Московской области                                         от 28.07.2011 № 472/8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</si>
</sst>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 wrapText="1"/>
    </xf>
    <xf numFmtId="43" fontId="0" fillId="0" borderId="10" xfId="58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3" fontId="0" fillId="0" borderId="10" xfId="58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43" fontId="0" fillId="0" borderId="10" xfId="58" applyFont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="90" zoomScaleNormal="90" zoomScalePageLayoutView="0" workbookViewId="0" topLeftCell="C1">
      <selection activeCell="I3" sqref="I3:J3"/>
    </sheetView>
  </sheetViews>
  <sheetFormatPr defaultColWidth="9.140625" defaultRowHeight="15"/>
  <cols>
    <col min="1" max="1" width="4.28125" style="0" customWidth="1"/>
    <col min="2" max="2" width="15.28125" style="0" customWidth="1"/>
    <col min="5" max="6" width="3.421875" style="0" customWidth="1"/>
    <col min="7" max="7" width="3.28125" style="0" customWidth="1"/>
    <col min="9" max="10" width="9.7109375" style="0" customWidth="1"/>
    <col min="17" max="17" width="9.140625" style="0" customWidth="1"/>
  </cols>
  <sheetData>
    <row r="1" spans="3:20" ht="115.5" customHeight="1">
      <c r="C1" s="30" t="s">
        <v>28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3:20" ht="18.75">
      <c r="C2" s="41" t="s">
        <v>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45" customHeight="1">
      <c r="A3" s="43" t="s">
        <v>0</v>
      </c>
      <c r="B3" s="39" t="s">
        <v>1</v>
      </c>
      <c r="C3" s="39" t="s">
        <v>2</v>
      </c>
      <c r="D3" s="39"/>
      <c r="E3" s="35" t="s">
        <v>5</v>
      </c>
      <c r="F3" s="35" t="s">
        <v>6</v>
      </c>
      <c r="G3" s="35" t="s">
        <v>7</v>
      </c>
      <c r="H3" s="35" t="s">
        <v>8</v>
      </c>
      <c r="I3" s="45" t="s">
        <v>10</v>
      </c>
      <c r="J3" s="45"/>
      <c r="K3" s="37" t="s">
        <v>14</v>
      </c>
      <c r="L3" s="35" t="s">
        <v>15</v>
      </c>
      <c r="M3" s="36" t="s">
        <v>17</v>
      </c>
      <c r="N3" s="36"/>
      <c r="O3" s="36"/>
      <c r="P3" s="36"/>
      <c r="Q3" s="36"/>
      <c r="R3" s="37" t="s">
        <v>24</v>
      </c>
      <c r="S3" s="38" t="s">
        <v>25</v>
      </c>
      <c r="T3" s="38" t="s">
        <v>26</v>
      </c>
    </row>
    <row r="4" spans="1:20" ht="17.25" customHeight="1">
      <c r="A4" s="43"/>
      <c r="B4" s="39"/>
      <c r="C4" s="42" t="s">
        <v>3</v>
      </c>
      <c r="D4" s="44" t="s">
        <v>4</v>
      </c>
      <c r="E4" s="35"/>
      <c r="F4" s="35"/>
      <c r="G4" s="35"/>
      <c r="H4" s="35"/>
      <c r="I4" s="37" t="s">
        <v>11</v>
      </c>
      <c r="J4" s="37" t="s">
        <v>12</v>
      </c>
      <c r="K4" s="37"/>
      <c r="L4" s="35"/>
      <c r="M4" s="35" t="s">
        <v>11</v>
      </c>
      <c r="N4" s="36" t="s">
        <v>18</v>
      </c>
      <c r="O4" s="36"/>
      <c r="P4" s="36"/>
      <c r="Q4" s="36"/>
      <c r="R4" s="37"/>
      <c r="S4" s="38"/>
      <c r="T4" s="38"/>
    </row>
    <row r="5" spans="1:20" ht="165.75" customHeight="1">
      <c r="A5" s="43"/>
      <c r="B5" s="39"/>
      <c r="C5" s="42"/>
      <c r="D5" s="44"/>
      <c r="E5" s="35"/>
      <c r="F5" s="35"/>
      <c r="G5" s="35"/>
      <c r="H5" s="35"/>
      <c r="I5" s="37"/>
      <c r="J5" s="37"/>
      <c r="K5" s="37"/>
      <c r="L5" s="35"/>
      <c r="M5" s="35"/>
      <c r="N5" s="4" t="s">
        <v>19</v>
      </c>
      <c r="O5" s="5" t="s">
        <v>20</v>
      </c>
      <c r="P5" s="5" t="s">
        <v>21</v>
      </c>
      <c r="Q5" s="5" t="s">
        <v>22</v>
      </c>
      <c r="R5" s="37"/>
      <c r="S5" s="38"/>
      <c r="T5" s="38"/>
    </row>
    <row r="6" spans="1:20" ht="15">
      <c r="A6" s="43"/>
      <c r="B6" s="39"/>
      <c r="C6" s="42"/>
      <c r="D6" s="44"/>
      <c r="E6" s="35"/>
      <c r="F6" s="35"/>
      <c r="G6" s="35"/>
      <c r="H6" s="6" t="s">
        <v>9</v>
      </c>
      <c r="I6" s="6" t="s">
        <v>9</v>
      </c>
      <c r="J6" s="6" t="s">
        <v>9</v>
      </c>
      <c r="K6" s="6" t="s">
        <v>13</v>
      </c>
      <c r="L6" s="35"/>
      <c r="M6" s="7" t="s">
        <v>16</v>
      </c>
      <c r="N6" s="7" t="s">
        <v>16</v>
      </c>
      <c r="O6" s="7" t="s">
        <v>16</v>
      </c>
      <c r="P6" s="7" t="s">
        <v>16</v>
      </c>
      <c r="Q6" s="7" t="s">
        <v>16</v>
      </c>
      <c r="R6" s="7" t="s">
        <v>23</v>
      </c>
      <c r="S6" s="7" t="s">
        <v>23</v>
      </c>
      <c r="T6" s="38"/>
    </row>
    <row r="7" spans="1:20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</row>
    <row r="8" spans="1:20" ht="15">
      <c r="A8" s="31" t="s">
        <v>29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>
      <c r="A9" s="32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1:20" ht="15">
      <c r="A10" s="8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8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8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31" t="s">
        <v>33</v>
      </c>
      <c r="B13" s="31"/>
      <c r="C13" s="8" t="s">
        <v>34</v>
      </c>
      <c r="D13" s="8" t="s">
        <v>34</v>
      </c>
      <c r="E13" s="8" t="s">
        <v>34</v>
      </c>
      <c r="F13" s="8" t="s">
        <v>34</v>
      </c>
      <c r="G13" s="8" t="s">
        <v>34</v>
      </c>
      <c r="H13" s="8"/>
      <c r="I13" s="8"/>
      <c r="J13" s="8"/>
      <c r="K13" s="8"/>
      <c r="L13" s="8" t="s">
        <v>34</v>
      </c>
      <c r="M13" s="8"/>
      <c r="N13" s="8"/>
      <c r="O13" s="8"/>
      <c r="P13" s="8"/>
      <c r="Q13" s="8"/>
      <c r="R13" s="8"/>
      <c r="S13" s="8"/>
      <c r="T13" s="8"/>
    </row>
    <row r="14" spans="1:20" ht="15">
      <c r="A14" s="40" t="s">
        <v>35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ht="15">
      <c r="A15" t="s">
        <v>36</v>
      </c>
    </row>
  </sheetData>
  <sheetProtection/>
  <mergeCells count="26">
    <mergeCell ref="F3:F6"/>
    <mergeCell ref="H3:H5"/>
    <mergeCell ref="I3:J3"/>
    <mergeCell ref="I4:I5"/>
    <mergeCell ref="J4:J5"/>
    <mergeCell ref="G3:G6"/>
    <mergeCell ref="C3:D3"/>
    <mergeCell ref="A14:T14"/>
    <mergeCell ref="C2:T2"/>
    <mergeCell ref="K3:K5"/>
    <mergeCell ref="L3:L6"/>
    <mergeCell ref="C4:C6"/>
    <mergeCell ref="B3:B6"/>
    <mergeCell ref="A3:A6"/>
    <mergeCell ref="D4:D6"/>
    <mergeCell ref="E3:E6"/>
    <mergeCell ref="C1:T1"/>
    <mergeCell ref="A8:T8"/>
    <mergeCell ref="A9:T9"/>
    <mergeCell ref="A13:B13"/>
    <mergeCell ref="M4:M5"/>
    <mergeCell ref="N4:Q4"/>
    <mergeCell ref="M3:Q3"/>
    <mergeCell ref="R3:R5"/>
    <mergeCell ref="S3:S5"/>
    <mergeCell ref="T3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N10" sqref="A1:N10"/>
    </sheetView>
  </sheetViews>
  <sheetFormatPr defaultColWidth="9.140625" defaultRowHeight="15"/>
  <cols>
    <col min="2" max="2" width="22.8515625" style="0" customWidth="1"/>
    <col min="3" max="3" width="10.57421875" style="0" customWidth="1"/>
    <col min="4" max="4" width="14.57421875" style="0" customWidth="1"/>
  </cols>
  <sheetData>
    <row r="1" spans="1:20" ht="110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3"/>
      <c r="Q1" s="3"/>
      <c r="R1" s="3"/>
      <c r="S1" s="3"/>
      <c r="T1" s="3"/>
    </row>
    <row r="2" spans="1:20" ht="59.2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4"/>
      <c r="P2" s="14"/>
      <c r="Q2" s="14"/>
      <c r="R2" s="14"/>
      <c r="S2" s="14"/>
      <c r="T2" s="14"/>
    </row>
    <row r="3" spans="1:21" ht="105" customHeight="1">
      <c r="A3" s="46" t="s">
        <v>40</v>
      </c>
      <c r="B3" s="46" t="s">
        <v>38</v>
      </c>
      <c r="C3" s="46" t="s">
        <v>41</v>
      </c>
      <c r="D3" s="46" t="s">
        <v>14</v>
      </c>
      <c r="E3" s="43" t="s">
        <v>43</v>
      </c>
      <c r="F3" s="43"/>
      <c r="G3" s="43"/>
      <c r="H3" s="43"/>
      <c r="I3" s="43"/>
      <c r="J3" s="43" t="s">
        <v>17</v>
      </c>
      <c r="K3" s="43"/>
      <c r="L3" s="43"/>
      <c r="M3" s="43"/>
      <c r="N3" s="43"/>
      <c r="O3" s="10"/>
      <c r="P3" s="10"/>
      <c r="Q3" s="10"/>
      <c r="R3" s="10"/>
      <c r="S3" s="10"/>
      <c r="T3" s="10"/>
      <c r="U3" s="13"/>
    </row>
    <row r="4" spans="1:21" ht="30">
      <c r="A4" s="48"/>
      <c r="B4" s="48"/>
      <c r="C4" s="47"/>
      <c r="D4" s="47"/>
      <c r="E4" s="2" t="s">
        <v>44</v>
      </c>
      <c r="F4" s="2" t="s">
        <v>45</v>
      </c>
      <c r="G4" s="2" t="s">
        <v>46</v>
      </c>
      <c r="H4" s="2" t="s">
        <v>47</v>
      </c>
      <c r="I4" s="2" t="s">
        <v>11</v>
      </c>
      <c r="J4" s="2" t="s">
        <v>44</v>
      </c>
      <c r="K4" s="2" t="s">
        <v>45</v>
      </c>
      <c r="L4" s="2" t="s">
        <v>46</v>
      </c>
      <c r="M4" s="2" t="s">
        <v>47</v>
      </c>
      <c r="N4" s="2" t="s">
        <v>11</v>
      </c>
      <c r="O4" s="10"/>
      <c r="P4" s="10"/>
      <c r="Q4" s="10"/>
      <c r="R4" s="10"/>
      <c r="S4" s="10"/>
      <c r="T4" s="10"/>
      <c r="U4" s="13"/>
    </row>
    <row r="5" spans="1:21" ht="15">
      <c r="A5" s="47"/>
      <c r="B5" s="47"/>
      <c r="C5" s="2" t="s">
        <v>42</v>
      </c>
      <c r="D5" s="2" t="s">
        <v>13</v>
      </c>
      <c r="E5" s="2" t="s">
        <v>48</v>
      </c>
      <c r="F5" s="2" t="s">
        <v>48</v>
      </c>
      <c r="G5" s="2" t="s">
        <v>48</v>
      </c>
      <c r="H5" s="2" t="s">
        <v>48</v>
      </c>
      <c r="I5" s="2" t="s">
        <v>48</v>
      </c>
      <c r="J5" s="2" t="s">
        <v>16</v>
      </c>
      <c r="K5" s="2" t="s">
        <v>16</v>
      </c>
      <c r="L5" s="2" t="s">
        <v>16</v>
      </c>
      <c r="M5" s="2" t="s">
        <v>16</v>
      </c>
      <c r="N5" s="2" t="s">
        <v>16</v>
      </c>
      <c r="O5" s="10"/>
      <c r="P5" s="10"/>
      <c r="Q5" s="10"/>
      <c r="R5" s="10"/>
      <c r="S5" s="10"/>
      <c r="T5" s="10"/>
      <c r="U5" s="13"/>
    </row>
    <row r="6" spans="1:21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10"/>
      <c r="P6" s="10"/>
      <c r="Q6" s="10"/>
      <c r="R6" s="10"/>
      <c r="S6" s="10"/>
      <c r="T6" s="10"/>
      <c r="U6" s="13"/>
    </row>
    <row r="7" spans="1:21" ht="15">
      <c r="A7" s="8"/>
      <c r="B7" s="15" t="s">
        <v>49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/>
      <c r="P7" s="11"/>
      <c r="Q7" s="11"/>
      <c r="R7" s="11"/>
      <c r="S7" s="11"/>
      <c r="T7" s="11"/>
      <c r="U7" s="13"/>
    </row>
    <row r="8" spans="1:21" ht="15">
      <c r="A8" s="16"/>
      <c r="B8" s="16" t="s">
        <v>50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/>
      <c r="P8" s="12"/>
      <c r="Q8" s="12"/>
      <c r="R8" s="12"/>
      <c r="S8" s="12"/>
      <c r="T8" s="12"/>
      <c r="U8" s="13"/>
    </row>
    <row r="9" spans="1:21" ht="15">
      <c r="A9" s="16"/>
      <c r="B9" s="16" t="s">
        <v>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12"/>
      <c r="R9" s="12"/>
      <c r="S9" s="12"/>
      <c r="T9" s="12"/>
      <c r="U9" s="13"/>
    </row>
    <row r="10" spans="1:21" ht="15">
      <c r="A10" s="8"/>
      <c r="B10" s="15" t="s">
        <v>51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  <c r="Q10" s="11"/>
      <c r="R10" s="11"/>
      <c r="S10" s="11"/>
      <c r="T10" s="11"/>
      <c r="U10" s="13"/>
    </row>
    <row r="11" spans="1:2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</row>
    <row r="12" spans="1:2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/>
    </row>
    <row r="13" spans="1:2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20:21" ht="15">
      <c r="T14" s="13"/>
      <c r="U14" s="13"/>
    </row>
    <row r="15" spans="20:21" ht="15">
      <c r="T15" s="13"/>
      <c r="U15" s="13"/>
    </row>
    <row r="16" spans="20:21" ht="15">
      <c r="T16" s="13"/>
      <c r="U16" s="13"/>
    </row>
  </sheetData>
  <sheetProtection/>
  <mergeCells count="8">
    <mergeCell ref="A1:N1"/>
    <mergeCell ref="C3:C4"/>
    <mergeCell ref="D3:D4"/>
    <mergeCell ref="B3:B5"/>
    <mergeCell ref="A3:A5"/>
    <mergeCell ref="E3:I3"/>
    <mergeCell ref="J3:N3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80" zoomScaleNormal="80" zoomScalePageLayoutView="0" workbookViewId="0" topLeftCell="A1">
      <selection activeCell="R7" sqref="R7"/>
    </sheetView>
  </sheetViews>
  <sheetFormatPr defaultColWidth="9.140625" defaultRowHeight="15"/>
  <cols>
    <col min="1" max="1" width="5.28125" style="0" customWidth="1"/>
    <col min="2" max="2" width="41.7109375" style="0" customWidth="1"/>
    <col min="3" max="3" width="13.57421875" style="0" customWidth="1"/>
    <col min="4" max="4" width="15.57421875" style="0" customWidth="1"/>
    <col min="5" max="5" width="15.7109375" style="0" customWidth="1"/>
    <col min="6" max="6" width="12.00390625" style="0" customWidth="1"/>
    <col min="7" max="7" width="15.28125" style="0" customWidth="1"/>
    <col min="9" max="9" width="13.7109375" style="0" customWidth="1"/>
    <col min="10" max="11" width="6.28125" style="0" customWidth="1"/>
    <col min="13" max="13" width="10.7109375" style="0" customWidth="1"/>
    <col min="14" max="14" width="7.28125" style="0" customWidth="1"/>
    <col min="15" max="15" width="7.00390625" style="0" customWidth="1"/>
    <col min="16" max="16" width="15.57421875" style="0" customWidth="1"/>
  </cols>
  <sheetData>
    <row r="1" spans="1:16" ht="96.75" customHeight="1">
      <c r="A1" s="3"/>
      <c r="B1" s="3"/>
      <c r="C1" s="3"/>
      <c r="D1" s="3"/>
      <c r="E1" s="3"/>
      <c r="F1" s="3"/>
      <c r="G1" s="3"/>
      <c r="H1" s="3"/>
      <c r="I1" s="3"/>
      <c r="J1" s="3"/>
      <c r="L1" s="60" t="s">
        <v>86</v>
      </c>
      <c r="M1" s="60"/>
      <c r="N1" s="60"/>
      <c r="O1" s="60"/>
      <c r="P1" s="60"/>
    </row>
    <row r="2" spans="1:16" ht="22.5" customHeight="1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61"/>
      <c r="K2" s="61"/>
      <c r="L2" s="61"/>
      <c r="M2" s="61"/>
      <c r="N2" s="61"/>
      <c r="O2" s="61"/>
      <c r="P2" s="61"/>
    </row>
    <row r="3" spans="1:1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90" customHeight="1">
      <c r="A4" s="56" t="s">
        <v>40</v>
      </c>
      <c r="B4" s="56" t="s">
        <v>1</v>
      </c>
      <c r="C4" s="18" t="s">
        <v>52</v>
      </c>
      <c r="D4" s="18" t="s">
        <v>53</v>
      </c>
      <c r="E4" s="18" t="s">
        <v>54</v>
      </c>
      <c r="F4" s="58" t="s">
        <v>55</v>
      </c>
      <c r="G4" s="58"/>
      <c r="H4" s="58" t="s">
        <v>56</v>
      </c>
      <c r="I4" s="58"/>
      <c r="J4" s="58" t="s">
        <v>57</v>
      </c>
      <c r="K4" s="58"/>
      <c r="L4" s="58" t="s">
        <v>58</v>
      </c>
      <c r="M4" s="58"/>
      <c r="N4" s="58" t="s">
        <v>59</v>
      </c>
      <c r="O4" s="58"/>
      <c r="P4" s="18" t="s">
        <v>60</v>
      </c>
    </row>
    <row r="5" spans="1:16" ht="16.5" customHeight="1">
      <c r="A5" s="57"/>
      <c r="B5" s="57"/>
      <c r="C5" s="18" t="s">
        <v>16</v>
      </c>
      <c r="D5" s="18" t="s">
        <v>16</v>
      </c>
      <c r="E5" s="18" t="s">
        <v>16</v>
      </c>
      <c r="F5" s="18" t="s">
        <v>9</v>
      </c>
      <c r="G5" s="18" t="s">
        <v>16</v>
      </c>
      <c r="H5" s="18" t="s">
        <v>48</v>
      </c>
      <c r="I5" s="18" t="s">
        <v>16</v>
      </c>
      <c r="J5" s="18" t="s">
        <v>9</v>
      </c>
      <c r="K5" s="18" t="s">
        <v>16</v>
      </c>
      <c r="L5" s="18" t="s">
        <v>9</v>
      </c>
      <c r="M5" s="18" t="s">
        <v>16</v>
      </c>
      <c r="N5" s="18" t="s">
        <v>63</v>
      </c>
      <c r="O5" s="18" t="s">
        <v>16</v>
      </c>
      <c r="P5" s="18" t="s">
        <v>16</v>
      </c>
    </row>
    <row r="6" spans="1:16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ht="15">
      <c r="A7" s="52" t="s">
        <v>49</v>
      </c>
      <c r="B7" s="5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"/>
    </row>
    <row r="8" spans="1:16" ht="15">
      <c r="A8" s="53" t="s">
        <v>61</v>
      </c>
      <c r="B8" s="53"/>
      <c r="C8" s="17"/>
      <c r="D8" s="17"/>
      <c r="E8" s="17"/>
      <c r="F8" s="17"/>
      <c r="G8" s="28"/>
      <c r="H8" s="17"/>
      <c r="I8" s="17"/>
      <c r="J8" s="17"/>
      <c r="K8" s="17"/>
      <c r="L8" s="17"/>
      <c r="M8" s="17"/>
      <c r="N8" s="17"/>
      <c r="O8" s="17"/>
      <c r="P8" s="1"/>
    </row>
    <row r="9" spans="1:16" ht="15.75" customHeight="1">
      <c r="A9" s="22">
        <v>1</v>
      </c>
      <c r="B9" s="22" t="s">
        <v>64</v>
      </c>
      <c r="C9" s="29">
        <v>5224929</v>
      </c>
      <c r="D9" s="21">
        <v>1222103</v>
      </c>
      <c r="E9" s="20">
        <v>540000</v>
      </c>
      <c r="F9" s="26">
        <v>2854</v>
      </c>
      <c r="G9" s="26">
        <v>2620858</v>
      </c>
      <c r="H9" s="17"/>
      <c r="I9" s="17"/>
      <c r="J9" s="17"/>
      <c r="K9" s="17"/>
      <c r="L9" s="17">
        <v>3866.4</v>
      </c>
      <c r="M9" s="20">
        <v>841968</v>
      </c>
      <c r="N9" s="17"/>
      <c r="O9" s="17"/>
      <c r="P9" s="1"/>
    </row>
    <row r="10" spans="1:16" ht="15">
      <c r="A10" s="22">
        <v>2</v>
      </c>
      <c r="B10" s="1" t="s">
        <v>66</v>
      </c>
      <c r="C10" s="19">
        <v>1306501</v>
      </c>
      <c r="D10" s="21">
        <f>559094+91800</f>
        <v>650894</v>
      </c>
      <c r="E10" s="17"/>
      <c r="F10" s="24">
        <v>688</v>
      </c>
      <c r="G10" s="25">
        <f>591110+28497</f>
        <v>619607</v>
      </c>
      <c r="H10" s="17"/>
      <c r="I10" s="17"/>
      <c r="J10" s="17"/>
      <c r="K10" s="17"/>
      <c r="L10" s="17">
        <v>888.2</v>
      </c>
      <c r="M10" s="20">
        <v>36000</v>
      </c>
      <c r="N10" s="17"/>
      <c r="O10" s="17"/>
      <c r="P10" s="1"/>
    </row>
    <row r="11" spans="1:16" ht="15">
      <c r="A11" s="22">
        <v>3</v>
      </c>
      <c r="B11" s="1" t="s">
        <v>65</v>
      </c>
      <c r="C11" s="19">
        <v>2650000</v>
      </c>
      <c r="D11" s="21"/>
      <c r="E11" s="20">
        <v>500000</v>
      </c>
      <c r="F11" s="23">
        <v>1631</v>
      </c>
      <c r="G11" s="21">
        <v>2150000</v>
      </c>
      <c r="H11" s="17"/>
      <c r="I11" s="17"/>
      <c r="J11" s="17"/>
      <c r="K11" s="17"/>
      <c r="L11" s="17"/>
      <c r="M11" s="17"/>
      <c r="N11" s="17"/>
      <c r="O11" s="17"/>
      <c r="P11" s="1"/>
    </row>
    <row r="12" spans="1:16" ht="15">
      <c r="A12" s="22">
        <v>4</v>
      </c>
      <c r="B12" s="1" t="s">
        <v>67</v>
      </c>
      <c r="C12" s="19">
        <v>550000</v>
      </c>
      <c r="D12" s="21">
        <v>550000</v>
      </c>
      <c r="E12" s="17"/>
      <c r="F12" s="23"/>
      <c r="G12" s="25"/>
      <c r="H12" s="17"/>
      <c r="I12" s="17"/>
      <c r="J12" s="17"/>
      <c r="K12" s="17"/>
      <c r="L12" s="17"/>
      <c r="M12" s="17"/>
      <c r="N12" s="17"/>
      <c r="O12" s="17"/>
      <c r="P12" s="1"/>
    </row>
    <row r="13" spans="1:16" ht="15">
      <c r="A13" s="22">
        <v>5</v>
      </c>
      <c r="B13" s="1" t="s">
        <v>68</v>
      </c>
      <c r="C13" s="19">
        <v>1281000</v>
      </c>
      <c r="D13" s="21">
        <v>1258838</v>
      </c>
      <c r="E13" s="20">
        <v>22162</v>
      </c>
      <c r="F13" s="23"/>
      <c r="G13" s="25"/>
      <c r="H13" s="17"/>
      <c r="I13" s="17"/>
      <c r="J13" s="17"/>
      <c r="K13" s="17"/>
      <c r="L13" s="17"/>
      <c r="M13" s="17"/>
      <c r="N13" s="17"/>
      <c r="O13" s="17"/>
      <c r="P13" s="1"/>
    </row>
    <row r="14" spans="1:16" ht="15">
      <c r="A14" s="22">
        <v>6</v>
      </c>
      <c r="B14" s="1" t="s">
        <v>69</v>
      </c>
      <c r="C14" s="19">
        <v>892000</v>
      </c>
      <c r="D14" s="21">
        <v>892000</v>
      </c>
      <c r="E14" s="17"/>
      <c r="F14" s="23"/>
      <c r="G14" s="25"/>
      <c r="H14" s="17"/>
      <c r="I14" s="17"/>
      <c r="J14" s="17"/>
      <c r="K14" s="17"/>
      <c r="L14" s="17"/>
      <c r="M14" s="17"/>
      <c r="N14" s="17"/>
      <c r="O14" s="17"/>
      <c r="P14" s="1"/>
    </row>
    <row r="15" spans="1:16" ht="15">
      <c r="A15" s="22">
        <v>7</v>
      </c>
      <c r="B15" s="1" t="s">
        <v>70</v>
      </c>
      <c r="C15" s="19">
        <v>1291000</v>
      </c>
      <c r="D15" s="21">
        <v>1268838</v>
      </c>
      <c r="E15" s="20">
        <v>22162</v>
      </c>
      <c r="F15" s="23"/>
      <c r="G15" s="25"/>
      <c r="H15" s="17"/>
      <c r="I15" s="17"/>
      <c r="J15" s="17"/>
      <c r="K15" s="17"/>
      <c r="L15" s="17"/>
      <c r="M15" s="17"/>
      <c r="N15" s="17"/>
      <c r="O15" s="17"/>
      <c r="P15" s="1"/>
    </row>
    <row r="16" spans="1:16" ht="15">
      <c r="A16" s="22">
        <v>8</v>
      </c>
      <c r="B16" s="1" t="s">
        <v>83</v>
      </c>
      <c r="C16" s="19">
        <v>1095000</v>
      </c>
      <c r="D16" s="21">
        <v>1095000</v>
      </c>
      <c r="E16" s="17"/>
      <c r="F16" s="23"/>
      <c r="G16" s="25"/>
      <c r="H16" s="17"/>
      <c r="I16" s="17"/>
      <c r="J16" s="17"/>
      <c r="K16" s="17"/>
      <c r="L16" s="17"/>
      <c r="M16" s="17"/>
      <c r="N16" s="17"/>
      <c r="O16" s="17"/>
      <c r="P16" s="1"/>
    </row>
    <row r="17" spans="1:16" ht="15">
      <c r="A17" s="22">
        <v>9</v>
      </c>
      <c r="B17" s="1" t="s">
        <v>71</v>
      </c>
      <c r="C17" s="19">
        <v>2905425</v>
      </c>
      <c r="D17" s="21"/>
      <c r="E17" s="17"/>
      <c r="F17" s="23">
        <v>1378.66</v>
      </c>
      <c r="G17" s="25">
        <v>2905425</v>
      </c>
      <c r="H17" s="17"/>
      <c r="I17" s="17"/>
      <c r="J17" s="17"/>
      <c r="K17" s="17"/>
      <c r="L17" s="17"/>
      <c r="M17" s="17"/>
      <c r="N17" s="17"/>
      <c r="O17" s="17"/>
      <c r="P17" s="1"/>
    </row>
    <row r="18" spans="1:16" ht="15">
      <c r="A18" s="22">
        <v>10</v>
      </c>
      <c r="B18" s="1" t="s">
        <v>72</v>
      </c>
      <c r="C18" s="19">
        <v>9137675.6</v>
      </c>
      <c r="D18" s="21">
        <v>1765196</v>
      </c>
      <c r="E18" s="20">
        <v>360000</v>
      </c>
      <c r="F18" s="23"/>
      <c r="G18" s="25"/>
      <c r="H18" s="17">
        <v>3</v>
      </c>
      <c r="I18" s="20">
        <v>7012479.6</v>
      </c>
      <c r="J18" s="17"/>
      <c r="K18" s="17"/>
      <c r="L18" s="17"/>
      <c r="M18" s="17"/>
      <c r="N18" s="17"/>
      <c r="O18" s="17"/>
      <c r="P18" s="1"/>
    </row>
    <row r="19" spans="1:16" ht="15">
      <c r="A19" s="22">
        <v>11</v>
      </c>
      <c r="B19" s="1" t="s">
        <v>73</v>
      </c>
      <c r="C19" s="19">
        <v>1400000</v>
      </c>
      <c r="D19" s="21"/>
      <c r="E19" s="17"/>
      <c r="F19" s="23">
        <v>765</v>
      </c>
      <c r="G19" s="25">
        <v>1400000</v>
      </c>
      <c r="H19" s="17"/>
      <c r="I19" s="17"/>
      <c r="J19" s="17"/>
      <c r="K19" s="17"/>
      <c r="L19" s="17"/>
      <c r="M19" s="17"/>
      <c r="N19" s="17"/>
      <c r="O19" s="17"/>
      <c r="P19" s="1"/>
    </row>
    <row r="20" spans="1:16" ht="15">
      <c r="A20" s="22">
        <v>12</v>
      </c>
      <c r="B20" s="1" t="s">
        <v>74</v>
      </c>
      <c r="C20" s="19">
        <v>1760000</v>
      </c>
      <c r="D20" s="21"/>
      <c r="E20" s="17"/>
      <c r="F20" s="23">
        <v>1343</v>
      </c>
      <c r="G20" s="25">
        <v>1760000</v>
      </c>
      <c r="H20" s="17"/>
      <c r="I20" s="17"/>
      <c r="J20" s="17"/>
      <c r="K20" s="17"/>
      <c r="L20" s="17"/>
      <c r="M20" s="17"/>
      <c r="N20" s="17"/>
      <c r="O20" s="17"/>
      <c r="P20" s="1"/>
    </row>
    <row r="21" spans="1:16" ht="15">
      <c r="A21" s="22">
        <v>13</v>
      </c>
      <c r="B21" s="1" t="s">
        <v>75</v>
      </c>
      <c r="C21" s="19">
        <v>1033000</v>
      </c>
      <c r="D21" s="21">
        <v>1033000</v>
      </c>
      <c r="E21" s="17"/>
      <c r="F21" s="23"/>
      <c r="G21" s="25"/>
      <c r="H21" s="17"/>
      <c r="I21" s="17"/>
      <c r="J21" s="17"/>
      <c r="K21" s="17"/>
      <c r="L21" s="17"/>
      <c r="M21" s="17"/>
      <c r="N21" s="17"/>
      <c r="O21" s="17"/>
      <c r="P21" s="1"/>
    </row>
    <row r="22" spans="1:16" ht="15">
      <c r="A22" s="22">
        <v>14</v>
      </c>
      <c r="B22" s="1" t="s">
        <v>76</v>
      </c>
      <c r="C22" s="19">
        <v>1701000</v>
      </c>
      <c r="D22" s="21">
        <v>1701000</v>
      </c>
      <c r="E22" s="17"/>
      <c r="F22" s="23"/>
      <c r="G22" s="25"/>
      <c r="H22" s="17"/>
      <c r="I22" s="17"/>
      <c r="J22" s="17"/>
      <c r="K22" s="17"/>
      <c r="L22" s="17"/>
      <c r="M22" s="17"/>
      <c r="N22" s="17"/>
      <c r="O22" s="17"/>
      <c r="P22" s="1"/>
    </row>
    <row r="23" spans="1:16" ht="15">
      <c r="A23" s="22">
        <v>15</v>
      </c>
      <c r="B23" s="1" t="s">
        <v>77</v>
      </c>
      <c r="C23" s="19">
        <v>1701000</v>
      </c>
      <c r="D23" s="21">
        <v>1701000</v>
      </c>
      <c r="E23" s="17"/>
      <c r="F23" s="23"/>
      <c r="G23" s="28"/>
      <c r="H23" s="17"/>
      <c r="I23" s="17"/>
      <c r="J23" s="17"/>
      <c r="K23" s="17"/>
      <c r="L23" s="17"/>
      <c r="M23" s="17"/>
      <c r="N23" s="17"/>
      <c r="O23" s="17"/>
      <c r="P23" s="1"/>
    </row>
    <row r="24" spans="1:16" ht="15">
      <c r="A24" s="22">
        <v>16</v>
      </c>
      <c r="B24" s="1" t="s">
        <v>78</v>
      </c>
      <c r="C24" s="19">
        <v>1157000</v>
      </c>
      <c r="D24" s="21">
        <v>1157000</v>
      </c>
      <c r="E24" s="17"/>
      <c r="F24" s="21"/>
      <c r="G24" s="28"/>
      <c r="H24" s="17"/>
      <c r="I24" s="17"/>
      <c r="J24" s="17"/>
      <c r="K24" s="17"/>
      <c r="L24" s="17"/>
      <c r="M24" s="17"/>
      <c r="N24" s="17"/>
      <c r="O24" s="17"/>
      <c r="P24" s="1"/>
    </row>
    <row r="25" spans="1:16" ht="15">
      <c r="A25" s="22">
        <v>17</v>
      </c>
      <c r="B25" s="1" t="s">
        <v>79</v>
      </c>
      <c r="C25" s="19">
        <v>3507000</v>
      </c>
      <c r="D25" s="21">
        <v>3507000</v>
      </c>
      <c r="E25" s="17"/>
      <c r="F25" s="17"/>
      <c r="G25" s="28"/>
      <c r="H25" s="17"/>
      <c r="I25" s="17"/>
      <c r="J25" s="17"/>
      <c r="K25" s="17"/>
      <c r="L25" s="17"/>
      <c r="M25" s="17"/>
      <c r="N25" s="17"/>
      <c r="O25" s="17"/>
      <c r="P25" s="1"/>
    </row>
    <row r="26" spans="1:16" ht="15">
      <c r="A26" s="22">
        <v>18</v>
      </c>
      <c r="B26" s="1" t="s">
        <v>80</v>
      </c>
      <c r="C26" s="19">
        <v>5343459</v>
      </c>
      <c r="D26" s="21"/>
      <c r="E26" s="17"/>
      <c r="F26" s="17"/>
      <c r="G26" s="17"/>
      <c r="H26" s="17">
        <v>3</v>
      </c>
      <c r="I26" s="20">
        <v>5343459</v>
      </c>
      <c r="J26" s="17"/>
      <c r="K26" s="17"/>
      <c r="L26" s="17"/>
      <c r="M26" s="17"/>
      <c r="N26" s="17"/>
      <c r="O26" s="17"/>
      <c r="P26" s="1"/>
    </row>
    <row r="27" spans="1:16" ht="15">
      <c r="A27" s="22">
        <v>19</v>
      </c>
      <c r="B27" s="1" t="s">
        <v>81</v>
      </c>
      <c r="C27" s="19">
        <v>3857032</v>
      </c>
      <c r="D27" s="21"/>
      <c r="E27" s="17"/>
      <c r="F27" s="17"/>
      <c r="G27" s="17"/>
      <c r="H27" s="17">
        <v>2</v>
      </c>
      <c r="I27" s="20">
        <v>3857032</v>
      </c>
      <c r="J27" s="17"/>
      <c r="K27" s="17"/>
      <c r="L27" s="17"/>
      <c r="M27" s="17"/>
      <c r="N27" s="17"/>
      <c r="O27" s="17"/>
      <c r="P27" s="1"/>
    </row>
    <row r="28" spans="1:16" ht="15">
      <c r="A28" s="22">
        <v>20</v>
      </c>
      <c r="B28" s="1" t="s">
        <v>82</v>
      </c>
      <c r="C28" s="19">
        <v>1109000</v>
      </c>
      <c r="D28" s="21">
        <v>1109000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"/>
    </row>
    <row r="29" spans="1:16" ht="15">
      <c r="A29" s="22"/>
      <c r="B29" s="22" t="s">
        <v>84</v>
      </c>
      <c r="C29" s="20">
        <f>SUM(C9:C28)</f>
        <v>48902021.6</v>
      </c>
      <c r="D29" s="27">
        <f>SUM(D9:D28)</f>
        <v>18910869</v>
      </c>
      <c r="E29" s="20">
        <f>SUM(E9:E28)</f>
        <v>1444324</v>
      </c>
      <c r="F29" s="20">
        <f>SUM(F9:F28)</f>
        <v>8659.66</v>
      </c>
      <c r="G29" s="20">
        <f>SUM(G9:G28)</f>
        <v>11455890</v>
      </c>
      <c r="H29" s="17">
        <f>SUM(H18:H28)</f>
        <v>8</v>
      </c>
      <c r="I29" s="20">
        <f>SUM(I18:I28)</f>
        <v>16212970.6</v>
      </c>
      <c r="J29" s="17"/>
      <c r="K29" s="17"/>
      <c r="L29" s="17">
        <f>SUM(L9:L28)</f>
        <v>4754.6</v>
      </c>
      <c r="M29" s="20">
        <f>SUM(M9:M28)</f>
        <v>877968</v>
      </c>
      <c r="N29" s="17"/>
      <c r="O29" s="17"/>
      <c r="P29" s="1"/>
    </row>
    <row r="30" spans="1:16" ht="15" hidden="1">
      <c r="A30" s="2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"/>
    </row>
    <row r="31" spans="1:16" ht="14.25" customHeight="1" hidden="1">
      <c r="A31" s="54" t="s">
        <v>62</v>
      </c>
      <c r="B31" s="5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</row>
    <row r="32" spans="1:16" ht="15" hidden="1">
      <c r="A32" s="2" t="s">
        <v>36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9" spans="3:10" ht="15">
      <c r="C39" s="50"/>
      <c r="D39" s="50"/>
      <c r="E39" s="50"/>
      <c r="H39" s="51"/>
      <c r="I39" s="51"/>
      <c r="J39" s="51"/>
    </row>
  </sheetData>
  <sheetProtection/>
  <mergeCells count="14">
    <mergeCell ref="N4:O4"/>
    <mergeCell ref="F4:G4"/>
    <mergeCell ref="H4:I4"/>
    <mergeCell ref="A2:P2"/>
    <mergeCell ref="C39:E39"/>
    <mergeCell ref="H39:J39"/>
    <mergeCell ref="A7:B7"/>
    <mergeCell ref="A8:B8"/>
    <mergeCell ref="A31:B31"/>
    <mergeCell ref="L1:P1"/>
    <mergeCell ref="A4:A5"/>
    <mergeCell ref="B4:B5"/>
    <mergeCell ref="J4:K4"/>
    <mergeCell ref="L4:M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</dc:creator>
  <cp:keywords/>
  <dc:description/>
  <cp:lastModifiedBy>pobegimova</cp:lastModifiedBy>
  <cp:lastPrinted>2011-07-25T07:52:39Z</cp:lastPrinted>
  <dcterms:created xsi:type="dcterms:W3CDTF">2011-07-05T04:09:09Z</dcterms:created>
  <dcterms:modified xsi:type="dcterms:W3CDTF">2011-09-06T13:54:21Z</dcterms:modified>
  <cp:category/>
  <cp:version/>
  <cp:contentType/>
  <cp:contentStatus/>
</cp:coreProperties>
</file>