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остановление на 2012г. " sheetId="1" r:id="rId1"/>
  </sheets>
  <definedNames>
    <definedName name="_xlnm.Print_Titles" localSheetId="0">'Постановление на 2012г. '!$8:$8</definedName>
  </definedNames>
  <calcPr fullCalcOnLoad="1"/>
</workbook>
</file>

<file path=xl/sharedStrings.xml><?xml version="1.0" encoding="utf-8"?>
<sst xmlns="http://schemas.openxmlformats.org/spreadsheetml/2006/main" count="291" uniqueCount="72">
  <si>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</si>
  <si>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</si>
  <si>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</si>
  <si>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</si>
  <si>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</si>
  <si>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</si>
  <si>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</si>
  <si>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</si>
  <si>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</si>
  <si>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</si>
  <si>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</si>
  <si>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</si>
  <si>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</si>
  <si>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</si>
  <si>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</si>
  <si>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</si>
  <si>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</si>
  <si>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</si>
  <si>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</si>
  <si>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</si>
  <si>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</si>
  <si>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</si>
  <si>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</si>
  <si>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</si>
  <si>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</si>
  <si>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</si>
  <si>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</si>
  <si>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</si>
  <si>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</si>
  <si>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</si>
  <si>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</si>
  <si>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</si>
  <si>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</si>
  <si>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</si>
  <si>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</si>
  <si>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</si>
  <si>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</si>
  <si>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</si>
  <si>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</si>
  <si>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</si>
  <si>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</si>
  <si>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</si>
  <si>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</si>
  <si>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</si>
  <si>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</si>
  <si>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</si>
  <si>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</si>
  <si>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</si>
  <si>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</si>
  <si>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</si>
  <si>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</si>
  <si>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</si>
  <si>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</si>
  <si>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</si>
  <si>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</si>
  <si>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</si>
  <si>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</si>
  <si>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</si>
  <si>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</si>
  <si>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</si>
  <si>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</si>
  <si>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</si>
  <si>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2012 год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</si>
  <si>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</si>
  <si>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</si>
  <si>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</si>
  <si>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</si>
  <si>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>Исполнено за  2012 год</t>
  </si>
  <si>
    <t xml:space="preserve">                                                            Приложение  № 6</t>
  </si>
  <si>
    <t xml:space="preserve">                                                                         от 30.05.2013 № 263/50</t>
  </si>
  <si>
    <t xml:space="preserve">                                                                                    к решению Совета депутатов </t>
  </si>
  <si>
    <t xml:space="preserve">                                                               Московской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</si>
</sst>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5" sqref="I5:K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2.00390625" style="2" customWidth="1"/>
    <col min="11" max="11" width="13.25390625" style="43" customWidth="1"/>
    <col min="12" max="12" width="6.8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3" t="s">
        <v>68</v>
      </c>
      <c r="J1" s="53"/>
      <c r="K1" s="53"/>
    </row>
    <row r="2" spans="9:11" ht="15" customHeight="1">
      <c r="I2" s="53" t="s">
        <v>70</v>
      </c>
      <c r="J2" s="53"/>
      <c r="K2" s="53"/>
    </row>
    <row r="3" spans="9:11" ht="15" customHeight="1">
      <c r="I3" s="54" t="s">
        <v>46</v>
      </c>
      <c r="J3" s="54"/>
      <c r="K3" s="54"/>
    </row>
    <row r="4" spans="9:11" ht="15" customHeight="1">
      <c r="I4" s="54" t="s">
        <v>71</v>
      </c>
      <c r="J4" s="54"/>
      <c r="K4" s="54"/>
    </row>
    <row r="5" spans="9:11" ht="15">
      <c r="I5" s="54" t="s">
        <v>69</v>
      </c>
      <c r="J5" s="54"/>
      <c r="K5" s="54"/>
    </row>
    <row r="6" spans="1:11" ht="33.75" customHeight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9:11" ht="12.75" customHeight="1">
      <c r="I7" s="1"/>
      <c r="J7" s="1"/>
      <c r="K7" s="38" t="s">
        <v>56</v>
      </c>
    </row>
    <row r="8" spans="1:11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63</v>
      </c>
      <c r="K8" s="49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  <c r="K9" s="49"/>
    </row>
    <row r="10" spans="1:11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233579.3999999999</v>
      </c>
      <c r="K10" s="39">
        <f>K13+K18+K23+K28+K33+K36</f>
        <v>177085.8999999999</v>
      </c>
    </row>
    <row r="11" spans="1:11" s="3" customFormat="1" ht="13.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  <c r="K11" s="39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  <c r="K12" s="39"/>
    </row>
    <row r="13" spans="1:11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  <c r="K13" s="39">
        <v>0</v>
      </c>
    </row>
    <row r="14" spans="1:11" ht="35.25" customHeight="1">
      <c r="A14" s="16" t="s">
        <v>64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  <c r="K14" s="40">
        <v>0</v>
      </c>
    </row>
    <row r="15" spans="1:11" ht="33.75" customHeight="1">
      <c r="A15" s="16" t="s">
        <v>64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  <c r="K15" s="40">
        <v>0</v>
      </c>
    </row>
    <row r="16" spans="1:11" ht="34.5" customHeight="1">
      <c r="A16" s="16" t="s">
        <v>64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  <c r="K16" s="40">
        <v>0</v>
      </c>
    </row>
    <row r="17" spans="1:11" ht="45.75" customHeight="1">
      <c r="A17" s="16" t="s">
        <v>64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  <c r="K17" s="40">
        <v>0</v>
      </c>
    </row>
    <row r="18" spans="1:11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  <c r="K18" s="39">
        <v>0</v>
      </c>
    </row>
    <row r="19" spans="1:11" ht="30">
      <c r="A19" s="16" t="s">
        <v>64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0</v>
      </c>
      <c r="K19" s="40">
        <v>0</v>
      </c>
    </row>
    <row r="20" spans="1:11" ht="30">
      <c r="A20" s="16" t="s">
        <v>64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57</v>
      </c>
      <c r="J20" s="40">
        <v>0</v>
      </c>
      <c r="K20" s="40">
        <v>0</v>
      </c>
    </row>
    <row r="21" spans="1:11" ht="30">
      <c r="A21" s="16" t="s">
        <v>64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0</v>
      </c>
      <c r="K21" s="40">
        <v>0</v>
      </c>
    </row>
    <row r="22" spans="1:11" ht="30">
      <c r="A22" s="16" t="s">
        <v>64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  <c r="K22" s="41">
        <v>0</v>
      </c>
    </row>
    <row r="23" spans="1:11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130000</v>
      </c>
      <c r="K23" s="39">
        <f>K24-K26</f>
        <v>85000</v>
      </c>
    </row>
    <row r="24" spans="1:11" ht="27.75" customHeight="1">
      <c r="A24" s="16" t="s">
        <v>64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f>J25</f>
        <v>580000</v>
      </c>
      <c r="K24" s="40">
        <f>K25</f>
        <v>510000</v>
      </c>
    </row>
    <row r="25" spans="1:11" ht="30">
      <c r="A25" s="16" t="s">
        <v>64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580000</v>
      </c>
      <c r="K25" s="40">
        <v>510000</v>
      </c>
    </row>
    <row r="26" spans="1:11" ht="30">
      <c r="A26" s="16" t="s">
        <v>64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f>J27</f>
        <v>450000</v>
      </c>
      <c r="K26" s="40">
        <f>K27</f>
        <v>425000</v>
      </c>
    </row>
    <row r="27" spans="1:11" ht="30">
      <c r="A27" s="16" t="s">
        <v>64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450000</v>
      </c>
      <c r="K27" s="41">
        <v>425000</v>
      </c>
    </row>
    <row r="28" spans="1:11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103579.3999999999</v>
      </c>
      <c r="K28" s="39">
        <f>K29+K31</f>
        <v>92085.8999999999</v>
      </c>
    </row>
    <row r="29" spans="1:12" ht="15" customHeight="1">
      <c r="A29" s="16" t="s">
        <v>64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58</v>
      </c>
      <c r="I29" s="33" t="s">
        <v>47</v>
      </c>
      <c r="J29" s="40">
        <f>J30</f>
        <v>-3801643.4</v>
      </c>
      <c r="K29" s="40">
        <f>K30</f>
        <v>-3601003.4</v>
      </c>
      <c r="L29" s="6"/>
    </row>
    <row r="30" spans="1:11" ht="30">
      <c r="A30" s="16" t="s">
        <v>64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65</v>
      </c>
      <c r="J30" s="40">
        <v>-3801643.4</v>
      </c>
      <c r="K30" s="40">
        <v>-3601003.4</v>
      </c>
    </row>
    <row r="31" spans="1:11" ht="30">
      <c r="A31" s="16" t="s">
        <v>64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59</v>
      </c>
      <c r="I31" s="33" t="s">
        <v>44</v>
      </c>
      <c r="J31" s="40">
        <f>J32</f>
        <v>3905222.8</v>
      </c>
      <c r="K31" s="40">
        <f>K32</f>
        <v>3693089.3</v>
      </c>
    </row>
    <row r="32" spans="1:11" ht="30">
      <c r="A32" s="16" t="s">
        <v>64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66</v>
      </c>
      <c r="J32" s="40">
        <v>3905222.8</v>
      </c>
      <c r="K32" s="40">
        <v>3693089.3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  <c r="K33" s="39">
        <v>0</v>
      </c>
    </row>
    <row r="34" spans="1:13" ht="28.5">
      <c r="A34" s="16" t="s">
        <v>64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K34" s="39">
        <v>0</v>
      </c>
      <c r="M34" s="29"/>
    </row>
    <row r="35" spans="1:12" ht="30">
      <c r="A35" s="16" t="s">
        <v>64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40">
        <v>0</v>
      </c>
      <c r="L35" s="6"/>
    </row>
    <row r="36" spans="1:11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  <c r="K36" s="39">
        <f>K37</f>
        <v>0</v>
      </c>
    </row>
    <row r="37" spans="1:11" ht="75" customHeight="1">
      <c r="A37" s="16" t="s">
        <v>64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60</v>
      </c>
      <c r="J37" s="41">
        <v>0</v>
      </c>
      <c r="K37" s="41">
        <v>0</v>
      </c>
    </row>
    <row r="38" spans="1:11" ht="75" customHeight="1">
      <c r="A38" s="16" t="s">
        <v>64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61</v>
      </c>
      <c r="J38" s="41">
        <v>0</v>
      </c>
      <c r="K38" s="41">
        <v>0</v>
      </c>
    </row>
    <row r="39" spans="1:11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  <c r="K39" s="39">
        <v>0</v>
      </c>
    </row>
    <row r="40" spans="1:11" ht="28.5" customHeight="1">
      <c r="A40" s="16" t="s">
        <v>64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  <c r="K40" s="40">
        <v>0</v>
      </c>
    </row>
    <row r="41" spans="1:11" ht="33.75" customHeight="1">
      <c r="A41" s="16" t="s">
        <v>64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  <c r="K41" s="40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233579.3999999999</v>
      </c>
      <c r="K42" s="39">
        <f>K10</f>
        <v>177085.8999999999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2"/>
    </row>
    <row r="44" spans="4:5" ht="30" customHeight="1">
      <c r="D44" s="45"/>
      <c r="E44" s="45"/>
    </row>
  </sheetData>
  <sheetProtection/>
  <mergeCells count="11">
    <mergeCell ref="I5:K5"/>
    <mergeCell ref="I1:K1"/>
    <mergeCell ref="I2:K2"/>
    <mergeCell ref="I3:K3"/>
    <mergeCell ref="I4:K4"/>
    <mergeCell ref="D44:E44"/>
    <mergeCell ref="A6:K6"/>
    <mergeCell ref="I8:I9"/>
    <mergeCell ref="K8:K9"/>
    <mergeCell ref="B8:H8"/>
    <mergeCell ref="J8:J9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2012-10-18T12:09:50Z</cp:lastPrinted>
  <dcterms:created xsi:type="dcterms:W3CDTF">1999-03-18T06:53:45Z</dcterms:created>
  <dcterms:modified xsi:type="dcterms:W3CDTF">2013-06-10T12:07:32Z</dcterms:modified>
  <cp:category/>
  <cp:version/>
  <cp:contentType/>
  <cp:contentStatus/>
</cp:coreProperties>
</file>