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,2016 " sheetId="1" r:id="rId1"/>
  </sheets>
  <definedNames>
    <definedName name="_xlnm.Print_Titles" localSheetId="0">'Решение на 2015,2016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<sst xmlns="http://schemas.openxmlformats.org/spreadsheetml/2006/main" count="309" uniqueCount="73">
  <si>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</si>
  <si>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</si>
  <si>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</si>
  <si>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</si>
  <si>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</si>
  <si>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</si>
  <si>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</si>
  <si>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</si>
  <si>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</si>
  <si>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</si>
  <si>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</si>
  <si>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</si>
  <si>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</si>
  <si>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</si>
  <si>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</si>
  <si>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</si>
  <si>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</si>
  <si>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</si>
  <si>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</si>
  <si>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</si>
  <si>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</si>
  <si>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</si>
  <si>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</si>
  <si>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</si>
  <si>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</si>
  <si>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</si>
  <si>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</si>
  <si>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</si>
  <si>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</si>
  <si>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</si>
  <si>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</si>
  <si>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</si>
  <si>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</si>
  <si>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</si>
  <si>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</si>
  <si>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</si>
  <si>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</si>
  <si>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</si>
  <si>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</si>
  <si>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</si>
  <si>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</si>
  <si>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</si>
  <si>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</si>
  <si>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</si>
  <si>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</si>
  <si>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</si>
  <si>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</si>
  <si>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</si>
  <si>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</si>
  <si>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</si>
  <si>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</si>
  <si>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</si>
  <si>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</si>
  <si>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</si>
  <si>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</si>
  <si>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</si>
  <si>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</si>
  <si>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</si>
  <si>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</si>
  <si>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</si>
  <si>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</si>
  <si>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</si>
  <si>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</si>
  <si>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</si>
  <si>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</si>
  <si>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</si>
  <si>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2015  год</t>
  </si>
  <si>
    <t>2016 год</t>
  </si>
  <si>
    <t>Источники внутреннего финансирования дефицита бюджета  городского округа  Электросталь Московской области  на  плановый период 2015 и 2016 годов</t>
  </si>
  <si>
    <t xml:space="preserve">                                                            Приложение  № 12</t>
  </si>
  <si>
    <t xml:space="preserve">                                                               Московской области</t>
  </si>
  <si>
    <t xml:space="preserve">                                                                         от 24.12.2013 № 318/61</t>
  </si>
  <si>
    <t xml:space="preserve">         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</si>
</sst>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70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right"/>
    </xf>
    <xf numFmtId="43" fontId="28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O5" sqref="O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40" customWidth="1"/>
    <col min="12" max="12" width="6.3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7" t="s">
        <v>69</v>
      </c>
      <c r="J1" s="57"/>
      <c r="K1" s="57"/>
    </row>
    <row r="2" spans="9:11" ht="15">
      <c r="I2" s="57" t="s">
        <v>72</v>
      </c>
      <c r="J2" s="57"/>
      <c r="K2" s="57"/>
    </row>
    <row r="3" spans="9:11" ht="15">
      <c r="I3" s="58" t="s">
        <v>37</v>
      </c>
      <c r="J3" s="58"/>
      <c r="K3" s="58"/>
    </row>
    <row r="4" spans="9:11" ht="15">
      <c r="I4" s="58" t="s">
        <v>70</v>
      </c>
      <c r="J4" s="58"/>
      <c r="K4" s="58"/>
    </row>
    <row r="5" spans="9:11" ht="15">
      <c r="I5" s="58" t="s">
        <v>71</v>
      </c>
      <c r="J5" s="58"/>
      <c r="K5" s="58"/>
    </row>
    <row r="6" spans="1:11" ht="33.75" customHeight="1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1" ht="17.25" customHeight="1">
      <c r="I7" s="1"/>
      <c r="J7" s="1"/>
      <c r="K7" s="47" t="s">
        <v>38</v>
      </c>
    </row>
    <row r="8" spans="1:11" ht="23.25" customHeight="1">
      <c r="A8" s="4"/>
      <c r="B8" s="54" t="s">
        <v>10</v>
      </c>
      <c r="C8" s="55"/>
      <c r="D8" s="55"/>
      <c r="E8" s="55"/>
      <c r="F8" s="55"/>
      <c r="G8" s="55"/>
      <c r="H8" s="56"/>
      <c r="I8" s="50" t="s">
        <v>24</v>
      </c>
      <c r="J8" s="52" t="s">
        <v>66</v>
      </c>
      <c r="K8" s="52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3"/>
      <c r="K9" s="53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6">
        <f>J12+J17+J23+J28+J33+J37</f>
        <v>38998.69999999995</v>
      </c>
      <c r="K10" s="36">
        <f>K12+K17+K23+K28+K33+K37</f>
        <v>82504.70000000007</v>
      </c>
    </row>
    <row r="11" spans="1:11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6"/>
      <c r="K11" s="36"/>
    </row>
    <row r="12" spans="1:11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6">
        <v>0</v>
      </c>
      <c r="K12" s="36">
        <v>0</v>
      </c>
    </row>
    <row r="13" spans="1:11" ht="29.25" customHeight="1">
      <c r="A13" s="42" t="s">
        <v>40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3" t="s">
        <v>13</v>
      </c>
      <c r="I13" s="30" t="s">
        <v>45</v>
      </c>
      <c r="J13" s="37">
        <v>0</v>
      </c>
      <c r="K13" s="37">
        <v>0</v>
      </c>
    </row>
    <row r="14" spans="1:11" ht="26.25" customHeight="1">
      <c r="A14" s="42" t="s">
        <v>40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3" t="s">
        <v>14</v>
      </c>
      <c r="I14" s="30" t="s">
        <v>46</v>
      </c>
      <c r="J14" s="37">
        <v>0</v>
      </c>
      <c r="K14" s="37">
        <v>0</v>
      </c>
    </row>
    <row r="15" spans="1:11" ht="28.5" customHeight="1">
      <c r="A15" s="42" t="s">
        <v>40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3" t="s">
        <v>15</v>
      </c>
      <c r="I15" s="30" t="s">
        <v>47</v>
      </c>
      <c r="J15" s="37">
        <v>0</v>
      </c>
      <c r="K15" s="37">
        <v>0</v>
      </c>
    </row>
    <row r="16" spans="1:11" ht="29.25" customHeight="1">
      <c r="A16" s="42" t="s">
        <v>40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3" t="s">
        <v>16</v>
      </c>
      <c r="I16" s="30" t="s">
        <v>48</v>
      </c>
      <c r="J16" s="37">
        <v>0</v>
      </c>
      <c r="K16" s="37">
        <v>0</v>
      </c>
    </row>
    <row r="17" spans="1:11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6">
        <v>0</v>
      </c>
      <c r="K17" s="36">
        <v>0</v>
      </c>
    </row>
    <row r="18" spans="1:11" ht="30">
      <c r="A18" s="42" t="s">
        <v>40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3" t="s">
        <v>23</v>
      </c>
      <c r="I18" s="31" t="s">
        <v>52</v>
      </c>
      <c r="J18" s="37">
        <v>0</v>
      </c>
      <c r="K18" s="37">
        <v>0</v>
      </c>
    </row>
    <row r="19" spans="1:11" ht="30">
      <c r="A19" s="42" t="s">
        <v>40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3" t="s">
        <v>13</v>
      </c>
      <c r="I19" s="41" t="s">
        <v>54</v>
      </c>
      <c r="J19" s="37">
        <v>0</v>
      </c>
      <c r="K19" s="37">
        <v>0</v>
      </c>
    </row>
    <row r="20" spans="1:11" ht="30">
      <c r="A20" s="42" t="s">
        <v>40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3" t="s">
        <v>14</v>
      </c>
      <c r="I20" s="41" t="s">
        <v>54</v>
      </c>
      <c r="J20" s="37"/>
      <c r="K20" s="37"/>
    </row>
    <row r="21" spans="1:11" ht="28.5" customHeight="1">
      <c r="A21" s="42" t="s">
        <v>40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3" t="s">
        <v>15</v>
      </c>
      <c r="I21" s="31" t="s">
        <v>55</v>
      </c>
      <c r="J21" s="37">
        <v>0</v>
      </c>
      <c r="K21" s="37">
        <v>0</v>
      </c>
    </row>
    <row r="22" spans="1:11" ht="45">
      <c r="A22" s="42" t="s">
        <v>40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3" t="s">
        <v>16</v>
      </c>
      <c r="I22" s="31" t="s">
        <v>56</v>
      </c>
      <c r="J22" s="38">
        <v>0</v>
      </c>
      <c r="K22" s="38">
        <v>0</v>
      </c>
    </row>
    <row r="23" spans="1:11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6">
        <f>J24-J26</f>
        <v>38998.69999999995</v>
      </c>
      <c r="K23" s="36">
        <f>K24-K26</f>
        <v>82504.70000000007</v>
      </c>
    </row>
    <row r="24" spans="1:11" ht="27.75" customHeight="1">
      <c r="A24" s="42" t="s">
        <v>40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3" t="s">
        <v>13</v>
      </c>
      <c r="I24" s="31" t="s">
        <v>53</v>
      </c>
      <c r="J24" s="37">
        <f>J25</f>
        <v>637785.6</v>
      </c>
      <c r="K24" s="37">
        <f>K25</f>
        <v>720290.3</v>
      </c>
    </row>
    <row r="25" spans="1:11" ht="30">
      <c r="A25" s="42" t="s">
        <v>40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3" t="s">
        <v>14</v>
      </c>
      <c r="I25" s="31" t="s">
        <v>49</v>
      </c>
      <c r="J25" s="37">
        <v>637785.6</v>
      </c>
      <c r="K25" s="37">
        <v>720290.3</v>
      </c>
    </row>
    <row r="26" spans="1:11" ht="30">
      <c r="A26" s="42" t="s">
        <v>40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3" t="s">
        <v>15</v>
      </c>
      <c r="I26" s="31" t="s">
        <v>50</v>
      </c>
      <c r="J26" s="37">
        <f>J27</f>
        <v>598786.9</v>
      </c>
      <c r="K26" s="37">
        <f>K27</f>
        <v>637785.6</v>
      </c>
    </row>
    <row r="27" spans="1:11" ht="30">
      <c r="A27" s="42" t="s">
        <v>40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3" t="s">
        <v>16</v>
      </c>
      <c r="I27" s="31" t="s">
        <v>51</v>
      </c>
      <c r="J27" s="38">
        <v>598786.9</v>
      </c>
      <c r="K27" s="38">
        <v>637785.6</v>
      </c>
    </row>
    <row r="28" spans="1:11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6">
        <f>J29+J31</f>
        <v>0</v>
      </c>
      <c r="K28" s="36">
        <f>K29+K31</f>
        <v>0</v>
      </c>
    </row>
    <row r="29" spans="1:12" ht="21.75" customHeight="1">
      <c r="A29" s="42" t="s">
        <v>40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3" t="s">
        <v>17</v>
      </c>
      <c r="I29" s="31" t="s">
        <v>57</v>
      </c>
      <c r="J29" s="37">
        <f>J30</f>
        <v>-3672307.2</v>
      </c>
      <c r="K29" s="37">
        <f>K30</f>
        <v>-3835586</v>
      </c>
      <c r="L29" s="6"/>
    </row>
    <row r="30" spans="1:11" ht="15.75" customHeight="1">
      <c r="A30" s="42" t="s">
        <v>40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3" t="s">
        <v>17</v>
      </c>
      <c r="I30" s="31" t="s">
        <v>58</v>
      </c>
      <c r="J30" s="37">
        <v>-3672307.2</v>
      </c>
      <c r="K30" s="37">
        <v>-3835586</v>
      </c>
    </row>
    <row r="31" spans="1:11" ht="16.5" customHeight="1">
      <c r="A31" s="42" t="s">
        <v>40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3" t="s">
        <v>18</v>
      </c>
      <c r="I31" s="31" t="s">
        <v>59</v>
      </c>
      <c r="J31" s="37">
        <f>J32</f>
        <v>3672307.2</v>
      </c>
      <c r="K31" s="37">
        <f>K32</f>
        <v>3835586</v>
      </c>
    </row>
    <row r="32" spans="1:11" ht="20.25" customHeight="1">
      <c r="A32" s="42" t="s">
        <v>40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6" t="s">
        <v>18</v>
      </c>
      <c r="I32" s="41" t="s">
        <v>60</v>
      </c>
      <c r="J32" s="37">
        <v>3672307.2</v>
      </c>
      <c r="K32" s="37">
        <v>3835586</v>
      </c>
    </row>
    <row r="33" spans="1:11" ht="15">
      <c r="A33" s="14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10" t="s">
        <v>23</v>
      </c>
      <c r="I33" s="32" t="s">
        <v>3</v>
      </c>
      <c r="J33" s="36">
        <v>0</v>
      </c>
      <c r="K33" s="36">
        <v>0</v>
      </c>
    </row>
    <row r="34" spans="1:13" ht="30">
      <c r="A34" s="42" t="s">
        <v>40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K34" s="38">
        <v>0</v>
      </c>
      <c r="M34" s="27"/>
    </row>
    <row r="35" spans="1:13" ht="30">
      <c r="A35" s="42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7">
        <v>0</v>
      </c>
      <c r="K35" s="37">
        <v>0</v>
      </c>
      <c r="M35" s="27"/>
    </row>
    <row r="36" spans="1:12" ht="30">
      <c r="A36" s="42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7">
        <v>0</v>
      </c>
      <c r="K36" s="37">
        <v>0</v>
      </c>
      <c r="L36" s="6"/>
    </row>
    <row r="37" spans="1:11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6">
        <f>J38</f>
        <v>0</v>
      </c>
      <c r="K37" s="36">
        <f>K38</f>
        <v>0</v>
      </c>
    </row>
    <row r="38" spans="1:11" ht="75" customHeight="1">
      <c r="A38" s="42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8">
        <v>0</v>
      </c>
      <c r="K38" s="38">
        <v>0</v>
      </c>
    </row>
    <row r="39" spans="1:11" ht="60.75" customHeight="1">
      <c r="A39" s="42" t="s">
        <v>40</v>
      </c>
      <c r="B39" s="17" t="s">
        <v>31</v>
      </c>
      <c r="C39" s="17" t="s">
        <v>35</v>
      </c>
      <c r="D39" s="17" t="s">
        <v>32</v>
      </c>
      <c r="E39" s="17" t="s">
        <v>31</v>
      </c>
      <c r="F39" s="17" t="s">
        <v>32</v>
      </c>
      <c r="G39" s="17" t="s">
        <v>12</v>
      </c>
      <c r="H39" s="13" t="s">
        <v>16</v>
      </c>
      <c r="I39" s="31" t="s">
        <v>61</v>
      </c>
      <c r="J39" s="38">
        <v>0</v>
      </c>
      <c r="K39" s="38">
        <v>0</v>
      </c>
    </row>
    <row r="40" spans="1:11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6">
        <v>0</v>
      </c>
      <c r="K40" s="36">
        <v>0</v>
      </c>
    </row>
    <row r="41" spans="1:11" ht="60.75" customHeight="1">
      <c r="A41" s="42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65</v>
      </c>
      <c r="J41" s="37">
        <v>0</v>
      </c>
      <c r="K41" s="37">
        <v>0</v>
      </c>
    </row>
    <row r="42" spans="1:11" ht="76.5" customHeight="1">
      <c r="A42" s="42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64</v>
      </c>
      <c r="J42" s="37">
        <v>0</v>
      </c>
      <c r="K42" s="37">
        <v>0</v>
      </c>
    </row>
    <row r="43" spans="1:11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6">
        <f>J10</f>
        <v>38998.69999999995</v>
      </c>
      <c r="K43" s="36">
        <f>K10</f>
        <v>82504.70000000007</v>
      </c>
    </row>
    <row r="44" spans="1:11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26"/>
      <c r="K44" s="39"/>
    </row>
    <row r="45" spans="4:5" ht="30" customHeight="1">
      <c r="D45" s="48"/>
      <c r="E45" s="48"/>
    </row>
  </sheetData>
  <sheetProtection/>
  <mergeCells count="12">
    <mergeCell ref="I1:K1"/>
    <mergeCell ref="I2:K2"/>
    <mergeCell ref="I3:K3"/>
    <mergeCell ref="I4:K4"/>
    <mergeCell ref="I5:K5"/>
    <mergeCell ref="D45:E45"/>
    <mergeCell ref="A6:K6"/>
    <mergeCell ref="I8:I9"/>
    <mergeCell ref="K8:K9"/>
    <mergeCell ref="B8:H8"/>
    <mergeCell ref="D44:E44"/>
    <mergeCell ref="J8:J9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2013-12-17T06:50:25Z</cp:lastPrinted>
  <dcterms:created xsi:type="dcterms:W3CDTF">1999-03-18T06:53:45Z</dcterms:created>
  <dcterms:modified xsi:type="dcterms:W3CDTF">2014-01-17T07:41:59Z</dcterms:modified>
  <cp:category/>
  <cp:version/>
  <cp:contentType/>
  <cp:contentStatus/>
</cp:coreProperties>
</file>