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240" windowWidth="9210" windowHeight="4680" activeTab="0"/>
  </bookViews>
  <sheets>
    <sheet name="Решение на 2015г. " sheetId="1" r:id="rId1"/>
  </sheets>
  <definedNames>
    <definedName name="_xlnm.Print_Titles" localSheetId="0">'Решение на 2015г. '!$8:$8</definedName>
  </definedNames>
  <calcPr fullCalcOnLoad="1"/>
</workbook>
</file>

<file path=xl/sharedStrings.xml><?xml version="1.0" encoding="utf-8"?>
<sst xmlns="http://schemas.openxmlformats.org/spreadsheetml/2006/main" count="308" uniqueCount="72">
  <si>
    <t>Государственные (муниципальные) ценные бумаги, номинальная стоимость которых указана в валюте Российской Федерации</t>
  </si>
  <si>
    <t>Кредиты кредитных организаций в валюте Российской Федерации</t>
  </si>
  <si>
    <t>Изменение остатков средств на счетах по учету средств бюджета</t>
  </si>
  <si>
    <t>Иные источники внутреннего финансирования дефицитов бюджетов</t>
  </si>
  <si>
    <t>подгруппа</t>
  </si>
  <si>
    <t>группа</t>
  </si>
  <si>
    <t>статья</t>
  </si>
  <si>
    <t>администратор</t>
  </si>
  <si>
    <t>подстатья</t>
  </si>
  <si>
    <t>программа (подпрограмма)</t>
  </si>
  <si>
    <t>вид источников финансирования дефицитов бюджета</t>
  </si>
  <si>
    <t>00</t>
  </si>
  <si>
    <t>0000</t>
  </si>
  <si>
    <t>700</t>
  </si>
  <si>
    <t>710</t>
  </si>
  <si>
    <t>800</t>
  </si>
  <si>
    <t>810</t>
  </si>
  <si>
    <t>510</t>
  </si>
  <si>
    <t>610</t>
  </si>
  <si>
    <t>элемент*</t>
  </si>
  <si>
    <t>Бюджетные кредиты от других бюджетов бюджетной системы Российской Федерации</t>
  </si>
  <si>
    <t>экономическая классификация</t>
  </si>
  <si>
    <t>Исполнение государственных и муниципальных гарантий</t>
  </si>
  <si>
    <t>000</t>
  </si>
  <si>
    <t>Наименование</t>
  </si>
  <si>
    <t>Источники финансирования дефицитов бюджетов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</si>
  <si>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</si>
  <si>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</si>
  <si>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630</t>
  </si>
  <si>
    <t>Дефицит бюджета городского округа Электросталь  Московской области</t>
  </si>
  <si>
    <t>02</t>
  </si>
  <si>
    <t>01</t>
  </si>
  <si>
    <t>04</t>
  </si>
  <si>
    <t>03</t>
  </si>
  <si>
    <t>05</t>
  </si>
  <si>
    <t>06</t>
  </si>
  <si>
    <t>Итого источников</t>
  </si>
  <si>
    <t xml:space="preserve">                                                                                 городского округа Электросталь</t>
  </si>
  <si>
    <t>тыс.руб.</t>
  </si>
  <si>
    <t>500</t>
  </si>
  <si>
    <t>001</t>
  </si>
  <si>
    <t>10</t>
  </si>
  <si>
    <t>Операции по управлению остатками средств на единых счетах бюджетов</t>
  </si>
  <si>
    <t>044</t>
  </si>
  <si>
    <t>550</t>
  </si>
  <si>
    <t xml:space="preserve">    Размещение государственных   (муниципальных)   ценных бумаг, номинальная стоимость которых указана в валюте Российской Федерации</t>
  </si>
  <si>
    <t xml:space="preserve">    Размещение  муниципальных ценных бумаг городских округов, номинальная стоимость которых указана в валюте Российской Федерации</t>
  </si>
  <si>
    <t xml:space="preserve">    Погашение государственных (муниципальных) ценных бумаг, номинальная стоимость которых указана в валюте Российской Федерации</t>
  </si>
  <si>
    <t xml:space="preserve">    Погашение  муниципальных ценных бумаг городских округов, номинальная стоимость которых указана в валюте Российской Федерации</t>
  </si>
  <si>
    <t xml:space="preserve">     Получение кредитов от кредитных организаций бюджетами городских округов в валюте Российской Федерации</t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</si>
  <si>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кредитов</t>
    </r>
    <r>
      <rPr>
        <sz val="11"/>
        <rFont val="Times New Roman CYR"/>
        <family val="1"/>
      </rPr>
      <t xml:space="preserve">, предоставленных кредитными организациями в валюте Российской Федерации </t>
    </r>
  </si>
  <si>
    <r>
      <t xml:space="preserve"> 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>Погашение бюджетами городских округов кредитов от</t>
    </r>
    <r>
      <rPr>
        <sz val="11"/>
        <rFont val="Times New Roman CYR"/>
        <family val="1"/>
      </rPr>
      <t xml:space="preserve"> кредитных организаций в валюте Российской Федерации </t>
    </r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</si>
  <si>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Получение</t>
    </r>
    <r>
      <rPr>
        <sz val="11"/>
        <rFont val="Times New Roman CYR"/>
        <family val="1"/>
      </rPr>
      <t xml:space="preserve"> кредитов от других бюджетов бюджетной системы Российской Федерации</t>
    </r>
  </si>
  <si>
    <r>
      <t xml:space="preserve">   </t>
    </r>
    <r>
      <rPr>
        <b/>
        <sz val="11"/>
        <rFont val="Times New Roman Cyr"/>
        <family val="1"/>
      </rPr>
      <t xml:space="preserve"> </t>
    </r>
    <r>
      <rPr>
        <sz val="11"/>
        <rFont val="Times New Roman CYR"/>
        <family val="0"/>
      </rPr>
      <t xml:space="preserve"> Получение</t>
    </r>
    <r>
      <rPr>
        <sz val="11"/>
        <rFont val="Times New Roman CYR"/>
        <family val="1"/>
      </rPr>
      <t xml:space="preserve"> кредитов от кредитных организаций в валюте Российской Федерации</t>
    </r>
  </si>
  <si>
    <t xml:space="preserve">     Получение кредитов от других бюджетов бюджетной системы  Российской Федерациив в валюте Российской Федерации Федерации</t>
  </si>
  <si>
    <r>
      <t xml:space="preserve">    </t>
    </r>
    <r>
      <rPr>
        <b/>
        <sz val="11"/>
        <rFont val="Times New Roman CYR"/>
        <family val="0"/>
      </rPr>
      <t xml:space="preserve"> </t>
    </r>
    <r>
      <rPr>
        <sz val="11"/>
        <rFont val="Times New Roman CYR"/>
        <family val="0"/>
      </rPr>
      <t>Погашение</t>
    </r>
    <r>
      <rPr>
        <sz val="11"/>
        <rFont val="Times New Roman CYR"/>
        <family val="1"/>
      </rPr>
      <t xml:space="preserve"> бюджетных кредитов, полученных от  других бюджетов бюджетной системы Российской Федерации в валюте Российской Федерации Федерации</t>
    </r>
  </si>
  <si>
    <t>Погашение бюджетами городских округов кредитов от других бюджетов бюджетной системы Российской Федерациив в валюте Российской Федерации Федерации</t>
  </si>
  <si>
    <t xml:space="preserve">     Увеличение прочих остатков денежных средств бюджетов</t>
  </si>
  <si>
    <t xml:space="preserve">     Увеличение прочих остатков денежных средств бюджетов  городских округов</t>
  </si>
  <si>
    <t xml:space="preserve">     Уменьшение прочих остатков денежных средств бюджетов</t>
  </si>
  <si>
    <t xml:space="preserve">     Уменьшение прочих остатков денежных средств бюджетов  городских округов</t>
  </si>
  <si>
    <t xml:space="preserve">     Исполнение муниципальных гарантий городских округов в валюте Российской Федерации в случае, если исполнение гарантом 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</si>
  <si>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 xml:space="preserve">     Исполнение государственных и муниципальных гарантий  в валюте Российской Федерации в случае, если исполнение гарантом  государственных и муниципальных  гарантий ведет к возникновению права регрессного требования гаранта к принципалу либо обусловлено уступкой  гаранту  прав требования  бенефициара к принципалу</t>
  </si>
  <si>
    <t>Средства от продажи акций и иных форм участия в капитале, находящихся в  собственности городских округов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</si>
  <si>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 которым  открыты в территориальных  органах Федерального казначейства  или в финансовых органах  муниципальных образований в соответствии с законодательством Российской Федерации</t>
  </si>
  <si>
    <t>Увеличение финансовых активов в государственной  (муниципальной) собственности за счет средств организаций, лицевые счета  которым  открыты в территориальных  органах Федерального казначейства  или в финансовых органах  в соответствии с законодательством Российской Федерации</t>
  </si>
  <si>
    <t>Утверждено       на 2015 год</t>
  </si>
  <si>
    <t xml:space="preserve">                                                            Приложение  №6</t>
  </si>
  <si>
    <t xml:space="preserve">                                                            к решению Совета</t>
  </si>
  <si>
    <t xml:space="preserve">                                                               Московской области</t>
  </si>
  <si>
    <t xml:space="preserve">                                                                         от 25.11.2015 № 10/4</t>
  </si>
  <si>
    <t>Источники внутреннего финансирования дефицита бюджета  городского округа  Электросталь Московской области на 2015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</si>
</sst>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0.000"/>
    <numFmt numFmtId="177" formatCode="0.0000"/>
    <numFmt numFmtId="178" formatCode="0.0"/>
  </numFmts>
  <fonts count="46">
    <font>
      <sz val="10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b/>
      <sz val="13"/>
      <name val="Times New Roman Cyr"/>
      <family val="1"/>
    </font>
    <font>
      <b/>
      <sz val="9"/>
      <name val="Times New Roman Cyr"/>
      <family val="1"/>
    </font>
    <font>
      <b/>
      <sz val="11"/>
      <name val="Times New Roman"/>
      <family val="1"/>
    </font>
    <font>
      <sz val="9"/>
      <name val="Times New Roman Cyr"/>
      <family val="1"/>
    </font>
    <font>
      <b/>
      <sz val="11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Border="1" applyAlignment="1">
      <alignment/>
    </xf>
    <xf numFmtId="172" fontId="3" fillId="0" borderId="0" xfId="0" applyNumberFormat="1" applyFont="1" applyBorder="1" applyAlignment="1">
      <alignment wrapText="1"/>
    </xf>
    <xf numFmtId="172" fontId="4" fillId="0" borderId="0" xfId="0" applyNumberFormat="1" applyFont="1" applyBorder="1" applyAlignment="1">
      <alignment wrapText="1"/>
    </xf>
    <xf numFmtId="172" fontId="4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textRotation="90" wrapText="1"/>
    </xf>
    <xf numFmtId="2" fontId="6" fillId="0" borderId="0" xfId="0" applyNumberFormat="1" applyFont="1" applyBorder="1" applyAlignment="1">
      <alignment horizontal="right" vertical="top" wrapText="1"/>
    </xf>
    <xf numFmtId="172" fontId="8" fillId="0" borderId="11" xfId="0" applyNumberFormat="1" applyFont="1" applyBorder="1" applyAlignment="1">
      <alignment wrapText="1"/>
    </xf>
    <xf numFmtId="172" fontId="8" fillId="0" borderId="12" xfId="0" applyNumberFormat="1" applyFont="1" applyBorder="1" applyAlignment="1">
      <alignment wrapText="1"/>
    </xf>
    <xf numFmtId="172" fontId="8" fillId="0" borderId="12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left" vertical="top" wrapText="1"/>
    </xf>
    <xf numFmtId="172" fontId="10" fillId="0" borderId="14" xfId="0" applyNumberFormat="1" applyFont="1" applyBorder="1" applyAlignment="1">
      <alignment horizontal="right" wrapText="1"/>
    </xf>
    <xf numFmtId="172" fontId="10" fillId="0" borderId="13" xfId="0" applyNumberFormat="1" applyFont="1" applyBorder="1" applyAlignment="1">
      <alignment horizontal="right" wrapText="1"/>
    </xf>
    <xf numFmtId="49" fontId="10" fillId="0" borderId="13" xfId="0" applyNumberFormat="1" applyFont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10" fillId="0" borderId="15" xfId="0" applyNumberFormat="1" applyFont="1" applyBorder="1" applyAlignment="1">
      <alignment horizontal="left" vertical="top" wrapText="1"/>
    </xf>
    <xf numFmtId="49" fontId="10" fillId="0" borderId="13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right" vertical="top" wrapText="1"/>
    </xf>
    <xf numFmtId="49" fontId="8" fillId="0" borderId="15" xfId="0" applyNumberFormat="1" applyFont="1" applyBorder="1" applyAlignment="1">
      <alignment horizontal="left" vertical="top" wrapText="1"/>
    </xf>
    <xf numFmtId="49" fontId="10" fillId="0" borderId="15" xfId="0" applyNumberFormat="1" applyFont="1" applyBorder="1" applyAlignment="1">
      <alignment horizontal="right" vertical="top" wrapText="1"/>
    </xf>
    <xf numFmtId="49" fontId="8" fillId="0" borderId="16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right" vertical="top" wrapText="1"/>
    </xf>
    <xf numFmtId="49" fontId="8" fillId="0" borderId="17" xfId="0" applyNumberFormat="1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right" vertical="top" wrapText="1"/>
    </xf>
    <xf numFmtId="49" fontId="8" fillId="0" borderId="0" xfId="0" applyNumberFormat="1" applyFont="1" applyBorder="1" applyAlignment="1">
      <alignment horizontal="left" vertical="top" wrapText="1"/>
    </xf>
    <xf numFmtId="172" fontId="8" fillId="0" borderId="0" xfId="0" applyNumberFormat="1" applyFont="1" applyBorder="1" applyAlignment="1">
      <alignment vertical="top" wrapText="1"/>
    </xf>
    <xf numFmtId="2" fontId="5" fillId="0" borderId="0" xfId="0" applyNumberFormat="1" applyFont="1" applyBorder="1" applyAlignment="1">
      <alignment horizontal="right" vertical="top" wrapText="1"/>
    </xf>
    <xf numFmtId="172" fontId="4" fillId="0" borderId="18" xfId="0" applyNumberFormat="1" applyFont="1" applyBorder="1" applyAlignment="1">
      <alignment vertical="top" wrapText="1"/>
    </xf>
    <xf numFmtId="172" fontId="4" fillId="0" borderId="19" xfId="0" applyNumberFormat="1" applyFont="1" applyBorder="1" applyAlignment="1">
      <alignment vertical="top" wrapText="1"/>
    </xf>
    <xf numFmtId="172" fontId="3" fillId="0" borderId="19" xfId="0" applyNumberFormat="1" applyFont="1" applyBorder="1" applyAlignment="1">
      <alignment wrapText="1"/>
    </xf>
    <xf numFmtId="172" fontId="3" fillId="0" borderId="19" xfId="0" applyNumberFormat="1" applyFont="1" applyBorder="1" applyAlignment="1">
      <alignment vertical="top" wrapText="1"/>
    </xf>
    <xf numFmtId="172" fontId="4" fillId="0" borderId="20" xfId="0" applyNumberFormat="1" applyFont="1" applyBorder="1" applyAlignment="1">
      <alignment vertical="top" wrapText="1"/>
    </xf>
    <xf numFmtId="172" fontId="4" fillId="0" borderId="21" xfId="0" applyNumberFormat="1" applyFont="1" applyBorder="1" applyAlignment="1">
      <alignment vertical="top" wrapText="1"/>
    </xf>
    <xf numFmtId="172" fontId="3" fillId="0" borderId="21" xfId="0" applyNumberFormat="1" applyFont="1" applyBorder="1" applyAlignment="1">
      <alignment vertical="top" wrapText="1"/>
    </xf>
    <xf numFmtId="172" fontId="4" fillId="0" borderId="22" xfId="0" applyNumberFormat="1" applyFont="1" applyBorder="1" applyAlignment="1">
      <alignment vertical="top" wrapText="1"/>
    </xf>
    <xf numFmtId="178" fontId="10" fillId="0" borderId="0" xfId="0" applyNumberFormat="1" applyFont="1" applyBorder="1" applyAlignment="1">
      <alignment horizontal="right" wrapText="1"/>
    </xf>
    <xf numFmtId="178" fontId="4" fillId="0" borderId="10" xfId="0" applyNumberFormat="1" applyFont="1" applyBorder="1" applyAlignment="1">
      <alignment horizontal="right" vertical="top" wrapText="1"/>
    </xf>
    <xf numFmtId="178" fontId="3" fillId="0" borderId="10" xfId="0" applyNumberFormat="1" applyFont="1" applyBorder="1" applyAlignment="1">
      <alignment horizontal="right" vertical="top" wrapText="1"/>
    </xf>
    <xf numFmtId="178" fontId="3" fillId="0" borderId="10" xfId="0" applyNumberFormat="1" applyFont="1" applyBorder="1" applyAlignment="1">
      <alignment horizontal="right" vertical="top" wrapText="1"/>
    </xf>
    <xf numFmtId="178" fontId="8" fillId="0" borderId="0" xfId="0" applyNumberFormat="1" applyFont="1" applyBorder="1" applyAlignment="1">
      <alignment horizontal="right" vertical="top" wrapText="1"/>
    </xf>
    <xf numFmtId="178" fontId="3" fillId="0" borderId="0" xfId="0" applyNumberFormat="1" applyFont="1" applyBorder="1" applyAlignment="1">
      <alignment horizontal="right" wrapText="1"/>
    </xf>
    <xf numFmtId="172" fontId="3" fillId="0" borderId="19" xfId="0" applyNumberFormat="1" applyFont="1" applyBorder="1" applyAlignment="1">
      <alignment vertical="top" wrapText="1"/>
    </xf>
    <xf numFmtId="49" fontId="10" fillId="0" borderId="14" xfId="0" applyNumberFormat="1" applyFont="1" applyBorder="1" applyAlignment="1">
      <alignment horizontal="right" vertical="top" wrapText="1"/>
    </xf>
    <xf numFmtId="49" fontId="10" fillId="0" borderId="13" xfId="0" applyNumberFormat="1" applyFont="1" applyBorder="1" applyAlignment="1">
      <alignment horizontal="right" vertical="top" wrapText="1"/>
    </xf>
    <xf numFmtId="49" fontId="8" fillId="0" borderId="13" xfId="0" applyNumberFormat="1" applyFont="1" applyBorder="1" applyAlignment="1">
      <alignment horizontal="right" vertical="top" wrapText="1"/>
    </xf>
    <xf numFmtId="49" fontId="10" fillId="0" borderId="13" xfId="0" applyNumberFormat="1" applyFont="1" applyBorder="1" applyAlignment="1">
      <alignment horizontal="left" vertical="top" wrapText="1"/>
    </xf>
    <xf numFmtId="172" fontId="3" fillId="0" borderId="21" xfId="0" applyNumberFormat="1" applyFont="1" applyBorder="1" applyAlignment="1">
      <alignment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4" fillId="0" borderId="10" xfId="0" applyNumberFormat="1" applyFont="1" applyBorder="1" applyAlignment="1">
      <alignment horizontal="right" vertical="top" wrapText="1"/>
    </xf>
    <xf numFmtId="172" fontId="3" fillId="0" borderId="10" xfId="0" applyNumberFormat="1" applyFont="1" applyBorder="1" applyAlignment="1">
      <alignment horizontal="right" vertical="top" wrapText="1"/>
    </xf>
    <xf numFmtId="172" fontId="3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8" fontId="9" fillId="0" borderId="10" xfId="0" applyNumberFormat="1" applyFont="1" applyBorder="1" applyAlignment="1">
      <alignment horizontal="center" vertical="center" wrapText="1"/>
    </xf>
    <xf numFmtId="172" fontId="4" fillId="0" borderId="23" xfId="0" applyNumberFormat="1" applyFont="1" applyBorder="1" applyAlignment="1">
      <alignment horizontal="center" vertical="center" wrapText="1"/>
    </xf>
    <xf numFmtId="172" fontId="4" fillId="0" borderId="24" xfId="0" applyNumberFormat="1" applyFont="1" applyBorder="1" applyAlignment="1">
      <alignment horizontal="center" vertical="center" wrapText="1"/>
    </xf>
    <xf numFmtId="172" fontId="4" fillId="0" borderId="25" xfId="0" applyNumberFormat="1" applyFont="1" applyBorder="1" applyAlignment="1">
      <alignment horizontal="center" vertical="center" wrapText="1"/>
    </xf>
    <xf numFmtId="172" fontId="3" fillId="0" borderId="0" xfId="0" applyNumberFormat="1" applyFont="1" applyBorder="1" applyAlignment="1">
      <alignment horizontal="right"/>
    </xf>
    <xf numFmtId="171" fontId="3" fillId="0" borderId="0" xfId="60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="90" zoomScaleNormal="90" zoomScalePageLayoutView="0" workbookViewId="0" topLeftCell="A274">
      <pane ySplit="480" topLeftCell="A1" activePane="bottomLeft" state="split"/>
      <selection pane="topLeft" activeCell="I274" sqref="I1:I16384"/>
      <selection pane="bottomLeft" activeCell="I1" sqref="I1:J1"/>
    </sheetView>
  </sheetViews>
  <sheetFormatPr defaultColWidth="6.375" defaultRowHeight="12.75"/>
  <cols>
    <col min="1" max="1" width="4.75390625" style="2" customWidth="1"/>
    <col min="2" max="2" width="4.25390625" style="2" customWidth="1"/>
    <col min="3" max="3" width="4.375" style="2" customWidth="1"/>
    <col min="4" max="4" width="4.875" style="2" customWidth="1"/>
    <col min="5" max="5" width="4.75390625" style="2" customWidth="1"/>
    <col min="6" max="6" width="4.625" style="2" customWidth="1"/>
    <col min="7" max="7" width="6.375" style="2" customWidth="1"/>
    <col min="8" max="8" width="4.625" style="2" customWidth="1"/>
    <col min="9" max="9" width="73.625" style="2" customWidth="1"/>
    <col min="10" max="10" width="16.75390625" style="41" customWidth="1"/>
    <col min="11" max="11" width="6.75390625" style="2" customWidth="1"/>
    <col min="12" max="12" width="6.625" style="2" customWidth="1"/>
    <col min="13" max="13" width="9.00390625" style="2" customWidth="1"/>
    <col min="14" max="16384" width="6.375" style="2" customWidth="1"/>
  </cols>
  <sheetData>
    <row r="1" spans="9:10" ht="15">
      <c r="I1" s="59" t="s">
        <v>67</v>
      </c>
      <c r="J1" s="59"/>
    </row>
    <row r="2" spans="9:10" ht="15">
      <c r="I2" s="59" t="s">
        <v>68</v>
      </c>
      <c r="J2" s="59"/>
    </row>
    <row r="3" spans="9:10" ht="15">
      <c r="I3" s="60" t="s">
        <v>37</v>
      </c>
      <c r="J3" s="60"/>
    </row>
    <row r="4" spans="9:10" ht="15">
      <c r="I4" s="60" t="s">
        <v>69</v>
      </c>
      <c r="J4" s="60"/>
    </row>
    <row r="5" spans="9:10" ht="15">
      <c r="I5" s="60" t="s">
        <v>70</v>
      </c>
      <c r="J5" s="60"/>
    </row>
    <row r="6" spans="1:10" ht="33.75" customHeight="1">
      <c r="A6" s="52" t="s">
        <v>71</v>
      </c>
      <c r="B6" s="52"/>
      <c r="C6" s="52"/>
      <c r="D6" s="52"/>
      <c r="E6" s="52"/>
      <c r="F6" s="52"/>
      <c r="G6" s="52"/>
      <c r="H6" s="52"/>
      <c r="I6" s="52"/>
      <c r="J6" s="52"/>
    </row>
    <row r="7" spans="9:10" ht="15" customHeight="1">
      <c r="I7" s="1"/>
      <c r="J7" s="36" t="s">
        <v>38</v>
      </c>
    </row>
    <row r="8" spans="1:10" ht="23.25" customHeight="1">
      <c r="A8" s="4"/>
      <c r="B8" s="56" t="s">
        <v>10</v>
      </c>
      <c r="C8" s="57"/>
      <c r="D8" s="57"/>
      <c r="E8" s="57"/>
      <c r="F8" s="57"/>
      <c r="G8" s="57"/>
      <c r="H8" s="58"/>
      <c r="I8" s="53" t="s">
        <v>24</v>
      </c>
      <c r="J8" s="55" t="s">
        <v>66</v>
      </c>
    </row>
    <row r="9" spans="1:10" ht="75" customHeight="1">
      <c r="A9" s="5" t="s">
        <v>7</v>
      </c>
      <c r="B9" s="5" t="s">
        <v>5</v>
      </c>
      <c r="C9" s="5" t="s">
        <v>4</v>
      </c>
      <c r="D9" s="5" t="s">
        <v>6</v>
      </c>
      <c r="E9" s="5" t="s">
        <v>8</v>
      </c>
      <c r="F9" s="5" t="s">
        <v>19</v>
      </c>
      <c r="G9" s="5" t="s">
        <v>9</v>
      </c>
      <c r="H9" s="5" t="s">
        <v>21</v>
      </c>
      <c r="I9" s="54"/>
      <c r="J9" s="55"/>
    </row>
    <row r="10" spans="1:10" s="3" customFormat="1" ht="15.75" customHeight="1">
      <c r="A10" s="7"/>
      <c r="B10" s="8"/>
      <c r="C10" s="8"/>
      <c r="D10" s="8"/>
      <c r="E10" s="8"/>
      <c r="F10" s="8"/>
      <c r="G10" s="8"/>
      <c r="H10" s="9"/>
      <c r="I10" s="28" t="s">
        <v>29</v>
      </c>
      <c r="J10" s="49">
        <f>J12+J17+J23+J28+J33+J37</f>
        <v>137533.40000000008</v>
      </c>
    </row>
    <row r="11" spans="1:10" ht="15">
      <c r="A11" s="11"/>
      <c r="B11" s="12"/>
      <c r="C11" s="12"/>
      <c r="D11" s="12"/>
      <c r="E11" s="12"/>
      <c r="F11" s="12"/>
      <c r="G11" s="12"/>
      <c r="H11" s="13"/>
      <c r="I11" s="29" t="s">
        <v>25</v>
      </c>
      <c r="J11" s="37"/>
    </row>
    <row r="12" spans="1:10" ht="27.75" customHeight="1">
      <c r="A12" s="14" t="s">
        <v>23</v>
      </c>
      <c r="B12" s="15" t="s">
        <v>31</v>
      </c>
      <c r="C12" s="15" t="s">
        <v>31</v>
      </c>
      <c r="D12" s="15" t="s">
        <v>11</v>
      </c>
      <c r="E12" s="15" t="s">
        <v>11</v>
      </c>
      <c r="F12" s="15" t="s">
        <v>11</v>
      </c>
      <c r="G12" s="15" t="s">
        <v>12</v>
      </c>
      <c r="H12" s="10" t="s">
        <v>23</v>
      </c>
      <c r="I12" s="29" t="s">
        <v>0</v>
      </c>
      <c r="J12" s="37">
        <v>0</v>
      </c>
    </row>
    <row r="13" spans="1:10" ht="29.25" customHeight="1">
      <c r="A13" s="43" t="s">
        <v>40</v>
      </c>
      <c r="B13" s="44" t="s">
        <v>31</v>
      </c>
      <c r="C13" s="44" t="s">
        <v>31</v>
      </c>
      <c r="D13" s="44" t="s">
        <v>11</v>
      </c>
      <c r="E13" s="44" t="s">
        <v>11</v>
      </c>
      <c r="F13" s="44" t="s">
        <v>11</v>
      </c>
      <c r="G13" s="44" t="s">
        <v>12</v>
      </c>
      <c r="H13" s="13" t="s">
        <v>13</v>
      </c>
      <c r="I13" s="30" t="s">
        <v>45</v>
      </c>
      <c r="J13" s="38">
        <v>0</v>
      </c>
    </row>
    <row r="14" spans="1:10" ht="26.25" customHeight="1">
      <c r="A14" s="43" t="s">
        <v>40</v>
      </c>
      <c r="B14" s="44" t="s">
        <v>31</v>
      </c>
      <c r="C14" s="44" t="s">
        <v>31</v>
      </c>
      <c r="D14" s="44" t="s">
        <v>11</v>
      </c>
      <c r="E14" s="44" t="s">
        <v>11</v>
      </c>
      <c r="F14" s="44" t="s">
        <v>32</v>
      </c>
      <c r="G14" s="44" t="s">
        <v>12</v>
      </c>
      <c r="H14" s="13" t="s">
        <v>14</v>
      </c>
      <c r="I14" s="30" t="s">
        <v>46</v>
      </c>
      <c r="J14" s="38">
        <v>0</v>
      </c>
    </row>
    <row r="15" spans="1:10" ht="28.5" customHeight="1">
      <c r="A15" s="43" t="s">
        <v>40</v>
      </c>
      <c r="B15" s="44" t="s">
        <v>31</v>
      </c>
      <c r="C15" s="44" t="s">
        <v>31</v>
      </c>
      <c r="D15" s="44" t="s">
        <v>11</v>
      </c>
      <c r="E15" s="44" t="s">
        <v>11</v>
      </c>
      <c r="F15" s="44" t="s">
        <v>11</v>
      </c>
      <c r="G15" s="44" t="s">
        <v>12</v>
      </c>
      <c r="H15" s="13" t="s">
        <v>15</v>
      </c>
      <c r="I15" s="30" t="s">
        <v>47</v>
      </c>
      <c r="J15" s="38">
        <v>0</v>
      </c>
    </row>
    <row r="16" spans="1:10" ht="29.25" customHeight="1">
      <c r="A16" s="43" t="s">
        <v>40</v>
      </c>
      <c r="B16" s="44" t="s">
        <v>31</v>
      </c>
      <c r="C16" s="44" t="s">
        <v>31</v>
      </c>
      <c r="D16" s="44" t="s">
        <v>11</v>
      </c>
      <c r="E16" s="44" t="s">
        <v>11</v>
      </c>
      <c r="F16" s="44" t="s">
        <v>32</v>
      </c>
      <c r="G16" s="44" t="s">
        <v>12</v>
      </c>
      <c r="H16" s="13" t="s">
        <v>16</v>
      </c>
      <c r="I16" s="30" t="s">
        <v>48</v>
      </c>
      <c r="J16" s="38">
        <v>0</v>
      </c>
    </row>
    <row r="17" spans="1:10" ht="28.5">
      <c r="A17" s="14" t="s">
        <v>23</v>
      </c>
      <c r="B17" s="15" t="s">
        <v>31</v>
      </c>
      <c r="C17" s="15" t="s">
        <v>33</v>
      </c>
      <c r="D17" s="15" t="s">
        <v>11</v>
      </c>
      <c r="E17" s="15" t="s">
        <v>11</v>
      </c>
      <c r="F17" s="15" t="s">
        <v>11</v>
      </c>
      <c r="G17" s="15" t="s">
        <v>12</v>
      </c>
      <c r="H17" s="10" t="s">
        <v>23</v>
      </c>
      <c r="I17" s="29" t="s">
        <v>20</v>
      </c>
      <c r="J17" s="37">
        <v>0</v>
      </c>
    </row>
    <row r="18" spans="1:10" ht="30">
      <c r="A18" s="43" t="s">
        <v>40</v>
      </c>
      <c r="B18" s="44" t="s">
        <v>31</v>
      </c>
      <c r="C18" s="44" t="s">
        <v>33</v>
      </c>
      <c r="D18" s="44" t="s">
        <v>31</v>
      </c>
      <c r="E18" s="44" t="s">
        <v>11</v>
      </c>
      <c r="F18" s="44" t="s">
        <v>11</v>
      </c>
      <c r="G18" s="44" t="s">
        <v>12</v>
      </c>
      <c r="H18" s="13" t="s">
        <v>23</v>
      </c>
      <c r="I18" s="31" t="s">
        <v>52</v>
      </c>
      <c r="J18" s="38">
        <v>0</v>
      </c>
    </row>
    <row r="19" spans="1:10" ht="30">
      <c r="A19" s="43" t="s">
        <v>40</v>
      </c>
      <c r="B19" s="44" t="s">
        <v>31</v>
      </c>
      <c r="C19" s="44" t="s">
        <v>33</v>
      </c>
      <c r="D19" s="44" t="s">
        <v>31</v>
      </c>
      <c r="E19" s="44" t="s">
        <v>11</v>
      </c>
      <c r="F19" s="44" t="s">
        <v>11</v>
      </c>
      <c r="G19" s="44" t="s">
        <v>12</v>
      </c>
      <c r="H19" s="13" t="s">
        <v>13</v>
      </c>
      <c r="I19" s="42" t="s">
        <v>54</v>
      </c>
      <c r="J19" s="38">
        <v>0</v>
      </c>
    </row>
    <row r="20" spans="1:10" ht="30">
      <c r="A20" s="43" t="s">
        <v>40</v>
      </c>
      <c r="B20" s="44" t="s">
        <v>31</v>
      </c>
      <c r="C20" s="44" t="s">
        <v>33</v>
      </c>
      <c r="D20" s="44" t="s">
        <v>31</v>
      </c>
      <c r="E20" s="44" t="s">
        <v>11</v>
      </c>
      <c r="F20" s="44" t="s">
        <v>32</v>
      </c>
      <c r="G20" s="44" t="s">
        <v>12</v>
      </c>
      <c r="H20" s="13" t="s">
        <v>14</v>
      </c>
      <c r="I20" s="42" t="s">
        <v>54</v>
      </c>
      <c r="J20" s="38"/>
    </row>
    <row r="21" spans="1:10" ht="28.5" customHeight="1">
      <c r="A21" s="43" t="s">
        <v>40</v>
      </c>
      <c r="B21" s="44" t="s">
        <v>31</v>
      </c>
      <c r="C21" s="44" t="s">
        <v>33</v>
      </c>
      <c r="D21" s="44" t="s">
        <v>31</v>
      </c>
      <c r="E21" s="44" t="s">
        <v>11</v>
      </c>
      <c r="F21" s="44" t="s">
        <v>11</v>
      </c>
      <c r="G21" s="44" t="s">
        <v>12</v>
      </c>
      <c r="H21" s="13" t="s">
        <v>15</v>
      </c>
      <c r="I21" s="31" t="s">
        <v>55</v>
      </c>
      <c r="J21" s="38">
        <v>0</v>
      </c>
    </row>
    <row r="22" spans="1:10" ht="45">
      <c r="A22" s="43" t="s">
        <v>40</v>
      </c>
      <c r="B22" s="44" t="s">
        <v>31</v>
      </c>
      <c r="C22" s="44" t="s">
        <v>33</v>
      </c>
      <c r="D22" s="44" t="s">
        <v>31</v>
      </c>
      <c r="E22" s="44" t="s">
        <v>11</v>
      </c>
      <c r="F22" s="44" t="s">
        <v>32</v>
      </c>
      <c r="G22" s="44" t="s">
        <v>12</v>
      </c>
      <c r="H22" s="13" t="s">
        <v>16</v>
      </c>
      <c r="I22" s="31" t="s">
        <v>56</v>
      </c>
      <c r="J22" s="39">
        <v>0</v>
      </c>
    </row>
    <row r="23" spans="1:10" ht="15">
      <c r="A23" s="14" t="s">
        <v>23</v>
      </c>
      <c r="B23" s="15" t="s">
        <v>31</v>
      </c>
      <c r="C23" s="15" t="s">
        <v>30</v>
      </c>
      <c r="D23" s="15" t="s">
        <v>11</v>
      </c>
      <c r="E23" s="15" t="s">
        <v>11</v>
      </c>
      <c r="F23" s="15" t="s">
        <v>11</v>
      </c>
      <c r="G23" s="15" t="s">
        <v>12</v>
      </c>
      <c r="H23" s="10" t="s">
        <v>23</v>
      </c>
      <c r="I23" s="29" t="s">
        <v>1</v>
      </c>
      <c r="J23" s="49">
        <f>J24-J26</f>
        <v>140742.8</v>
      </c>
    </row>
    <row r="24" spans="1:10" ht="27.75" customHeight="1">
      <c r="A24" s="43" t="s">
        <v>40</v>
      </c>
      <c r="B24" s="44" t="s">
        <v>31</v>
      </c>
      <c r="C24" s="44" t="s">
        <v>30</v>
      </c>
      <c r="D24" s="44" t="s">
        <v>11</v>
      </c>
      <c r="E24" s="44" t="s">
        <v>11</v>
      </c>
      <c r="F24" s="44" t="s">
        <v>11</v>
      </c>
      <c r="G24" s="44" t="s">
        <v>12</v>
      </c>
      <c r="H24" s="13" t="s">
        <v>13</v>
      </c>
      <c r="I24" s="31" t="s">
        <v>53</v>
      </c>
      <c r="J24" s="48">
        <f>J25</f>
        <v>551485.6</v>
      </c>
    </row>
    <row r="25" spans="1:10" ht="30">
      <c r="A25" s="43" t="s">
        <v>40</v>
      </c>
      <c r="B25" s="44" t="s">
        <v>31</v>
      </c>
      <c r="C25" s="44" t="s">
        <v>30</v>
      </c>
      <c r="D25" s="44" t="s">
        <v>11</v>
      </c>
      <c r="E25" s="44" t="s">
        <v>11</v>
      </c>
      <c r="F25" s="44" t="s">
        <v>32</v>
      </c>
      <c r="G25" s="44" t="s">
        <v>12</v>
      </c>
      <c r="H25" s="13" t="s">
        <v>14</v>
      </c>
      <c r="I25" s="31" t="s">
        <v>49</v>
      </c>
      <c r="J25" s="48">
        <v>551485.6</v>
      </c>
    </row>
    <row r="26" spans="1:10" ht="30">
      <c r="A26" s="43" t="s">
        <v>40</v>
      </c>
      <c r="B26" s="44" t="s">
        <v>31</v>
      </c>
      <c r="C26" s="44" t="s">
        <v>30</v>
      </c>
      <c r="D26" s="44" t="s">
        <v>11</v>
      </c>
      <c r="E26" s="44" t="s">
        <v>11</v>
      </c>
      <c r="F26" s="44" t="s">
        <v>11</v>
      </c>
      <c r="G26" s="44" t="s">
        <v>12</v>
      </c>
      <c r="H26" s="13" t="s">
        <v>15</v>
      </c>
      <c r="I26" s="31" t="s">
        <v>50</v>
      </c>
      <c r="J26" s="48">
        <f>J27</f>
        <v>410742.8</v>
      </c>
    </row>
    <row r="27" spans="1:10" ht="30">
      <c r="A27" s="43" t="s">
        <v>40</v>
      </c>
      <c r="B27" s="44" t="s">
        <v>31</v>
      </c>
      <c r="C27" s="44" t="s">
        <v>30</v>
      </c>
      <c r="D27" s="44" t="s">
        <v>11</v>
      </c>
      <c r="E27" s="44" t="s">
        <v>11</v>
      </c>
      <c r="F27" s="44" t="s">
        <v>32</v>
      </c>
      <c r="G27" s="44" t="s">
        <v>12</v>
      </c>
      <c r="H27" s="13" t="s">
        <v>16</v>
      </c>
      <c r="I27" s="31" t="s">
        <v>51</v>
      </c>
      <c r="J27" s="50">
        <v>410742.8</v>
      </c>
    </row>
    <row r="28" spans="1:10" ht="15">
      <c r="A28" s="14" t="s">
        <v>23</v>
      </c>
      <c r="B28" s="15" t="s">
        <v>31</v>
      </c>
      <c r="C28" s="15" t="s">
        <v>34</v>
      </c>
      <c r="D28" s="15" t="s">
        <v>11</v>
      </c>
      <c r="E28" s="15" t="s">
        <v>11</v>
      </c>
      <c r="F28" s="15" t="s">
        <v>11</v>
      </c>
      <c r="G28" s="15" t="s">
        <v>12</v>
      </c>
      <c r="H28" s="10" t="s">
        <v>23</v>
      </c>
      <c r="I28" s="29" t="s">
        <v>2</v>
      </c>
      <c r="J28" s="49">
        <f>J29+J31</f>
        <v>-3209.399999999907</v>
      </c>
    </row>
    <row r="29" spans="1:11" ht="21.75" customHeight="1">
      <c r="A29" s="43" t="s">
        <v>40</v>
      </c>
      <c r="B29" s="44" t="s">
        <v>31</v>
      </c>
      <c r="C29" s="44" t="s">
        <v>34</v>
      </c>
      <c r="D29" s="44" t="s">
        <v>30</v>
      </c>
      <c r="E29" s="44" t="s">
        <v>31</v>
      </c>
      <c r="F29" s="44" t="s">
        <v>11</v>
      </c>
      <c r="G29" s="44" t="s">
        <v>12</v>
      </c>
      <c r="H29" s="13" t="s">
        <v>17</v>
      </c>
      <c r="I29" s="31" t="s">
        <v>57</v>
      </c>
      <c r="J29" s="48">
        <f>J30</f>
        <v>-3894679.8</v>
      </c>
      <c r="K29" s="6"/>
    </row>
    <row r="30" spans="1:10" ht="15.75" customHeight="1">
      <c r="A30" s="43" t="s">
        <v>40</v>
      </c>
      <c r="B30" s="44" t="s">
        <v>31</v>
      </c>
      <c r="C30" s="44" t="s">
        <v>34</v>
      </c>
      <c r="D30" s="44" t="s">
        <v>30</v>
      </c>
      <c r="E30" s="44" t="s">
        <v>31</v>
      </c>
      <c r="F30" s="44" t="s">
        <v>32</v>
      </c>
      <c r="G30" s="44" t="s">
        <v>12</v>
      </c>
      <c r="H30" s="13" t="s">
        <v>17</v>
      </c>
      <c r="I30" s="31" t="s">
        <v>58</v>
      </c>
      <c r="J30" s="48">
        <v>-3894679.8</v>
      </c>
    </row>
    <row r="31" spans="1:10" ht="16.5" customHeight="1">
      <c r="A31" s="43" t="s">
        <v>40</v>
      </c>
      <c r="B31" s="44" t="s">
        <v>31</v>
      </c>
      <c r="C31" s="44" t="s">
        <v>34</v>
      </c>
      <c r="D31" s="44" t="s">
        <v>30</v>
      </c>
      <c r="E31" s="44" t="s">
        <v>31</v>
      </c>
      <c r="F31" s="44" t="s">
        <v>11</v>
      </c>
      <c r="G31" s="44" t="s">
        <v>12</v>
      </c>
      <c r="H31" s="13" t="s">
        <v>18</v>
      </c>
      <c r="I31" s="31" t="s">
        <v>59</v>
      </c>
      <c r="J31" s="48">
        <f>J32</f>
        <v>3891470.4</v>
      </c>
    </row>
    <row r="32" spans="1:10" ht="20.25" customHeight="1">
      <c r="A32" s="43" t="s">
        <v>40</v>
      </c>
      <c r="B32" s="44" t="s">
        <v>31</v>
      </c>
      <c r="C32" s="44" t="s">
        <v>34</v>
      </c>
      <c r="D32" s="44" t="s">
        <v>30</v>
      </c>
      <c r="E32" s="44" t="s">
        <v>31</v>
      </c>
      <c r="F32" s="44" t="s">
        <v>32</v>
      </c>
      <c r="G32" s="44" t="s">
        <v>12</v>
      </c>
      <c r="H32" s="16" t="s">
        <v>18</v>
      </c>
      <c r="I32" s="42" t="s">
        <v>60</v>
      </c>
      <c r="J32" s="48">
        <v>3891470.4</v>
      </c>
    </row>
    <row r="33" spans="1:10" ht="15">
      <c r="A33" s="14" t="s">
        <v>23</v>
      </c>
      <c r="B33" s="45" t="s">
        <v>31</v>
      </c>
      <c r="C33" s="45" t="s">
        <v>35</v>
      </c>
      <c r="D33" s="45" t="s">
        <v>11</v>
      </c>
      <c r="E33" s="45" t="s">
        <v>11</v>
      </c>
      <c r="F33" s="45" t="s">
        <v>11</v>
      </c>
      <c r="G33" s="45" t="s">
        <v>12</v>
      </c>
      <c r="H33" s="10" t="s">
        <v>23</v>
      </c>
      <c r="I33" s="32" t="s">
        <v>3</v>
      </c>
      <c r="J33" s="37">
        <v>0</v>
      </c>
    </row>
    <row r="34" spans="1:12" ht="30">
      <c r="A34" s="43" t="s">
        <v>40</v>
      </c>
      <c r="B34" s="44" t="s">
        <v>31</v>
      </c>
      <c r="C34" s="44" t="s">
        <v>35</v>
      </c>
      <c r="D34" s="44" t="s">
        <v>31</v>
      </c>
      <c r="E34" s="44" t="s">
        <v>11</v>
      </c>
      <c r="F34" s="44" t="s">
        <v>11</v>
      </c>
      <c r="G34" s="44" t="s">
        <v>12</v>
      </c>
      <c r="H34" s="46" t="s">
        <v>23</v>
      </c>
      <c r="I34" s="47" t="s">
        <v>26</v>
      </c>
      <c r="J34" s="39">
        <v>0</v>
      </c>
      <c r="L34" s="27"/>
    </row>
    <row r="35" spans="1:12" ht="30">
      <c r="A35" s="43" t="s">
        <v>40</v>
      </c>
      <c r="B35" s="17" t="s">
        <v>31</v>
      </c>
      <c r="C35" s="17" t="s">
        <v>35</v>
      </c>
      <c r="D35" s="17" t="s">
        <v>31</v>
      </c>
      <c r="E35" s="17" t="s">
        <v>11</v>
      </c>
      <c r="F35" s="17" t="s">
        <v>11</v>
      </c>
      <c r="G35" s="17" t="s">
        <v>12</v>
      </c>
      <c r="H35" s="13" t="s">
        <v>28</v>
      </c>
      <c r="I35" s="34" t="s">
        <v>27</v>
      </c>
      <c r="J35" s="38">
        <v>0</v>
      </c>
      <c r="L35" s="27"/>
    </row>
    <row r="36" spans="1:11" ht="30">
      <c r="A36" s="43" t="s">
        <v>40</v>
      </c>
      <c r="B36" s="17" t="s">
        <v>31</v>
      </c>
      <c r="C36" s="17" t="s">
        <v>35</v>
      </c>
      <c r="D36" s="17" t="s">
        <v>31</v>
      </c>
      <c r="E36" s="17" t="s">
        <v>11</v>
      </c>
      <c r="F36" s="17" t="s">
        <v>32</v>
      </c>
      <c r="G36" s="17" t="s">
        <v>12</v>
      </c>
      <c r="H36" s="13" t="s">
        <v>28</v>
      </c>
      <c r="I36" s="34" t="s">
        <v>63</v>
      </c>
      <c r="J36" s="38">
        <v>0</v>
      </c>
      <c r="K36" s="6"/>
    </row>
    <row r="37" spans="1:10" ht="15">
      <c r="A37" s="14" t="s">
        <v>23</v>
      </c>
      <c r="B37" s="15" t="s">
        <v>31</v>
      </c>
      <c r="C37" s="15" t="s">
        <v>35</v>
      </c>
      <c r="D37" s="15" t="s">
        <v>32</v>
      </c>
      <c r="E37" s="15" t="s">
        <v>11</v>
      </c>
      <c r="F37" s="15" t="s">
        <v>11</v>
      </c>
      <c r="G37" s="15" t="s">
        <v>12</v>
      </c>
      <c r="H37" s="10" t="s">
        <v>23</v>
      </c>
      <c r="I37" s="29" t="s">
        <v>22</v>
      </c>
      <c r="J37" s="37">
        <f>J38</f>
        <v>0</v>
      </c>
    </row>
    <row r="38" spans="1:10" ht="75" customHeight="1">
      <c r="A38" s="43" t="s">
        <v>40</v>
      </c>
      <c r="B38" s="17" t="s">
        <v>31</v>
      </c>
      <c r="C38" s="17" t="s">
        <v>35</v>
      </c>
      <c r="D38" s="17" t="s">
        <v>32</v>
      </c>
      <c r="E38" s="17" t="s">
        <v>31</v>
      </c>
      <c r="F38" s="17" t="s">
        <v>11</v>
      </c>
      <c r="G38" s="17" t="s">
        <v>12</v>
      </c>
      <c r="H38" s="13" t="s">
        <v>15</v>
      </c>
      <c r="I38" s="31" t="s">
        <v>62</v>
      </c>
      <c r="J38" s="39">
        <f>J39</f>
        <v>0</v>
      </c>
    </row>
    <row r="39" spans="1:10" ht="60.75" customHeight="1">
      <c r="A39" s="43" t="s">
        <v>40</v>
      </c>
      <c r="B39" s="17" t="s">
        <v>31</v>
      </c>
      <c r="C39" s="17" t="s">
        <v>35</v>
      </c>
      <c r="D39" s="17" t="s">
        <v>32</v>
      </c>
      <c r="E39" s="17" t="s">
        <v>31</v>
      </c>
      <c r="F39" s="17" t="s">
        <v>32</v>
      </c>
      <c r="G39" s="17" t="s">
        <v>12</v>
      </c>
      <c r="H39" s="13" t="s">
        <v>16</v>
      </c>
      <c r="I39" s="31" t="s">
        <v>61</v>
      </c>
      <c r="J39" s="39"/>
    </row>
    <row r="40" spans="1:10" ht="22.5" customHeight="1">
      <c r="A40" s="14" t="s">
        <v>23</v>
      </c>
      <c r="B40" s="18" t="s">
        <v>31</v>
      </c>
      <c r="C40" s="18" t="s">
        <v>35</v>
      </c>
      <c r="D40" s="18" t="s">
        <v>41</v>
      </c>
      <c r="E40" s="18" t="s">
        <v>11</v>
      </c>
      <c r="F40" s="18" t="s">
        <v>11</v>
      </c>
      <c r="G40" s="18" t="s">
        <v>12</v>
      </c>
      <c r="H40" s="19" t="s">
        <v>23</v>
      </c>
      <c r="I40" s="33" t="s">
        <v>42</v>
      </c>
      <c r="J40" s="37">
        <v>0</v>
      </c>
    </row>
    <row r="41" spans="1:10" ht="60.75" customHeight="1">
      <c r="A41" s="43" t="s">
        <v>43</v>
      </c>
      <c r="B41" s="20" t="s">
        <v>31</v>
      </c>
      <c r="C41" s="20" t="s">
        <v>35</v>
      </c>
      <c r="D41" s="20" t="s">
        <v>41</v>
      </c>
      <c r="E41" s="20" t="s">
        <v>30</v>
      </c>
      <c r="F41" s="20" t="s">
        <v>11</v>
      </c>
      <c r="G41" s="20" t="s">
        <v>12</v>
      </c>
      <c r="H41" s="16" t="s">
        <v>39</v>
      </c>
      <c r="I41" s="34" t="s">
        <v>65</v>
      </c>
      <c r="J41" s="38">
        <v>0</v>
      </c>
    </row>
    <row r="42" spans="1:10" ht="76.5" customHeight="1">
      <c r="A42" s="43" t="s">
        <v>43</v>
      </c>
      <c r="B42" s="20" t="s">
        <v>31</v>
      </c>
      <c r="C42" s="20" t="s">
        <v>35</v>
      </c>
      <c r="D42" s="20" t="s">
        <v>41</v>
      </c>
      <c r="E42" s="20" t="s">
        <v>30</v>
      </c>
      <c r="F42" s="20" t="s">
        <v>32</v>
      </c>
      <c r="G42" s="20" t="s">
        <v>12</v>
      </c>
      <c r="H42" s="16" t="s">
        <v>44</v>
      </c>
      <c r="I42" s="34" t="s">
        <v>64</v>
      </c>
      <c r="J42" s="38">
        <v>0</v>
      </c>
    </row>
    <row r="43" spans="1:10" ht="15">
      <c r="A43" s="21" t="s">
        <v>23</v>
      </c>
      <c r="B43" s="22" t="s">
        <v>11</v>
      </c>
      <c r="C43" s="22" t="s">
        <v>11</v>
      </c>
      <c r="D43" s="22" t="s">
        <v>11</v>
      </c>
      <c r="E43" s="22" t="s">
        <v>11</v>
      </c>
      <c r="F43" s="22" t="s">
        <v>11</v>
      </c>
      <c r="G43" s="22" t="s">
        <v>12</v>
      </c>
      <c r="H43" s="23" t="s">
        <v>23</v>
      </c>
      <c r="I43" s="35" t="s">
        <v>36</v>
      </c>
      <c r="J43" s="49">
        <f>J10</f>
        <v>137533.40000000008</v>
      </c>
    </row>
    <row r="44" spans="1:10" ht="16.5" customHeight="1">
      <c r="A44" s="24"/>
      <c r="B44" s="24"/>
      <c r="C44" s="24"/>
      <c r="D44" s="51"/>
      <c r="E44" s="51"/>
      <c r="F44" s="24"/>
      <c r="G44" s="24"/>
      <c r="H44" s="25"/>
      <c r="I44" s="26"/>
      <c r="J44" s="40"/>
    </row>
    <row r="45" spans="4:5" ht="30" customHeight="1">
      <c r="D45" s="51"/>
      <c r="E45" s="51"/>
    </row>
  </sheetData>
  <sheetProtection/>
  <mergeCells count="11">
    <mergeCell ref="I1:J1"/>
    <mergeCell ref="I2:J2"/>
    <mergeCell ref="I3:J3"/>
    <mergeCell ref="I4:J4"/>
    <mergeCell ref="I5:J5"/>
    <mergeCell ref="D45:E45"/>
    <mergeCell ref="A6:J6"/>
    <mergeCell ref="I8:I9"/>
    <mergeCell ref="J8:J9"/>
    <mergeCell ref="B8:H8"/>
    <mergeCell ref="D44:E44"/>
  </mergeCells>
  <printOptions horizontalCentered="1"/>
  <pageMargins left="0.1968503937007874" right="0.1968503937007874" top="0" bottom="0" header="0.15748031496062992" footer="0.2362204724409449"/>
  <pageSetup blackAndWhite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kfnp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Krikunova TM</dc:creator>
  <cp:keywords/>
  <dc:description/>
  <cp:lastModifiedBy>PobegimovaTA</cp:lastModifiedBy>
  <cp:lastPrinted>2015-07-23T07:50:02Z</cp:lastPrinted>
  <dcterms:created xsi:type="dcterms:W3CDTF">1999-03-18T06:53:45Z</dcterms:created>
  <dcterms:modified xsi:type="dcterms:W3CDTF">2015-12-03T12:59:18Z</dcterms:modified>
  <cp:category/>
  <cp:version/>
  <cp:contentType/>
  <cp:contentStatus/>
</cp:coreProperties>
</file>