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Решение на 2019,2020 " sheetId="1" r:id="rId1"/>
  </sheets>
  <definedNames>
    <definedName name="_xlnm.Print_Titles" localSheetId="0">'Решение на 2019,2020 '!$4:$4</definedName>
  </definedNames>
  <calcPr fullCalcOnLoad="1"/>
</workbook>
</file>

<file path=xl/sharedStrings.xml><?xml version="1.0" encoding="utf-8"?>
<sst xmlns="http://schemas.openxmlformats.org/spreadsheetml/2006/main" count="277" uniqueCount="62">
  <si>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</si>
  <si>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</si>
  <si>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</si>
  <si>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</si>
  <si>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подгруппа</t>
  </si>
  <si>
    <t>группа</t>
  </si>
  <si>
    <t>статья</t>
  </si>
  <si>
    <t>администратор</t>
  </si>
  <si>
    <t>подстатья</t>
  </si>
  <si>
    <t>программа (подпрограмма)</t>
  </si>
  <si>
    <t>вид источников финансирования дефицитов бюджета</t>
  </si>
  <si>
    <t>00</t>
  </si>
  <si>
    <t>0000</t>
  </si>
  <si>
    <t>700</t>
  </si>
  <si>
    <t>710</t>
  </si>
  <si>
    <t>800</t>
  </si>
  <si>
    <t>810</t>
  </si>
  <si>
    <t>510</t>
  </si>
  <si>
    <t>610</t>
  </si>
  <si>
    <t>элемент*</t>
  </si>
  <si>
    <t>Бюджетные кредиты от других бюджетов бюджетной системы Российской Федерации</t>
  </si>
  <si>
    <t>экономическая классификация</t>
  </si>
  <si>
    <t>Исполнение государственных и муниципальных гарантий</t>
  </si>
  <si>
    <t>000</t>
  </si>
  <si>
    <t>Наименование</t>
  </si>
  <si>
    <t>Источники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</si>
  <si>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</si>
  <si>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</si>
  <si>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</si>
  <si>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Дефицит бюджета городского округа Электросталь  Московской области</t>
  </si>
  <si>
    <t>02</t>
  </si>
  <si>
    <t>01</t>
  </si>
  <si>
    <t>04</t>
  </si>
  <si>
    <t>03</t>
  </si>
  <si>
    <t>05</t>
  </si>
  <si>
    <t>06</t>
  </si>
  <si>
    <t>тыс.руб.</t>
  </si>
  <si>
    <t>001</t>
  </si>
  <si>
    <t xml:space="preserve">    Размещение государственных   (муниципальных)   ценных бумаг, номинальная стоимость которых указана в валюте Российской Федерации</t>
  </si>
  <si>
    <t xml:space="preserve">    Размещение  муниципальных ценных бумаг городских округов, номинальная стоимость которых указана в валюте Российской Федерации</t>
  </si>
  <si>
    <t xml:space="preserve">    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</si>
  <si>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   Погашение  муниципальных ценных бумаг городских округов, номинальная стоимость которых указана в валюте Российской Федерации</t>
  </si>
  <si>
    <t xml:space="preserve">     Получение кредитов от кредитных организаций бюджетами городских округов в валюте Российской Федерации</t>
  </si>
  <si>
    <r>
      <t xml:space="preserve"> 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>Погашение кредитов</t>
    </r>
    <r>
      <rPr>
        <sz val="11"/>
        <rFont val="Times New Roman CYR"/>
        <family val="1"/>
      </rPr>
      <t xml:space="preserve">, предоставленных кредитными организациями в валюте Российской Федерации </t>
    </r>
  </si>
  <si>
    <r>
      <t xml:space="preserve"> 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>Погашение бюджетами городских округов кредитов от</t>
    </r>
    <r>
      <rPr>
        <sz val="11"/>
        <rFont val="Times New Roman CYR"/>
        <family val="1"/>
      </rPr>
      <t xml:space="preserve"> кредитных организаций в валюте Российской Федерации </t>
    </r>
  </si>
  <si>
    <r>
      <t xml:space="preserve">    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Получение</t>
    </r>
    <r>
      <rPr>
        <sz val="11"/>
        <rFont val="Times New Roman CYR"/>
        <family val="1"/>
      </rPr>
      <t xml:space="preserve"> кредитов от других бюджетов бюджетной системы Российской Федерации</t>
    </r>
  </si>
  <si>
    <r>
      <t xml:space="preserve">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 xml:space="preserve"> Получение</t>
    </r>
    <r>
      <rPr>
        <sz val="11"/>
        <rFont val="Times New Roman CYR"/>
        <family val="1"/>
      </rPr>
      <t xml:space="preserve"> кредитов от кредитных организаций в валюте Российской Федерации</t>
    </r>
  </si>
  <si>
    <t xml:space="preserve">     Получение кредитов от других бюджетов бюджетной системы  Российской Федерациив в валюте Российской Федерации Федерации</t>
  </si>
  <si>
    <r>
      <t xml:space="preserve">    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Погашение</t>
    </r>
    <r>
      <rPr>
        <sz val="11"/>
        <rFont val="Times New Roman CYR"/>
        <family val="1"/>
      </rPr>
      <t xml:space="preserve"> бюджетных кредитов, полученных от  других бюджетов бюджетной системы Российской Федерации в валюте Российской Федерации Федерации</t>
    </r>
  </si>
  <si>
    <t>Погашение бюджетами городских округов кредитов от других бюджетов бюджетной системы Российской Федерациив в валюте Российской Федерации Федерации</t>
  </si>
  <si>
    <t xml:space="preserve">     Увеличение прочих остатков денежных средств бюджетов</t>
  </si>
  <si>
    <t xml:space="preserve">     Увеличение прочих остатков денежных средств бюджетов  городских округов</t>
  </si>
  <si>
    <t xml:space="preserve">     Уменьшение прочих остатков денежных средств бюджетов</t>
  </si>
  <si>
    <t xml:space="preserve">     Уменьшение прочих остатков денежных средств бюджетов  городских округов</t>
  </si>
  <si>
    <t xml:space="preserve">     Исполнение муниципальных гарантий городских округов в валюте Российской Федерации в случае, если исполнение гарантом 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</si>
  <si>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 xml:space="preserve">     Исполнение государственных и муниципальных гарантий  в валюте Российской Федерации в случае, если исполнение гарантом  государственных и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</si>
  <si>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>Средства от продажи акций и иных форм участия в капитале, находящихся в  собственности городских округов</t>
  </si>
  <si>
    <t>002</t>
  </si>
  <si>
    <t>Источники  финансирования дефицита бюджета  городского округа  Электросталь Московской области  на  плановый период 2019 и 2020 годов</t>
  </si>
  <si>
    <t>2019 год</t>
  </si>
  <si>
    <t>2020 год</t>
  </si>
  <si>
    <t>Приложение  № 12
к  решению Совета депутатов городского округа Электросталь Московской области  
от 30.01.2018 № 254/41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</si>
</sst>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0.0"/>
  </numFmts>
  <fonts count="46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72" fontId="3" fillId="0" borderId="0" xfId="0" applyNumberFormat="1" applyFont="1" applyBorder="1" applyAlignment="1">
      <alignment wrapText="1"/>
    </xf>
    <xf numFmtId="172" fontId="4" fillId="0" borderId="0" xfId="0" applyNumberFormat="1" applyFont="1" applyBorder="1" applyAlignment="1">
      <alignment wrapText="1"/>
    </xf>
    <xf numFmtId="172" fontId="4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textRotation="90" wrapText="1"/>
    </xf>
    <xf numFmtId="2" fontId="6" fillId="0" borderId="0" xfId="0" applyNumberFormat="1" applyFont="1" applyBorder="1" applyAlignment="1">
      <alignment horizontal="right" vertical="top" wrapText="1"/>
    </xf>
    <xf numFmtId="49" fontId="8" fillId="0" borderId="0" xfId="0" applyNumberFormat="1" applyFont="1" applyBorder="1" applyAlignment="1">
      <alignment horizontal="right" vertical="top" wrapText="1"/>
    </xf>
    <xf numFmtId="49" fontId="8" fillId="0" borderId="0" xfId="0" applyNumberFormat="1" applyFont="1" applyBorder="1" applyAlignment="1">
      <alignment horizontal="left" vertical="top" wrapText="1"/>
    </xf>
    <xf numFmtId="172" fontId="8" fillId="0" borderId="0" xfId="0" applyNumberFormat="1" applyFont="1" applyBorder="1" applyAlignment="1">
      <alignment vertical="top" wrapText="1"/>
    </xf>
    <xf numFmtId="2" fontId="5" fillId="0" borderId="0" xfId="0" applyNumberFormat="1" applyFont="1" applyBorder="1" applyAlignment="1">
      <alignment horizontal="right" vertical="top" wrapText="1"/>
    </xf>
    <xf numFmtId="178" fontId="8" fillId="0" borderId="0" xfId="0" applyNumberFormat="1" applyFont="1" applyBorder="1" applyAlignment="1">
      <alignment horizontal="right" vertical="top" wrapText="1"/>
    </xf>
    <xf numFmtId="178" fontId="3" fillId="0" borderId="0" xfId="0" applyNumberFormat="1" applyFont="1" applyBorder="1" applyAlignment="1">
      <alignment horizontal="right" wrapText="1"/>
    </xf>
    <xf numFmtId="178" fontId="8" fillId="0" borderId="0" xfId="0" applyNumberFormat="1" applyFont="1" applyBorder="1" applyAlignment="1">
      <alignment horizontal="right" wrapText="1"/>
    </xf>
    <xf numFmtId="172" fontId="4" fillId="0" borderId="10" xfId="0" applyNumberFormat="1" applyFont="1" applyBorder="1" applyAlignment="1">
      <alignment horizontal="right"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4" fillId="0" borderId="10" xfId="0" applyNumberFormat="1" applyFont="1" applyBorder="1" applyAlignment="1">
      <alignment vertical="top" wrapText="1"/>
    </xf>
    <xf numFmtId="172" fontId="3" fillId="0" borderId="10" xfId="0" applyNumberFormat="1" applyFont="1" applyBorder="1" applyAlignment="1">
      <alignment wrapText="1"/>
    </xf>
    <xf numFmtId="172" fontId="3" fillId="0" borderId="10" xfId="0" applyNumberFormat="1" applyFont="1" applyBorder="1" applyAlignment="1">
      <alignment vertical="top" wrapText="1"/>
    </xf>
    <xf numFmtId="172" fontId="3" fillId="0" borderId="10" xfId="0" applyNumberFormat="1" applyFont="1" applyBorder="1" applyAlignment="1">
      <alignment vertical="top" wrapText="1"/>
    </xf>
    <xf numFmtId="172" fontId="8" fillId="0" borderId="10" xfId="0" applyNumberFormat="1" applyFont="1" applyBorder="1" applyAlignment="1">
      <alignment wrapText="1"/>
    </xf>
    <xf numFmtId="172" fontId="8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right" vertical="top" wrapText="1"/>
    </xf>
    <xf numFmtId="49" fontId="9" fillId="0" borderId="10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right" vertical="top" wrapText="1"/>
    </xf>
    <xf numFmtId="49" fontId="9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right" vertical="top" wrapText="1"/>
    </xf>
    <xf numFmtId="172" fontId="3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72" fontId="28" fillId="0" borderId="0" xfId="0" applyNumberFormat="1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="90" zoomScaleNormal="90" zoomScalePageLayoutView="0" workbookViewId="0" topLeftCell="A1">
      <selection activeCell="J1" sqref="J1:K1"/>
    </sheetView>
  </sheetViews>
  <sheetFormatPr defaultColWidth="6.375" defaultRowHeight="12.75"/>
  <cols>
    <col min="1" max="1" width="4.75390625" style="2" customWidth="1"/>
    <col min="2" max="2" width="4.25390625" style="2" customWidth="1"/>
    <col min="3" max="3" width="4.375" style="2" customWidth="1"/>
    <col min="4" max="4" width="4.875" style="2" customWidth="1"/>
    <col min="5" max="5" width="4.75390625" style="2" customWidth="1"/>
    <col min="6" max="6" width="4.625" style="2" customWidth="1"/>
    <col min="7" max="7" width="6.375" style="2" customWidth="1"/>
    <col min="8" max="8" width="4.625" style="2" customWidth="1"/>
    <col min="9" max="9" width="73.625" style="2" customWidth="1"/>
    <col min="10" max="10" width="16.625" style="2" customWidth="1"/>
    <col min="11" max="11" width="16.75390625" style="12" customWidth="1"/>
    <col min="12" max="12" width="6.75390625" style="2" customWidth="1"/>
    <col min="13" max="13" width="6.625" style="2" customWidth="1"/>
    <col min="14" max="14" width="9.00390625" style="2" customWidth="1"/>
    <col min="15" max="16384" width="6.375" style="2" customWidth="1"/>
  </cols>
  <sheetData>
    <row r="1" spans="10:11" ht="67.5" customHeight="1">
      <c r="J1" s="37" t="s">
        <v>61</v>
      </c>
      <c r="K1" s="37"/>
    </row>
    <row r="2" spans="1:11" ht="33.75" customHeight="1">
      <c r="A2" s="31" t="s">
        <v>58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9:11" ht="12.75" customHeight="1">
      <c r="I3" s="1"/>
      <c r="J3" s="1"/>
      <c r="K3" s="13" t="s">
        <v>36</v>
      </c>
    </row>
    <row r="4" spans="1:11" ht="27" customHeight="1">
      <c r="A4" s="4"/>
      <c r="B4" s="36" t="s">
        <v>10</v>
      </c>
      <c r="C4" s="36"/>
      <c r="D4" s="36"/>
      <c r="E4" s="36"/>
      <c r="F4" s="36"/>
      <c r="G4" s="36"/>
      <c r="H4" s="36"/>
      <c r="I4" s="32" t="s">
        <v>24</v>
      </c>
      <c r="J4" s="34" t="s">
        <v>59</v>
      </c>
      <c r="K4" s="34" t="s">
        <v>60</v>
      </c>
    </row>
    <row r="5" spans="1:11" ht="75" customHeight="1">
      <c r="A5" s="5" t="s">
        <v>7</v>
      </c>
      <c r="B5" s="5" t="s">
        <v>5</v>
      </c>
      <c r="C5" s="5" t="s">
        <v>4</v>
      </c>
      <c r="D5" s="5" t="s">
        <v>6</v>
      </c>
      <c r="E5" s="5" t="s">
        <v>8</v>
      </c>
      <c r="F5" s="5" t="s">
        <v>19</v>
      </c>
      <c r="G5" s="5" t="s">
        <v>9</v>
      </c>
      <c r="H5" s="5" t="s">
        <v>21</v>
      </c>
      <c r="I5" s="33"/>
      <c r="J5" s="35"/>
      <c r="K5" s="35"/>
    </row>
    <row r="6" spans="1:11" s="3" customFormat="1" ht="15.75" customHeight="1">
      <c r="A6" s="21"/>
      <c r="B6" s="21"/>
      <c r="C6" s="21"/>
      <c r="D6" s="21"/>
      <c r="E6" s="21"/>
      <c r="F6" s="21"/>
      <c r="G6" s="21"/>
      <c r="H6" s="22"/>
      <c r="I6" s="17" t="s">
        <v>29</v>
      </c>
      <c r="J6" s="14">
        <f>-(J8+J13+J19+J24+J29+J33)</f>
        <v>0</v>
      </c>
      <c r="K6" s="14">
        <f>-(K8+K13+K19+K24+K29+K33)</f>
        <v>0</v>
      </c>
    </row>
    <row r="7" spans="1:11" ht="15">
      <c r="A7" s="23" t="s">
        <v>23</v>
      </c>
      <c r="B7" s="23" t="s">
        <v>11</v>
      </c>
      <c r="C7" s="23" t="s">
        <v>11</v>
      </c>
      <c r="D7" s="23" t="s">
        <v>11</v>
      </c>
      <c r="E7" s="23" t="s">
        <v>11</v>
      </c>
      <c r="F7" s="23" t="s">
        <v>11</v>
      </c>
      <c r="G7" s="23" t="s">
        <v>12</v>
      </c>
      <c r="H7" s="24" t="s">
        <v>23</v>
      </c>
      <c r="I7" s="17" t="s">
        <v>25</v>
      </c>
      <c r="J7" s="14">
        <f>-J6</f>
        <v>0</v>
      </c>
      <c r="K7" s="14">
        <f>-K6</f>
        <v>0</v>
      </c>
    </row>
    <row r="8" spans="1:11" ht="27.75" customHeight="1">
      <c r="A8" s="23" t="s">
        <v>23</v>
      </c>
      <c r="B8" s="23" t="s">
        <v>31</v>
      </c>
      <c r="C8" s="23" t="s">
        <v>31</v>
      </c>
      <c r="D8" s="23" t="s">
        <v>11</v>
      </c>
      <c r="E8" s="23" t="s">
        <v>11</v>
      </c>
      <c r="F8" s="23" t="s">
        <v>11</v>
      </c>
      <c r="G8" s="23" t="s">
        <v>12</v>
      </c>
      <c r="H8" s="24" t="s">
        <v>23</v>
      </c>
      <c r="I8" s="17" t="s">
        <v>0</v>
      </c>
      <c r="J8" s="14">
        <v>0</v>
      </c>
      <c r="K8" s="14">
        <v>0</v>
      </c>
    </row>
    <row r="9" spans="1:11" ht="29.25" customHeight="1">
      <c r="A9" s="25" t="s">
        <v>37</v>
      </c>
      <c r="B9" s="25" t="s">
        <v>31</v>
      </c>
      <c r="C9" s="25" t="s">
        <v>31</v>
      </c>
      <c r="D9" s="25" t="s">
        <v>11</v>
      </c>
      <c r="E9" s="25" t="s">
        <v>11</v>
      </c>
      <c r="F9" s="25" t="s">
        <v>11</v>
      </c>
      <c r="G9" s="25" t="s">
        <v>12</v>
      </c>
      <c r="H9" s="26" t="s">
        <v>13</v>
      </c>
      <c r="I9" s="18" t="s">
        <v>38</v>
      </c>
      <c r="J9" s="15">
        <v>0</v>
      </c>
      <c r="K9" s="15">
        <v>0</v>
      </c>
    </row>
    <row r="10" spans="1:11" ht="26.25" customHeight="1">
      <c r="A10" s="25" t="s">
        <v>37</v>
      </c>
      <c r="B10" s="25" t="s">
        <v>31</v>
      </c>
      <c r="C10" s="25" t="s">
        <v>31</v>
      </c>
      <c r="D10" s="25" t="s">
        <v>11</v>
      </c>
      <c r="E10" s="25" t="s">
        <v>11</v>
      </c>
      <c r="F10" s="25" t="s">
        <v>32</v>
      </c>
      <c r="G10" s="25" t="s">
        <v>12</v>
      </c>
      <c r="H10" s="26" t="s">
        <v>14</v>
      </c>
      <c r="I10" s="18" t="s">
        <v>39</v>
      </c>
      <c r="J10" s="15">
        <v>0</v>
      </c>
      <c r="K10" s="15">
        <v>0</v>
      </c>
    </row>
    <row r="11" spans="1:11" ht="28.5" customHeight="1">
      <c r="A11" s="25" t="s">
        <v>37</v>
      </c>
      <c r="B11" s="25" t="s">
        <v>31</v>
      </c>
      <c r="C11" s="25" t="s">
        <v>31</v>
      </c>
      <c r="D11" s="25" t="s">
        <v>11</v>
      </c>
      <c r="E11" s="25" t="s">
        <v>11</v>
      </c>
      <c r="F11" s="25" t="s">
        <v>11</v>
      </c>
      <c r="G11" s="25" t="s">
        <v>12</v>
      </c>
      <c r="H11" s="26" t="s">
        <v>15</v>
      </c>
      <c r="I11" s="18" t="s">
        <v>40</v>
      </c>
      <c r="J11" s="15">
        <v>0</v>
      </c>
      <c r="K11" s="15">
        <v>0</v>
      </c>
    </row>
    <row r="12" spans="1:11" ht="29.25" customHeight="1">
      <c r="A12" s="25" t="s">
        <v>37</v>
      </c>
      <c r="B12" s="25" t="s">
        <v>31</v>
      </c>
      <c r="C12" s="25" t="s">
        <v>31</v>
      </c>
      <c r="D12" s="25" t="s">
        <v>11</v>
      </c>
      <c r="E12" s="25" t="s">
        <v>11</v>
      </c>
      <c r="F12" s="25" t="s">
        <v>32</v>
      </c>
      <c r="G12" s="25" t="s">
        <v>12</v>
      </c>
      <c r="H12" s="26" t="s">
        <v>16</v>
      </c>
      <c r="I12" s="18" t="s">
        <v>41</v>
      </c>
      <c r="J12" s="15">
        <v>0</v>
      </c>
      <c r="K12" s="15">
        <v>0</v>
      </c>
    </row>
    <row r="13" spans="1:11" ht="28.5">
      <c r="A13" s="23" t="s">
        <v>23</v>
      </c>
      <c r="B13" s="23" t="s">
        <v>31</v>
      </c>
      <c r="C13" s="23" t="s">
        <v>33</v>
      </c>
      <c r="D13" s="23" t="s">
        <v>11</v>
      </c>
      <c r="E13" s="23" t="s">
        <v>11</v>
      </c>
      <c r="F13" s="23" t="s">
        <v>11</v>
      </c>
      <c r="G13" s="23" t="s">
        <v>12</v>
      </c>
      <c r="H13" s="24" t="s">
        <v>23</v>
      </c>
      <c r="I13" s="17" t="s">
        <v>20</v>
      </c>
      <c r="J13" s="14">
        <v>0</v>
      </c>
      <c r="K13" s="14">
        <v>0</v>
      </c>
    </row>
    <row r="14" spans="1:11" ht="30">
      <c r="A14" s="25" t="s">
        <v>37</v>
      </c>
      <c r="B14" s="25" t="s">
        <v>31</v>
      </c>
      <c r="C14" s="25" t="s">
        <v>33</v>
      </c>
      <c r="D14" s="25" t="s">
        <v>31</v>
      </c>
      <c r="E14" s="25" t="s">
        <v>11</v>
      </c>
      <c r="F14" s="25" t="s">
        <v>11</v>
      </c>
      <c r="G14" s="25" t="s">
        <v>12</v>
      </c>
      <c r="H14" s="26" t="s">
        <v>23</v>
      </c>
      <c r="I14" s="19" t="s">
        <v>45</v>
      </c>
      <c r="J14" s="15">
        <v>0</v>
      </c>
      <c r="K14" s="15">
        <v>0</v>
      </c>
    </row>
    <row r="15" spans="1:11" ht="30">
      <c r="A15" s="25" t="s">
        <v>37</v>
      </c>
      <c r="B15" s="25" t="s">
        <v>31</v>
      </c>
      <c r="C15" s="25" t="s">
        <v>33</v>
      </c>
      <c r="D15" s="25" t="s">
        <v>31</v>
      </c>
      <c r="E15" s="25" t="s">
        <v>11</v>
      </c>
      <c r="F15" s="25" t="s">
        <v>11</v>
      </c>
      <c r="G15" s="25" t="s">
        <v>12</v>
      </c>
      <c r="H15" s="26" t="s">
        <v>13</v>
      </c>
      <c r="I15" s="20" t="s">
        <v>47</v>
      </c>
      <c r="J15" s="15">
        <v>0</v>
      </c>
      <c r="K15" s="15">
        <v>0</v>
      </c>
    </row>
    <row r="16" spans="1:11" ht="30">
      <c r="A16" s="25" t="s">
        <v>37</v>
      </c>
      <c r="B16" s="25" t="s">
        <v>31</v>
      </c>
      <c r="C16" s="25" t="s">
        <v>33</v>
      </c>
      <c r="D16" s="25" t="s">
        <v>31</v>
      </c>
      <c r="E16" s="25" t="s">
        <v>11</v>
      </c>
      <c r="F16" s="25" t="s">
        <v>32</v>
      </c>
      <c r="G16" s="25" t="s">
        <v>12</v>
      </c>
      <c r="H16" s="26" t="s">
        <v>14</v>
      </c>
      <c r="I16" s="20" t="s">
        <v>47</v>
      </c>
      <c r="J16" s="15"/>
      <c r="K16" s="15"/>
    </row>
    <row r="17" spans="1:11" ht="28.5" customHeight="1">
      <c r="A17" s="25" t="s">
        <v>37</v>
      </c>
      <c r="B17" s="25" t="s">
        <v>31</v>
      </c>
      <c r="C17" s="25" t="s">
        <v>33</v>
      </c>
      <c r="D17" s="25" t="s">
        <v>31</v>
      </c>
      <c r="E17" s="25" t="s">
        <v>11</v>
      </c>
      <c r="F17" s="25" t="s">
        <v>11</v>
      </c>
      <c r="G17" s="25" t="s">
        <v>12</v>
      </c>
      <c r="H17" s="26" t="s">
        <v>15</v>
      </c>
      <c r="I17" s="19" t="s">
        <v>48</v>
      </c>
      <c r="J17" s="15">
        <v>0</v>
      </c>
      <c r="K17" s="15">
        <v>0</v>
      </c>
    </row>
    <row r="18" spans="1:11" ht="45">
      <c r="A18" s="25" t="s">
        <v>37</v>
      </c>
      <c r="B18" s="25" t="s">
        <v>31</v>
      </c>
      <c r="C18" s="25" t="s">
        <v>33</v>
      </c>
      <c r="D18" s="25" t="s">
        <v>31</v>
      </c>
      <c r="E18" s="25" t="s">
        <v>11</v>
      </c>
      <c r="F18" s="25" t="s">
        <v>32</v>
      </c>
      <c r="G18" s="25" t="s">
        <v>12</v>
      </c>
      <c r="H18" s="26" t="s">
        <v>16</v>
      </c>
      <c r="I18" s="19" t="s">
        <v>49</v>
      </c>
      <c r="J18" s="16">
        <v>0</v>
      </c>
      <c r="K18" s="16">
        <v>0</v>
      </c>
    </row>
    <row r="19" spans="1:11" ht="15">
      <c r="A19" s="23" t="s">
        <v>23</v>
      </c>
      <c r="B19" s="23" t="s">
        <v>31</v>
      </c>
      <c r="C19" s="23" t="s">
        <v>30</v>
      </c>
      <c r="D19" s="23" t="s">
        <v>11</v>
      </c>
      <c r="E19" s="23" t="s">
        <v>11</v>
      </c>
      <c r="F19" s="23" t="s">
        <v>11</v>
      </c>
      <c r="G19" s="23" t="s">
        <v>12</v>
      </c>
      <c r="H19" s="24" t="s">
        <v>23</v>
      </c>
      <c r="I19" s="17" t="s">
        <v>1</v>
      </c>
      <c r="J19" s="14">
        <f>J20+J22</f>
        <v>0</v>
      </c>
      <c r="K19" s="14">
        <f>K20+K22</f>
        <v>0</v>
      </c>
    </row>
    <row r="20" spans="1:11" ht="27.75" customHeight="1">
      <c r="A20" s="25" t="s">
        <v>37</v>
      </c>
      <c r="B20" s="25" t="s">
        <v>31</v>
      </c>
      <c r="C20" s="25" t="s">
        <v>30</v>
      </c>
      <c r="D20" s="25" t="s">
        <v>11</v>
      </c>
      <c r="E20" s="25" t="s">
        <v>11</v>
      </c>
      <c r="F20" s="25" t="s">
        <v>11</v>
      </c>
      <c r="G20" s="25" t="s">
        <v>12</v>
      </c>
      <c r="H20" s="26" t="s">
        <v>13</v>
      </c>
      <c r="I20" s="19" t="s">
        <v>46</v>
      </c>
      <c r="J20" s="15">
        <f>J21</f>
        <v>415971.9</v>
      </c>
      <c r="K20" s="15">
        <f>K21</f>
        <v>415971.9</v>
      </c>
    </row>
    <row r="21" spans="1:11" ht="30">
      <c r="A21" s="25" t="s">
        <v>37</v>
      </c>
      <c r="B21" s="25" t="s">
        <v>31</v>
      </c>
      <c r="C21" s="25" t="s">
        <v>30</v>
      </c>
      <c r="D21" s="25" t="s">
        <v>11</v>
      </c>
      <c r="E21" s="25" t="s">
        <v>11</v>
      </c>
      <c r="F21" s="25" t="s">
        <v>32</v>
      </c>
      <c r="G21" s="25" t="s">
        <v>12</v>
      </c>
      <c r="H21" s="26" t="s">
        <v>14</v>
      </c>
      <c r="I21" s="19" t="s">
        <v>42</v>
      </c>
      <c r="J21" s="15">
        <v>415971.9</v>
      </c>
      <c r="K21" s="15">
        <v>415971.9</v>
      </c>
    </row>
    <row r="22" spans="1:11" ht="30">
      <c r="A22" s="25" t="s">
        <v>37</v>
      </c>
      <c r="B22" s="25" t="s">
        <v>31</v>
      </c>
      <c r="C22" s="25" t="s">
        <v>30</v>
      </c>
      <c r="D22" s="25" t="s">
        <v>11</v>
      </c>
      <c r="E22" s="25" t="s">
        <v>11</v>
      </c>
      <c r="F22" s="25" t="s">
        <v>11</v>
      </c>
      <c r="G22" s="25" t="s">
        <v>12</v>
      </c>
      <c r="H22" s="26" t="s">
        <v>15</v>
      </c>
      <c r="I22" s="19" t="s">
        <v>43</v>
      </c>
      <c r="J22" s="15">
        <f>J23</f>
        <v>-415971.9</v>
      </c>
      <c r="K22" s="15">
        <f>K23</f>
        <v>-415971.9</v>
      </c>
    </row>
    <row r="23" spans="1:11" ht="30">
      <c r="A23" s="25" t="s">
        <v>37</v>
      </c>
      <c r="B23" s="25" t="s">
        <v>31</v>
      </c>
      <c r="C23" s="25" t="s">
        <v>30</v>
      </c>
      <c r="D23" s="25" t="s">
        <v>11</v>
      </c>
      <c r="E23" s="25" t="s">
        <v>11</v>
      </c>
      <c r="F23" s="25" t="s">
        <v>32</v>
      </c>
      <c r="G23" s="25" t="s">
        <v>12</v>
      </c>
      <c r="H23" s="26" t="s">
        <v>16</v>
      </c>
      <c r="I23" s="19" t="s">
        <v>44</v>
      </c>
      <c r="J23" s="15">
        <v>-415971.9</v>
      </c>
      <c r="K23" s="15">
        <v>-415971.9</v>
      </c>
    </row>
    <row r="24" spans="1:11" ht="15">
      <c r="A24" s="23" t="s">
        <v>23</v>
      </c>
      <c r="B24" s="23" t="s">
        <v>31</v>
      </c>
      <c r="C24" s="23" t="s">
        <v>34</v>
      </c>
      <c r="D24" s="23" t="s">
        <v>11</v>
      </c>
      <c r="E24" s="23" t="s">
        <v>11</v>
      </c>
      <c r="F24" s="23" t="s">
        <v>11</v>
      </c>
      <c r="G24" s="23" t="s">
        <v>12</v>
      </c>
      <c r="H24" s="24" t="s">
        <v>23</v>
      </c>
      <c r="I24" s="17" t="s">
        <v>2</v>
      </c>
      <c r="J24" s="14">
        <f>J25+J27</f>
        <v>0</v>
      </c>
      <c r="K24" s="14">
        <f>K25+K27</f>
        <v>0</v>
      </c>
    </row>
    <row r="25" spans="1:12" ht="21.75" customHeight="1">
      <c r="A25" s="25" t="s">
        <v>23</v>
      </c>
      <c r="B25" s="25" t="s">
        <v>31</v>
      </c>
      <c r="C25" s="25" t="s">
        <v>34</v>
      </c>
      <c r="D25" s="25" t="s">
        <v>30</v>
      </c>
      <c r="E25" s="25" t="s">
        <v>31</v>
      </c>
      <c r="F25" s="25" t="s">
        <v>11</v>
      </c>
      <c r="G25" s="25" t="s">
        <v>12</v>
      </c>
      <c r="H25" s="26" t="s">
        <v>17</v>
      </c>
      <c r="I25" s="19" t="s">
        <v>50</v>
      </c>
      <c r="J25" s="15">
        <f>J26</f>
        <v>-4533346.1</v>
      </c>
      <c r="K25" s="15">
        <f>K26</f>
        <v>-4514664.9</v>
      </c>
      <c r="L25" s="6"/>
    </row>
    <row r="26" spans="1:11" ht="15.75" customHeight="1">
      <c r="A26" s="25" t="s">
        <v>23</v>
      </c>
      <c r="B26" s="25" t="s">
        <v>31</v>
      </c>
      <c r="C26" s="25" t="s">
        <v>34</v>
      </c>
      <c r="D26" s="25" t="s">
        <v>30</v>
      </c>
      <c r="E26" s="25" t="s">
        <v>31</v>
      </c>
      <c r="F26" s="25" t="s">
        <v>32</v>
      </c>
      <c r="G26" s="25" t="s">
        <v>12</v>
      </c>
      <c r="H26" s="26" t="s">
        <v>17</v>
      </c>
      <c r="I26" s="19" t="s">
        <v>51</v>
      </c>
      <c r="J26" s="15">
        <v>-4533346.1</v>
      </c>
      <c r="K26" s="15">
        <v>-4514664.9</v>
      </c>
    </row>
    <row r="27" spans="1:11" ht="16.5" customHeight="1">
      <c r="A27" s="25" t="s">
        <v>23</v>
      </c>
      <c r="B27" s="25" t="s">
        <v>31</v>
      </c>
      <c r="C27" s="25" t="s">
        <v>34</v>
      </c>
      <c r="D27" s="25" t="s">
        <v>30</v>
      </c>
      <c r="E27" s="25" t="s">
        <v>31</v>
      </c>
      <c r="F27" s="25" t="s">
        <v>11</v>
      </c>
      <c r="G27" s="25" t="s">
        <v>12</v>
      </c>
      <c r="H27" s="26" t="s">
        <v>18</v>
      </c>
      <c r="I27" s="19" t="s">
        <v>52</v>
      </c>
      <c r="J27" s="15">
        <f>J28</f>
        <v>4533346.1</v>
      </c>
      <c r="K27" s="15">
        <f>K28</f>
        <v>4514664.9</v>
      </c>
    </row>
    <row r="28" spans="1:11" ht="20.25" customHeight="1">
      <c r="A28" s="25" t="s">
        <v>23</v>
      </c>
      <c r="B28" s="25" t="s">
        <v>31</v>
      </c>
      <c r="C28" s="25" t="s">
        <v>34</v>
      </c>
      <c r="D28" s="25" t="s">
        <v>30</v>
      </c>
      <c r="E28" s="25" t="s">
        <v>31</v>
      </c>
      <c r="F28" s="25" t="s">
        <v>32</v>
      </c>
      <c r="G28" s="25" t="s">
        <v>12</v>
      </c>
      <c r="H28" s="26" t="s">
        <v>18</v>
      </c>
      <c r="I28" s="20" t="s">
        <v>53</v>
      </c>
      <c r="J28" s="15">
        <v>4533346.1</v>
      </c>
      <c r="K28" s="15">
        <v>4514664.9</v>
      </c>
    </row>
    <row r="29" spans="1:11" ht="15">
      <c r="A29" s="23" t="s">
        <v>23</v>
      </c>
      <c r="B29" s="27" t="s">
        <v>31</v>
      </c>
      <c r="C29" s="27" t="s">
        <v>35</v>
      </c>
      <c r="D29" s="27" t="s">
        <v>11</v>
      </c>
      <c r="E29" s="27" t="s">
        <v>11</v>
      </c>
      <c r="F29" s="27" t="s">
        <v>11</v>
      </c>
      <c r="G29" s="27" t="s">
        <v>12</v>
      </c>
      <c r="H29" s="24" t="s">
        <v>23</v>
      </c>
      <c r="I29" s="17" t="s">
        <v>3</v>
      </c>
      <c r="J29" s="14">
        <v>0</v>
      </c>
      <c r="K29" s="14">
        <v>0</v>
      </c>
    </row>
    <row r="30" spans="1:13" ht="30">
      <c r="A30" s="25" t="s">
        <v>57</v>
      </c>
      <c r="B30" s="25" t="s">
        <v>31</v>
      </c>
      <c r="C30" s="25" t="s">
        <v>35</v>
      </c>
      <c r="D30" s="25" t="s">
        <v>31</v>
      </c>
      <c r="E30" s="25" t="s">
        <v>11</v>
      </c>
      <c r="F30" s="25" t="s">
        <v>11</v>
      </c>
      <c r="G30" s="25" t="s">
        <v>12</v>
      </c>
      <c r="H30" s="28" t="s">
        <v>23</v>
      </c>
      <c r="I30" s="20" t="s">
        <v>26</v>
      </c>
      <c r="J30" s="16">
        <v>0</v>
      </c>
      <c r="K30" s="16">
        <v>0</v>
      </c>
      <c r="M30" s="10"/>
    </row>
    <row r="31" spans="1:13" ht="30">
      <c r="A31" s="25" t="s">
        <v>57</v>
      </c>
      <c r="B31" s="29" t="s">
        <v>31</v>
      </c>
      <c r="C31" s="29" t="s">
        <v>35</v>
      </c>
      <c r="D31" s="29" t="s">
        <v>31</v>
      </c>
      <c r="E31" s="29" t="s">
        <v>11</v>
      </c>
      <c r="F31" s="29" t="s">
        <v>11</v>
      </c>
      <c r="G31" s="29" t="s">
        <v>12</v>
      </c>
      <c r="H31" s="26" t="s">
        <v>28</v>
      </c>
      <c r="I31" s="19" t="s">
        <v>27</v>
      </c>
      <c r="J31" s="15">
        <v>0</v>
      </c>
      <c r="K31" s="15">
        <v>0</v>
      </c>
      <c r="M31" s="10"/>
    </row>
    <row r="32" spans="1:12" ht="30">
      <c r="A32" s="25" t="s">
        <v>57</v>
      </c>
      <c r="B32" s="29" t="s">
        <v>31</v>
      </c>
      <c r="C32" s="29" t="s">
        <v>35</v>
      </c>
      <c r="D32" s="29" t="s">
        <v>31</v>
      </c>
      <c r="E32" s="29" t="s">
        <v>11</v>
      </c>
      <c r="F32" s="29" t="s">
        <v>32</v>
      </c>
      <c r="G32" s="29" t="s">
        <v>12</v>
      </c>
      <c r="H32" s="26" t="s">
        <v>28</v>
      </c>
      <c r="I32" s="19" t="s">
        <v>56</v>
      </c>
      <c r="J32" s="15">
        <v>0</v>
      </c>
      <c r="K32" s="15">
        <v>0</v>
      </c>
      <c r="L32" s="6"/>
    </row>
    <row r="33" spans="1:11" ht="15">
      <c r="A33" s="23" t="s">
        <v>23</v>
      </c>
      <c r="B33" s="23" t="s">
        <v>31</v>
      </c>
      <c r="C33" s="23" t="s">
        <v>35</v>
      </c>
      <c r="D33" s="23" t="s">
        <v>32</v>
      </c>
      <c r="E33" s="23" t="s">
        <v>11</v>
      </c>
      <c r="F33" s="23" t="s">
        <v>11</v>
      </c>
      <c r="G33" s="23" t="s">
        <v>12</v>
      </c>
      <c r="H33" s="24" t="s">
        <v>23</v>
      </c>
      <c r="I33" s="17" t="s">
        <v>22</v>
      </c>
      <c r="J33" s="14">
        <f>J34</f>
        <v>0</v>
      </c>
      <c r="K33" s="14">
        <f>K34</f>
        <v>0</v>
      </c>
    </row>
    <row r="34" spans="1:11" ht="75" customHeight="1">
      <c r="A34" s="25" t="s">
        <v>37</v>
      </c>
      <c r="B34" s="29" t="s">
        <v>31</v>
      </c>
      <c r="C34" s="29" t="s">
        <v>35</v>
      </c>
      <c r="D34" s="29" t="s">
        <v>32</v>
      </c>
      <c r="E34" s="29" t="s">
        <v>31</v>
      </c>
      <c r="F34" s="29" t="s">
        <v>11</v>
      </c>
      <c r="G34" s="29" t="s">
        <v>12</v>
      </c>
      <c r="H34" s="26" t="s">
        <v>15</v>
      </c>
      <c r="I34" s="19" t="s">
        <v>55</v>
      </c>
      <c r="J34" s="16">
        <v>0</v>
      </c>
      <c r="K34" s="16">
        <v>0</v>
      </c>
    </row>
    <row r="35" spans="1:11" ht="60.75" customHeight="1">
      <c r="A35" s="25" t="s">
        <v>37</v>
      </c>
      <c r="B35" s="29" t="s">
        <v>31</v>
      </c>
      <c r="C35" s="29" t="s">
        <v>35</v>
      </c>
      <c r="D35" s="29" t="s">
        <v>32</v>
      </c>
      <c r="E35" s="29" t="s">
        <v>31</v>
      </c>
      <c r="F35" s="29" t="s">
        <v>32</v>
      </c>
      <c r="G35" s="29" t="s">
        <v>12</v>
      </c>
      <c r="H35" s="26" t="s">
        <v>16</v>
      </c>
      <c r="I35" s="19" t="s">
        <v>54</v>
      </c>
      <c r="J35" s="16">
        <v>0</v>
      </c>
      <c r="K35" s="16">
        <v>0</v>
      </c>
    </row>
    <row r="36" spans="1:11" ht="16.5" customHeight="1">
      <c r="A36" s="7"/>
      <c r="B36" s="7"/>
      <c r="C36" s="7"/>
      <c r="D36" s="30"/>
      <c r="E36" s="30"/>
      <c r="F36" s="7"/>
      <c r="G36" s="7"/>
      <c r="H36" s="8"/>
      <c r="I36" s="9"/>
      <c r="J36" s="9"/>
      <c r="K36" s="11"/>
    </row>
    <row r="37" spans="4:5" ht="30" customHeight="1">
      <c r="D37" s="30"/>
      <c r="E37" s="30"/>
    </row>
  </sheetData>
  <sheetProtection/>
  <mergeCells count="8">
    <mergeCell ref="J1:K1"/>
    <mergeCell ref="D37:E37"/>
    <mergeCell ref="A2:K2"/>
    <mergeCell ref="I4:I5"/>
    <mergeCell ref="K4:K5"/>
    <mergeCell ref="B4:H4"/>
    <mergeCell ref="D36:E36"/>
    <mergeCell ref="J4:J5"/>
  </mergeCells>
  <printOptions horizontalCentered="1"/>
  <pageMargins left="0.1968503937007874" right="0.1968503937007874" top="0" bottom="0" header="0.15748031496062992" footer="0.2362204724409449"/>
  <pageSetup blackAndWhite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Татьяна A. Побежимова</cp:lastModifiedBy>
  <cp:lastPrinted>2017-12-18T11:57:02Z</cp:lastPrinted>
  <dcterms:created xsi:type="dcterms:W3CDTF">1999-03-18T06:53:45Z</dcterms:created>
  <dcterms:modified xsi:type="dcterms:W3CDTF">2018-02-14T13:44:14Z</dcterms:modified>
  <cp:category/>
  <cp:version/>
  <cp:contentType/>
  <cp:contentStatus/>
</cp:coreProperties>
</file>