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ение " sheetId="1" r:id="rId1"/>
  </sheets>
  <definedNames/>
  <calcPr fullCalcOnLoad="1"/>
</workbook>
</file>

<file path=xl/sharedStrings.xml><?xml version="1.0" encoding="utf-8"?>
<sst xmlns="http://schemas.openxmlformats.org/spreadsheetml/2006/main" count="147" uniqueCount="80">
  <si>
    <t>№ п/п</t>
  </si>
  <si>
    <t xml:space="preserve">Наименования </t>
  </si>
  <si>
    <t>ЦСР</t>
  </si>
  <si>
    <t>Рз</t>
  </si>
  <si>
    <t>ПР</t>
  </si>
  <si>
    <t>ВР</t>
  </si>
  <si>
    <t>Код</t>
  </si>
  <si>
    <t>03</t>
  </si>
  <si>
    <t>05</t>
  </si>
  <si>
    <t>Муниципальные целевые программы</t>
  </si>
  <si>
    <t>7950001</t>
  </si>
  <si>
    <t>10</t>
  </si>
  <si>
    <t xml:space="preserve">к решению  Совета  депутатов  </t>
  </si>
  <si>
    <t>Московской области</t>
  </si>
  <si>
    <t>001</t>
  </si>
  <si>
    <t>1.</t>
  </si>
  <si>
    <t>7950002</t>
  </si>
  <si>
    <t>02</t>
  </si>
  <si>
    <t>377</t>
  </si>
  <si>
    <t>7950004</t>
  </si>
  <si>
    <t>07</t>
  </si>
  <si>
    <t>01</t>
  </si>
  <si>
    <t>750</t>
  </si>
  <si>
    <t>2.</t>
  </si>
  <si>
    <t>3.</t>
  </si>
  <si>
    <t>4.</t>
  </si>
  <si>
    <t xml:space="preserve">Программа "Развитие системы водоотведения и очистка сточных вод  в городском округе Электросталь на период 2011-2013гг." </t>
  </si>
  <si>
    <t>Программа "Развитие системы образования городского округа Электросталь Московской области  на 2011-2012гг."</t>
  </si>
  <si>
    <t>7950005</t>
  </si>
  <si>
    <t>04</t>
  </si>
  <si>
    <t>12</t>
  </si>
  <si>
    <t>5.</t>
  </si>
  <si>
    <t xml:space="preserve">Программа "Развитие и поддержка  малого и среднего тпредпринимательства   в городском  округе Электросталь Московской области на 2008-2012 годы" </t>
  </si>
  <si>
    <t>120</t>
  </si>
  <si>
    <t>400</t>
  </si>
  <si>
    <t>630</t>
  </si>
  <si>
    <t>6.</t>
  </si>
  <si>
    <t>0980201</t>
  </si>
  <si>
    <t>810</t>
  </si>
  <si>
    <t xml:space="preserve">Программа "Проведение капитального ремонта многоквартирных домов, расположенных на территории  городского  округа Электросталь Московской области, в 2011-2012 годах" </t>
  </si>
  <si>
    <t>244</t>
  </si>
  <si>
    <t>ИТОГО</t>
  </si>
  <si>
    <t>5221504</t>
  </si>
  <si>
    <t>300</t>
  </si>
  <si>
    <t>1008820</t>
  </si>
  <si>
    <t>Программа "Обеспечение жильем молодых семей" на 2009-2012 годы"</t>
  </si>
  <si>
    <t>за счет средств местного бюджета</t>
  </si>
  <si>
    <t>за счет средств областного бюджета</t>
  </si>
  <si>
    <t>за счет средств федерального бюджета</t>
  </si>
  <si>
    <t>Источники финансирования</t>
  </si>
  <si>
    <t>5222601</t>
  </si>
  <si>
    <t>ВСЕГО, в том числе:</t>
  </si>
  <si>
    <t>за счет средств федерального бюджета, фонда содействия реформированию ЖКХ</t>
  </si>
  <si>
    <t xml:space="preserve">               городского округа Электросталь</t>
  </si>
  <si>
    <t>0980101</t>
  </si>
  <si>
    <t>7.</t>
  </si>
  <si>
    <t>Модернизация здравоохранения</t>
  </si>
  <si>
    <t>09</t>
  </si>
  <si>
    <t>612</t>
  </si>
  <si>
    <t>003</t>
  </si>
  <si>
    <t>5220914</t>
  </si>
  <si>
    <t>за счет остатка средств областного бюджета за 2011г.</t>
  </si>
  <si>
    <t>Выполнение мероприятий  по комплексному развитию коммунальной инфраструктуры с целью организации теплоснабжения в городском округе Электросталь на 2012 г."</t>
  </si>
  <si>
    <t>7950007</t>
  </si>
  <si>
    <t>8.</t>
  </si>
  <si>
    <t>Организация  отдыха, оздоровления и занятости детей и молодежи в 2012 году</t>
  </si>
  <si>
    <t>7950008</t>
  </si>
  <si>
    <t>5223204</t>
  </si>
  <si>
    <t>200</t>
  </si>
  <si>
    <t>9.</t>
  </si>
  <si>
    <t>7950009</t>
  </si>
  <si>
    <t>Реализция мероприятий муниципального проекта совершенствования организации питания обучающихся в муниципальном общеобразовательном учреждении МОУ "Гимназия № 21"</t>
  </si>
  <si>
    <t>Сумма,                      (тыс. руб.)</t>
  </si>
  <si>
    <t>10.</t>
  </si>
  <si>
    <t>7950010</t>
  </si>
  <si>
    <t>Приложение № 5</t>
  </si>
  <si>
    <t>Развитие системы образования  городского округа Электросталь Московской области на 2011-2012 годы. Проведение противоаварийных мероприятий  в МОУ СОШ №12 с УИИЯ"</t>
  </si>
  <si>
    <t xml:space="preserve">     </t>
  </si>
  <si>
    <t>от 28.04.2012 № 158/32</t>
  </si>
  <si>
    <t>Финансирование  мероприятий  долгосрочных   целевых  программ  городского округа  Электросталь Московской области на 2012 год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</si>
</sst>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_р_."/>
    <numFmt numFmtId="181" formatCode="0.0"/>
  </numFmts>
  <fonts count="49">
    <font>
      <sz val="10"/>
      <name val="Arial"/>
      <family val="0"/>
    </font>
    <font>
      <sz val="10.5"/>
      <name val="Arial Cyr"/>
      <family val="2"/>
    </font>
    <font>
      <sz val="10"/>
      <name val="Times New Roman Cyr"/>
      <family val="1"/>
    </font>
    <font>
      <sz val="10"/>
      <name val="Arial Cyr"/>
      <family val="2"/>
    </font>
    <font>
      <b/>
      <sz val="11"/>
      <name val="Times New Roman Cyr"/>
      <family val="1"/>
    </font>
    <font>
      <b/>
      <sz val="12"/>
      <name val="Times New Roman Cyr"/>
      <family val="1"/>
    </font>
    <font>
      <sz val="11"/>
      <name val="Times New Roman CYR"/>
      <family val="1"/>
    </font>
    <font>
      <b/>
      <sz val="10"/>
      <name val="Times New Roman Cyr"/>
      <family val="0"/>
    </font>
    <font>
      <sz val="11"/>
      <name val="Times New Roman Cyr"/>
      <family val="0"/>
    </font>
    <font>
      <sz val="9"/>
      <name val="Times New Roman Cyr"/>
      <family val="1"/>
    </font>
    <font>
      <sz val="9"/>
      <name val="Arial Cyr"/>
      <family val="2"/>
    </font>
    <font>
      <sz val="9"/>
      <name val="Times New Roman"/>
      <family val="1"/>
    </font>
    <font>
      <b/>
      <sz val="9"/>
      <name val="Times New Roman Cyr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4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 vertical="top" wrapText="1"/>
    </xf>
    <xf numFmtId="0" fontId="2" fillId="0" borderId="0" xfId="0" applyFont="1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10" xfId="0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/>
    </xf>
    <xf numFmtId="181" fontId="2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 horizontal="center" wrapText="1"/>
    </xf>
    <xf numFmtId="0" fontId="4" fillId="0" borderId="11" xfId="0" applyFont="1" applyBorder="1" applyAlignment="1">
      <alignment horizontal="center" vertical="top" wrapText="1"/>
    </xf>
    <xf numFmtId="49" fontId="2" fillId="0" borderId="11" xfId="0" applyNumberFormat="1" applyFont="1" applyFill="1" applyBorder="1" applyAlignment="1">
      <alignment horizontal="center" vertical="top" wrapText="1"/>
    </xf>
    <xf numFmtId="181" fontId="2" fillId="0" borderId="11" xfId="0" applyNumberFormat="1" applyFont="1" applyFill="1" applyBorder="1" applyAlignment="1">
      <alignment horizontal="center" vertical="top" wrapText="1"/>
    </xf>
    <xf numFmtId="49" fontId="7" fillId="0" borderId="11" xfId="0" applyNumberFormat="1" applyFont="1" applyFill="1" applyBorder="1" applyAlignment="1">
      <alignment horizontal="center" vertical="top" wrapText="1"/>
    </xf>
    <xf numFmtId="181" fontId="7" fillId="0" borderId="11" xfId="0" applyNumberFormat="1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181" fontId="7" fillId="0" borderId="10" xfId="0" applyNumberFormat="1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49" fontId="12" fillId="0" borderId="11" xfId="0" applyNumberFormat="1" applyFont="1" applyBorder="1" applyAlignment="1">
      <alignment horizontal="center" vertical="top" wrapText="1"/>
    </xf>
    <xf numFmtId="181" fontId="7" fillId="0" borderId="11" xfId="0" applyNumberFormat="1" applyFont="1" applyBorder="1" applyAlignment="1">
      <alignment horizontal="center" vertical="top"/>
    </xf>
    <xf numFmtId="0" fontId="7" fillId="0" borderId="11" xfId="0" applyFont="1" applyBorder="1" applyAlignment="1">
      <alignment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left" vertical="top" wrapText="1"/>
    </xf>
    <xf numFmtId="0" fontId="7" fillId="0" borderId="11" xfId="0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3" fontId="7" fillId="0" borderId="11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5" fillId="0" borderId="0" xfId="0" applyFont="1" applyAlignment="1">
      <alignment horizontal="center" wrapText="1"/>
    </xf>
    <xf numFmtId="0" fontId="8" fillId="0" borderId="13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9" fillId="0" borderId="0" xfId="0" applyFont="1" applyAlignment="1">
      <alignment horizontal="right"/>
    </xf>
    <xf numFmtId="49" fontId="9" fillId="0" borderId="0" xfId="0" applyNumberFormat="1" applyFont="1" applyAlignment="1">
      <alignment horizontal="right"/>
    </xf>
    <xf numFmtId="49" fontId="10" fillId="0" borderId="0" xfId="0" applyNumberFormat="1" applyFont="1" applyAlignment="1">
      <alignment horizontal="right"/>
    </xf>
    <xf numFmtId="0" fontId="9" fillId="0" borderId="0" xfId="0" applyFont="1" applyAlignment="1">
      <alignment horizontal="right"/>
    </xf>
    <xf numFmtId="49" fontId="11" fillId="0" borderId="0" xfId="0" applyNumberFormat="1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zoomScalePageLayoutView="0" workbookViewId="0" topLeftCell="A1">
      <selection activeCell="D5" sqref="D5:I5"/>
    </sheetView>
  </sheetViews>
  <sheetFormatPr defaultColWidth="9.140625" defaultRowHeight="12.75"/>
  <cols>
    <col min="1" max="1" width="5.421875" style="0" customWidth="1"/>
    <col min="2" max="2" width="38.421875" style="0" customWidth="1"/>
    <col min="3" max="3" width="27.8515625" style="0" customWidth="1"/>
    <col min="5" max="5" width="5.7109375" style="0" customWidth="1"/>
    <col min="6" max="6" width="6.421875" style="0" customWidth="1"/>
    <col min="7" max="7" width="6.140625" style="0" customWidth="1"/>
    <col min="8" max="8" width="5.57421875" style="0" customWidth="1"/>
    <col min="9" max="9" width="11.00390625" style="0" customWidth="1"/>
  </cols>
  <sheetData>
    <row r="1" spans="1:9" ht="15" customHeight="1">
      <c r="A1" s="1"/>
      <c r="B1" s="2"/>
      <c r="C1" s="2"/>
      <c r="D1" s="43"/>
      <c r="E1" s="44" t="s">
        <v>77</v>
      </c>
      <c r="H1" s="45"/>
      <c r="I1" s="43" t="s">
        <v>75</v>
      </c>
    </row>
    <row r="2" spans="1:9" ht="13.5">
      <c r="A2" s="1"/>
      <c r="B2" s="2"/>
      <c r="C2" s="2"/>
      <c r="D2" s="43"/>
      <c r="E2" s="46" t="s">
        <v>12</v>
      </c>
      <c r="F2" s="46"/>
      <c r="G2" s="46"/>
      <c r="H2" s="46"/>
      <c r="I2" s="46"/>
    </row>
    <row r="3" spans="1:9" ht="13.5">
      <c r="A3" s="1"/>
      <c r="B3" s="2"/>
      <c r="C3" s="2"/>
      <c r="D3" s="46" t="s">
        <v>53</v>
      </c>
      <c r="E3" s="46"/>
      <c r="F3" s="46"/>
      <c r="G3" s="46"/>
      <c r="H3" s="46"/>
      <c r="I3" s="46"/>
    </row>
    <row r="4" spans="1:9" ht="13.5">
      <c r="A4" s="1"/>
      <c r="B4" s="4"/>
      <c r="C4" s="4"/>
      <c r="D4" s="45"/>
      <c r="E4" s="45"/>
      <c r="F4" s="47" t="s">
        <v>13</v>
      </c>
      <c r="G4" s="47"/>
      <c r="H4" s="47"/>
      <c r="I4" s="47"/>
    </row>
    <row r="5" spans="1:9" ht="13.5">
      <c r="A5" s="1"/>
      <c r="B5" s="4"/>
      <c r="C5" s="4"/>
      <c r="D5" s="46" t="s">
        <v>78</v>
      </c>
      <c r="E5" s="46"/>
      <c r="F5" s="46"/>
      <c r="G5" s="46"/>
      <c r="H5" s="46"/>
      <c r="I5" s="46"/>
    </row>
    <row r="6" spans="1:9" ht="15">
      <c r="A6" s="1"/>
      <c r="B6" s="4"/>
      <c r="C6" s="4"/>
      <c r="D6" s="3"/>
      <c r="E6" s="5"/>
      <c r="F6" s="5"/>
      <c r="G6" s="5"/>
      <c r="H6" s="5"/>
      <c r="I6" s="5"/>
    </row>
    <row r="7" spans="1:9" ht="29.25" customHeight="1">
      <c r="A7" s="39" t="s">
        <v>79</v>
      </c>
      <c r="B7" s="39"/>
      <c r="C7" s="39"/>
      <c r="D7" s="39"/>
      <c r="E7" s="39"/>
      <c r="F7" s="39"/>
      <c r="G7" s="39"/>
      <c r="H7" s="39"/>
      <c r="I7" s="39"/>
    </row>
    <row r="8" spans="1:9" ht="12.75" customHeight="1">
      <c r="A8" s="10"/>
      <c r="B8" s="10"/>
      <c r="C8" s="10"/>
      <c r="D8" s="10"/>
      <c r="E8" s="10"/>
      <c r="F8" s="10"/>
      <c r="G8" s="10"/>
      <c r="H8" s="10"/>
      <c r="I8" s="10"/>
    </row>
    <row r="9" spans="1:9" ht="36" customHeight="1">
      <c r="A9" s="26" t="s">
        <v>0</v>
      </c>
      <c r="B9" s="26" t="s">
        <v>1</v>
      </c>
      <c r="C9" s="26" t="s">
        <v>49</v>
      </c>
      <c r="D9" s="27" t="s">
        <v>2</v>
      </c>
      <c r="E9" s="27" t="s">
        <v>3</v>
      </c>
      <c r="F9" s="27" t="s">
        <v>4</v>
      </c>
      <c r="G9" s="27" t="s">
        <v>5</v>
      </c>
      <c r="H9" s="27" t="s">
        <v>6</v>
      </c>
      <c r="I9" s="28" t="s">
        <v>72</v>
      </c>
    </row>
    <row r="10" spans="1:9" ht="28.5" customHeight="1">
      <c r="A10" s="11"/>
      <c r="B10" s="23" t="s">
        <v>9</v>
      </c>
      <c r="C10" s="23" t="s">
        <v>51</v>
      </c>
      <c r="D10" s="21"/>
      <c r="E10" s="21"/>
      <c r="F10" s="21"/>
      <c r="G10" s="21"/>
      <c r="H10" s="21"/>
      <c r="I10" s="22">
        <f>I14+I17+I18+I19+I23+I26+I27+I30+I33+I36</f>
        <v>204732.6</v>
      </c>
    </row>
    <row r="11" spans="1:9" ht="16.5" customHeight="1">
      <c r="A11" s="41" t="s">
        <v>15</v>
      </c>
      <c r="B11" s="36" t="s">
        <v>45</v>
      </c>
      <c r="C11" s="16" t="s">
        <v>46</v>
      </c>
      <c r="D11" s="12" t="s">
        <v>10</v>
      </c>
      <c r="E11" s="12" t="s">
        <v>11</v>
      </c>
      <c r="F11" s="12" t="s">
        <v>7</v>
      </c>
      <c r="G11" s="12" t="s">
        <v>33</v>
      </c>
      <c r="H11" s="12" t="s">
        <v>14</v>
      </c>
      <c r="I11" s="13">
        <v>2458</v>
      </c>
    </row>
    <row r="12" spans="1:9" ht="24" customHeight="1">
      <c r="A12" s="41"/>
      <c r="B12" s="37"/>
      <c r="C12" s="18" t="s">
        <v>47</v>
      </c>
      <c r="D12" s="12" t="s">
        <v>42</v>
      </c>
      <c r="E12" s="12" t="s">
        <v>11</v>
      </c>
      <c r="F12" s="12" t="s">
        <v>7</v>
      </c>
      <c r="G12" s="12" t="s">
        <v>43</v>
      </c>
      <c r="H12" s="12" t="s">
        <v>14</v>
      </c>
      <c r="I12" s="13">
        <v>864.5</v>
      </c>
    </row>
    <row r="13" spans="1:9" ht="26.25" customHeight="1">
      <c r="A13" s="41"/>
      <c r="B13" s="37"/>
      <c r="C13" s="16" t="s">
        <v>48</v>
      </c>
      <c r="D13" s="12" t="s">
        <v>44</v>
      </c>
      <c r="E13" s="12" t="s">
        <v>11</v>
      </c>
      <c r="F13" s="12" t="s">
        <v>7</v>
      </c>
      <c r="G13" s="12" t="s">
        <v>43</v>
      </c>
      <c r="H13" s="12" t="s">
        <v>14</v>
      </c>
      <c r="I13" s="13">
        <v>222.5</v>
      </c>
    </row>
    <row r="14" spans="1:9" ht="15.75" customHeight="1">
      <c r="A14" s="42"/>
      <c r="B14" s="38"/>
      <c r="C14" s="17" t="s">
        <v>41</v>
      </c>
      <c r="D14" s="14"/>
      <c r="E14" s="14"/>
      <c r="F14" s="14"/>
      <c r="G14" s="14"/>
      <c r="H14" s="14"/>
      <c r="I14" s="15">
        <f>SUM(I11:I13)</f>
        <v>3545</v>
      </c>
    </row>
    <row r="15" spans="1:9" ht="18.75" customHeight="1">
      <c r="A15" s="40" t="s">
        <v>23</v>
      </c>
      <c r="B15" s="36" t="s">
        <v>27</v>
      </c>
      <c r="C15" s="16" t="s">
        <v>46</v>
      </c>
      <c r="D15" s="12" t="s">
        <v>16</v>
      </c>
      <c r="E15" s="12" t="s">
        <v>20</v>
      </c>
      <c r="F15" s="12" t="s">
        <v>21</v>
      </c>
      <c r="G15" s="12" t="s">
        <v>34</v>
      </c>
      <c r="H15" s="12" t="s">
        <v>22</v>
      </c>
      <c r="I15" s="13">
        <v>5250</v>
      </c>
    </row>
    <row r="16" spans="1:9" ht="25.5">
      <c r="A16" s="41"/>
      <c r="B16" s="37"/>
      <c r="C16" s="18" t="s">
        <v>47</v>
      </c>
      <c r="D16" s="12" t="s">
        <v>50</v>
      </c>
      <c r="E16" s="12" t="s">
        <v>20</v>
      </c>
      <c r="F16" s="12" t="s">
        <v>21</v>
      </c>
      <c r="G16" s="12" t="s">
        <v>34</v>
      </c>
      <c r="H16" s="12" t="s">
        <v>22</v>
      </c>
      <c r="I16" s="13">
        <v>47250</v>
      </c>
    </row>
    <row r="17" spans="1:9" ht="22.5" customHeight="1">
      <c r="A17" s="42"/>
      <c r="B17" s="38"/>
      <c r="C17" s="17" t="s">
        <v>41</v>
      </c>
      <c r="D17" s="12"/>
      <c r="E17" s="12"/>
      <c r="F17" s="12"/>
      <c r="G17" s="12"/>
      <c r="H17" s="12"/>
      <c r="I17" s="15">
        <f>SUM(I15:I16)</f>
        <v>52500</v>
      </c>
    </row>
    <row r="18" spans="1:9" ht="75.75" customHeight="1">
      <c r="A18" s="6" t="s">
        <v>24</v>
      </c>
      <c r="B18" s="24" t="s">
        <v>26</v>
      </c>
      <c r="C18" s="18" t="s">
        <v>46</v>
      </c>
      <c r="D18" s="7" t="s">
        <v>19</v>
      </c>
      <c r="E18" s="8" t="s">
        <v>8</v>
      </c>
      <c r="F18" s="8" t="s">
        <v>17</v>
      </c>
      <c r="G18" s="12" t="s">
        <v>40</v>
      </c>
      <c r="H18" s="7" t="s">
        <v>18</v>
      </c>
      <c r="I18" s="19">
        <v>3651</v>
      </c>
    </row>
    <row r="19" spans="1:9" ht="87.75" customHeight="1">
      <c r="A19" s="6" t="s">
        <v>25</v>
      </c>
      <c r="B19" s="24" t="s">
        <v>32</v>
      </c>
      <c r="C19" s="18" t="s">
        <v>46</v>
      </c>
      <c r="D19" s="7" t="s">
        <v>28</v>
      </c>
      <c r="E19" s="8" t="s">
        <v>29</v>
      </c>
      <c r="F19" s="8" t="s">
        <v>30</v>
      </c>
      <c r="G19" s="12" t="s">
        <v>35</v>
      </c>
      <c r="H19" s="7" t="s">
        <v>14</v>
      </c>
      <c r="I19" s="19">
        <v>500</v>
      </c>
    </row>
    <row r="20" spans="1:9" ht="24.75" customHeight="1">
      <c r="A20" s="30" t="s">
        <v>31</v>
      </c>
      <c r="B20" s="33" t="s">
        <v>39</v>
      </c>
      <c r="C20" s="16" t="s">
        <v>46</v>
      </c>
      <c r="D20" s="7" t="s">
        <v>37</v>
      </c>
      <c r="E20" s="8" t="s">
        <v>8</v>
      </c>
      <c r="F20" s="8" t="s">
        <v>21</v>
      </c>
      <c r="G20" s="12" t="s">
        <v>38</v>
      </c>
      <c r="H20" s="7" t="s">
        <v>18</v>
      </c>
      <c r="I20" s="9">
        <v>16583</v>
      </c>
    </row>
    <row r="21" spans="1:9" ht="29.25" customHeight="1">
      <c r="A21" s="31"/>
      <c r="B21" s="34"/>
      <c r="C21" s="18" t="s">
        <v>47</v>
      </c>
      <c r="D21" s="7" t="s">
        <v>37</v>
      </c>
      <c r="E21" s="8" t="s">
        <v>8</v>
      </c>
      <c r="F21" s="8" t="s">
        <v>21</v>
      </c>
      <c r="G21" s="12" t="s">
        <v>38</v>
      </c>
      <c r="H21" s="7" t="s">
        <v>18</v>
      </c>
      <c r="I21" s="9">
        <v>16582.9</v>
      </c>
    </row>
    <row r="22" spans="1:9" ht="42.75" customHeight="1">
      <c r="A22" s="31"/>
      <c r="B22" s="34"/>
      <c r="C22" s="18" t="s">
        <v>52</v>
      </c>
      <c r="D22" s="7" t="s">
        <v>54</v>
      </c>
      <c r="E22" s="8" t="s">
        <v>8</v>
      </c>
      <c r="F22" s="8" t="s">
        <v>21</v>
      </c>
      <c r="G22" s="12" t="s">
        <v>38</v>
      </c>
      <c r="H22" s="7" t="s">
        <v>18</v>
      </c>
      <c r="I22" s="9">
        <v>33165.9</v>
      </c>
    </row>
    <row r="23" spans="1:9" ht="16.5" customHeight="1">
      <c r="A23" s="32"/>
      <c r="B23" s="35"/>
      <c r="C23" s="17" t="s">
        <v>41</v>
      </c>
      <c r="D23" s="7"/>
      <c r="E23" s="8"/>
      <c r="F23" s="8"/>
      <c r="G23" s="12"/>
      <c r="H23" s="7"/>
      <c r="I23" s="19">
        <f>SUM(I20:I22)</f>
        <v>66331.8</v>
      </c>
    </row>
    <row r="24" spans="1:9" ht="33" customHeight="1">
      <c r="A24" s="30" t="s">
        <v>36</v>
      </c>
      <c r="B24" s="33" t="s">
        <v>56</v>
      </c>
      <c r="C24" s="18" t="s">
        <v>61</v>
      </c>
      <c r="D24" s="7" t="s">
        <v>60</v>
      </c>
      <c r="E24" s="8" t="s">
        <v>57</v>
      </c>
      <c r="F24" s="8" t="s">
        <v>21</v>
      </c>
      <c r="G24" s="12" t="s">
        <v>58</v>
      </c>
      <c r="H24" s="7" t="s">
        <v>59</v>
      </c>
      <c r="I24" s="9">
        <v>40103.3</v>
      </c>
    </row>
    <row r="25" spans="1:9" ht="27.75" customHeight="1">
      <c r="A25" s="31"/>
      <c r="B25" s="34"/>
      <c r="C25" s="18" t="s">
        <v>61</v>
      </c>
      <c r="D25" s="7" t="s">
        <v>60</v>
      </c>
      <c r="E25" s="8" t="s">
        <v>57</v>
      </c>
      <c r="F25" s="8" t="s">
        <v>17</v>
      </c>
      <c r="G25" s="12" t="s">
        <v>58</v>
      </c>
      <c r="H25" s="7" t="s">
        <v>59</v>
      </c>
      <c r="I25" s="9">
        <v>16154.5</v>
      </c>
    </row>
    <row r="26" spans="1:9" ht="13.5" customHeight="1">
      <c r="A26" s="32"/>
      <c r="B26" s="35"/>
      <c r="C26" s="17" t="s">
        <v>41</v>
      </c>
      <c r="D26" s="7"/>
      <c r="E26" s="8"/>
      <c r="F26" s="8"/>
      <c r="G26" s="12"/>
      <c r="H26" s="7"/>
      <c r="I26" s="19">
        <f>SUM(I24:I25)</f>
        <v>56257.8</v>
      </c>
    </row>
    <row r="27" spans="1:9" ht="51" customHeight="1">
      <c r="A27" s="20" t="s">
        <v>55</v>
      </c>
      <c r="B27" s="25" t="s">
        <v>62</v>
      </c>
      <c r="C27" s="18" t="s">
        <v>46</v>
      </c>
      <c r="D27" s="7" t="s">
        <v>63</v>
      </c>
      <c r="E27" s="8" t="s">
        <v>8</v>
      </c>
      <c r="F27" s="8" t="s">
        <v>17</v>
      </c>
      <c r="G27" s="12" t="s">
        <v>40</v>
      </c>
      <c r="H27" s="7" t="s">
        <v>18</v>
      </c>
      <c r="I27" s="19">
        <v>4200</v>
      </c>
    </row>
    <row r="28" spans="1:9" ht="18.75" customHeight="1">
      <c r="A28" s="30" t="s">
        <v>64</v>
      </c>
      <c r="B28" s="33" t="s">
        <v>65</v>
      </c>
      <c r="C28" s="16" t="s">
        <v>46</v>
      </c>
      <c r="D28" s="7" t="s">
        <v>66</v>
      </c>
      <c r="E28" s="8" t="s">
        <v>20</v>
      </c>
      <c r="F28" s="8" t="s">
        <v>20</v>
      </c>
      <c r="G28" s="12" t="s">
        <v>40</v>
      </c>
      <c r="H28" s="7" t="s">
        <v>22</v>
      </c>
      <c r="I28" s="9">
        <v>2500</v>
      </c>
    </row>
    <row r="29" spans="1:9" ht="24.75" customHeight="1">
      <c r="A29" s="31"/>
      <c r="B29" s="34"/>
      <c r="C29" s="18" t="s">
        <v>47</v>
      </c>
      <c r="D29" s="7" t="s">
        <v>67</v>
      </c>
      <c r="E29" s="8" t="s">
        <v>20</v>
      </c>
      <c r="F29" s="8" t="s">
        <v>20</v>
      </c>
      <c r="G29" s="12" t="s">
        <v>68</v>
      </c>
      <c r="H29" s="7" t="s">
        <v>22</v>
      </c>
      <c r="I29" s="9">
        <v>8123</v>
      </c>
    </row>
    <row r="30" spans="1:9" ht="15" customHeight="1">
      <c r="A30" s="32"/>
      <c r="B30" s="35"/>
      <c r="C30" s="17" t="s">
        <v>41</v>
      </c>
      <c r="D30" s="7"/>
      <c r="E30" s="8"/>
      <c r="F30" s="8"/>
      <c r="G30" s="12"/>
      <c r="H30" s="7"/>
      <c r="I30" s="19">
        <f>SUM(I28:I29)</f>
        <v>10623</v>
      </c>
    </row>
    <row r="31" spans="1:9" ht="15" customHeight="1">
      <c r="A31" s="30" t="s">
        <v>69</v>
      </c>
      <c r="B31" s="33" t="s">
        <v>71</v>
      </c>
      <c r="C31" s="16" t="s">
        <v>46</v>
      </c>
      <c r="D31" s="7" t="s">
        <v>70</v>
      </c>
      <c r="E31" s="8" t="s">
        <v>20</v>
      </c>
      <c r="F31" s="8" t="s">
        <v>17</v>
      </c>
      <c r="G31" s="12" t="s">
        <v>58</v>
      </c>
      <c r="H31" s="7" t="s">
        <v>22</v>
      </c>
      <c r="I31" s="9">
        <v>333</v>
      </c>
    </row>
    <row r="32" spans="1:9" ht="15" customHeight="1">
      <c r="A32" s="31"/>
      <c r="B32" s="34"/>
      <c r="C32" s="18"/>
      <c r="D32" s="7"/>
      <c r="E32" s="8"/>
      <c r="F32" s="8"/>
      <c r="G32" s="12"/>
      <c r="H32" s="7"/>
      <c r="I32" s="9"/>
    </row>
    <row r="33" spans="1:9" ht="33.75" customHeight="1">
      <c r="A33" s="32"/>
      <c r="B33" s="35"/>
      <c r="C33" s="17" t="s">
        <v>41</v>
      </c>
      <c r="D33" s="7"/>
      <c r="E33" s="8"/>
      <c r="F33" s="8"/>
      <c r="G33" s="12"/>
      <c r="H33" s="7"/>
      <c r="I33" s="19">
        <f>SUM(I31:I32)</f>
        <v>333</v>
      </c>
    </row>
    <row r="34" spans="1:9" ht="15" customHeight="1">
      <c r="A34" s="20" t="s">
        <v>73</v>
      </c>
      <c r="B34" s="33" t="s">
        <v>76</v>
      </c>
      <c r="C34" s="16" t="s">
        <v>46</v>
      </c>
      <c r="D34" s="7" t="s">
        <v>74</v>
      </c>
      <c r="E34" s="8" t="s">
        <v>20</v>
      </c>
      <c r="F34" s="8" t="s">
        <v>17</v>
      </c>
      <c r="G34" s="12" t="s">
        <v>58</v>
      </c>
      <c r="H34" s="7" t="s">
        <v>22</v>
      </c>
      <c r="I34" s="19">
        <v>6791</v>
      </c>
    </row>
    <row r="35" spans="1:9" ht="15" customHeight="1">
      <c r="A35" s="20"/>
      <c r="B35" s="34"/>
      <c r="C35" s="29"/>
      <c r="D35" s="7"/>
      <c r="E35" s="8"/>
      <c r="F35" s="8"/>
      <c r="G35" s="12"/>
      <c r="H35" s="7"/>
      <c r="I35" s="19"/>
    </row>
    <row r="36" spans="1:9" ht="22.5" customHeight="1">
      <c r="A36" s="6"/>
      <c r="B36" s="35"/>
      <c r="C36" s="17" t="s">
        <v>41</v>
      </c>
      <c r="D36" s="7"/>
      <c r="E36" s="8"/>
      <c r="F36" s="8"/>
      <c r="G36" s="12"/>
      <c r="H36" s="7"/>
      <c r="I36" s="19">
        <f>SUM(I34:I35)</f>
        <v>6791</v>
      </c>
    </row>
  </sheetData>
  <sheetProtection/>
  <mergeCells count="18">
    <mergeCell ref="A24:A26"/>
    <mergeCell ref="A31:A33"/>
    <mergeCell ref="B31:B33"/>
    <mergeCell ref="B34:B36"/>
    <mergeCell ref="A15:A17"/>
    <mergeCell ref="A11:A14"/>
    <mergeCell ref="A20:A23"/>
    <mergeCell ref="B20:B23"/>
    <mergeCell ref="E2:I2"/>
    <mergeCell ref="D5:I5"/>
    <mergeCell ref="F4:I4"/>
    <mergeCell ref="A28:A30"/>
    <mergeCell ref="B28:B30"/>
    <mergeCell ref="B24:B26"/>
    <mergeCell ref="D3:I3"/>
    <mergeCell ref="B15:B17"/>
    <mergeCell ref="B11:B14"/>
    <mergeCell ref="A7:I7"/>
  </mergeCells>
  <printOptions horizontalCentered="1"/>
  <pageMargins left="0" right="0" top="0" bottom="0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pressa</cp:lastModifiedBy>
  <cp:lastPrinted>2012-04-28T08:49:22Z</cp:lastPrinted>
  <dcterms:created xsi:type="dcterms:W3CDTF">1996-10-08T23:32:33Z</dcterms:created>
  <dcterms:modified xsi:type="dcterms:W3CDTF">2012-06-06T10:34:59Z</dcterms:modified>
  <cp:category/>
  <cp:version/>
  <cp:contentType/>
  <cp:contentStatus/>
</cp:coreProperties>
</file>