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475" activeTab="1"/>
  </bookViews>
  <sheets>
    <sheet name="1 " sheetId="1" r:id="rId1"/>
    <sheet name="2" sheetId="2" r:id="rId2"/>
    <sheet name="3 " sheetId="3" r:id="rId3"/>
    <sheet name="Лист1" sheetId="4" r:id="rId4"/>
  </sheets>
  <definedNames>
    <definedName name="_xlnm.Print_Titles" localSheetId="1">'2'!$5:$6</definedName>
    <definedName name="_xlnm.Print_Titles" localSheetId="2">'3 '!$17:$17</definedName>
  </definedNames>
  <calcPr fullCalcOnLoad="1"/>
</workbook>
</file>

<file path=xl/sharedStrings.xml><?xml version="1.0" encoding="utf-8"?>
<sst xmlns="http://schemas.openxmlformats.org/spreadsheetml/2006/main" count="182" uniqueCount="112">
  <si>
    <t>Мероприятия по реализации подпрограммы</t>
  </si>
  <si>
    <t>Перечень  стандартных  процедур, обеспечивающих выполнение мероприятия с указанием предельных сроков их исполнения</t>
  </si>
  <si>
    <t>Источники финансирования</t>
  </si>
  <si>
    <t>Срок исполнения мероприятия</t>
  </si>
  <si>
    <t>Объем финансирования мероприятия в текущем  финансовом году (тыс. руб.)</t>
  </si>
  <si>
    <t>Всего            (тыс. руб.)</t>
  </si>
  <si>
    <t xml:space="preserve">Объем финансирования по годам  (тыс. руб.) </t>
  </si>
  <si>
    <t>Ответственный за выполнение мероприятия подпрограммы</t>
  </si>
  <si>
    <t>Результаты выполнения мероприятий подпрограммы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</si>
  <si>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</si>
  <si>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</si>
  <si>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</si>
  <si>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</si>
  <si>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</si>
  <si>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</si>
  <si>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</si>
  <si>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Задача 1</t>
  </si>
  <si>
    <t>2014-2020</t>
  </si>
  <si>
    <t>Министерство здравоохранения Московской области</t>
  </si>
  <si>
    <t>Средства бюджета Московской области</t>
  </si>
  <si>
    <t>Средства федерального бюджета</t>
  </si>
  <si>
    <t>1.1.</t>
  </si>
  <si>
    <t>Задача 2</t>
  </si>
  <si>
    <t>2.1</t>
  </si>
  <si>
    <t>Задача 3</t>
  </si>
  <si>
    <t xml:space="preserve"> Повышение доступности и качества медицинской помощи матерям и детям, в том числе новорожденным с низкой и экстремально низкой массой тела</t>
  </si>
  <si>
    <t>3.1</t>
  </si>
  <si>
    <t>Итого</t>
  </si>
  <si>
    <t>Итого:</t>
  </si>
  <si>
    <t>Итого по подпрограмме:</t>
  </si>
  <si>
    <t xml:space="preserve">Наименование подпрограммы </t>
  </si>
  <si>
    <t>Цели подпрограммы</t>
  </si>
  <si>
    <t>Государственный заказчик подпрограммы</t>
  </si>
  <si>
    <t>Задачи подпрограммы</t>
  </si>
  <si>
    <t>Сроки реализации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</si>
  <si>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</si>
  <si>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</si>
  <si>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</si>
  <si>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Расходы (тыс. рублей)</t>
  </si>
  <si>
    <t xml:space="preserve">Всего:                           в том числе:       </t>
  </si>
  <si>
    <t>Средства  бюджета  Московской области</t>
  </si>
  <si>
    <t>Планируемые результаты реализации подпрограммы</t>
  </si>
  <si>
    <t>повышение доступности и качества медицинской помощи матерям и детям, в том числе новорожденным с низкой и экстремально низкой массой тела</t>
  </si>
  <si>
    <t>развитие высокотехнологичных репродуктивных технологий, способствующих увеличению рождаемости</t>
  </si>
  <si>
    <t>Приобретение лекарственных препаратов для лечения недоношенных новорожденных детей</t>
  </si>
  <si>
    <t>снижение смертности детей 0-17 лет с 8,4 случаев на 10 тыс.населения соотвествующего возраста в 2014 году  до 7,3 случаев в 2020 году;</t>
  </si>
  <si>
    <t>снижение ранней неонатальной смертности с 2,3 случаев на 1000 родившишихся живыми в 2012 году до 2,5 случаев на 1000 родившихся живымив 2020 году;</t>
  </si>
  <si>
    <t>снижение первичной инвалидности у детей с 18,9 на 10 тыс.детей соотвествующего возраста в 2012 году до 17,6 на 10 тыс. детей соответствующего возраста в 2020 году;</t>
  </si>
  <si>
    <t>увеличение доли женщин, принявших решение вынашивать беременность от числа женщин, обратившихся в медицинские организации по поводу прерывания беременности с 5,8 процентов в 2012 году до 15 процентов в 2020 году;</t>
  </si>
  <si>
    <t xml:space="preserve"> улучшение качества медицинской помощи детям, беременным женщинам и матерям, повышение качества жизни детей и женщин в Московской области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</si>
  <si>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</si>
  <si>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«Охрана здоровья матери и ребенка»</t>
  </si>
  <si>
    <t>Другие источники (Средства бюджета Территориального фонда обязательного медицинского страхования Московской области)</t>
  </si>
  <si>
    <t>№ п.п.</t>
  </si>
  <si>
    <t>Наименование показателя</t>
  </si>
  <si>
    <t>Изменение целевых значений показателя при уменьшении объема финансирования мероприятий подпрограммы</t>
  </si>
  <si>
    <t xml:space="preserve">Наименование дополнительных мероприятий для реализации в случае увеличения объемов финансирования подпрограммы </t>
  </si>
  <si>
    <t xml:space="preserve">Наименование  мероприятий которые будут исключены из подпрограммы, в случае уменьшения объемов ее финансирования </t>
  </si>
  <si>
    <t>Изменение целевых значений показателя при увеличении объема финансирования мероприятий подпрограммы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</si>
  <si>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</si>
  <si>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снижение показателя младенческой смертности с 7,4 случая на 1000 родившихся живыми в 2012 году до 6,2 на 1000 детей, родившихся живыми в 2020 году;</t>
  </si>
  <si>
    <t>создание системы раннего выявления и коррекции нарушений развития ребенка</t>
  </si>
  <si>
    <t>снижение материнской смертности с 12,9 на 100 тыс. родившихся  живыми в 2012 году до 8,5 случая на 100 тыс. родившихся живыми в 2020 году;</t>
  </si>
  <si>
    <t>достижение 100 процентов освоения бюджетных средств, направленных на строительство перинатальных центров и родильных домов, детских поликлиник</t>
  </si>
  <si>
    <t>Итого по мероприятию:</t>
  </si>
  <si>
    <t>Итого по задаче:</t>
  </si>
  <si>
    <t>профилактика предраковых заболеваний репродуктивных органов у девочек-подростков</t>
  </si>
  <si>
    <t>строительство перинатальных центров и родильных домов</t>
  </si>
  <si>
    <t>снижение больничной летальности детей с 0,14 процентов в 2012 году до 0,13 процентов в 2020 году;</t>
  </si>
  <si>
    <t>Паспорт подпрограммы 3. "Охрана здоровья матери и ребенка"</t>
  </si>
  <si>
    <t>совершенствование службы родовспоможения путем</t>
  </si>
  <si>
    <t>Приложение 1</t>
  </si>
  <si>
    <t>к Подпрограмме 3</t>
  </si>
  <si>
    <t>Приложение 2</t>
  </si>
  <si>
    <t>Приложение 3</t>
  </si>
  <si>
    <t>Таблица 1. При увеличении бюджетных ассигнований, направляемых на реализации подпрограммы, на 5 процентов</t>
  </si>
  <si>
    <t>Объем финансирования дополнительных мероприятий(тыс.руб.)</t>
  </si>
  <si>
    <t>Таблица 2. При уменьшении бюджетных ассигнований, направляемых на реализации подпрограммы, на 5 процентов</t>
  </si>
  <si>
    <t>ИТОГО по подпрограмме 3.</t>
  </si>
  <si>
    <t>средства бюджетов муниципальных образований Московской области</t>
  </si>
  <si>
    <t>Расходы (млн. рублей)</t>
  </si>
  <si>
    <t>Перечень мероприятий Подпрограммы 3."Охрана здоровья матери и ребенка"</t>
  </si>
  <si>
    <t>Оценка влияния изменения объема финансирования на изменение значений целевых показателей эффективности реализации Подпрограммы 3."Охрана здоровья матери и ребенка"</t>
  </si>
  <si>
    <t>снижение смертности детей 0-17 лет с 8,4 случаев на 10 тыс.населения соответствующего возраста в 2014 году  до 7,3 случаев в 2020 году;</t>
  </si>
  <si>
    <t>снижение первичной инвалидности у детей с 18,9 на 10 тыс.детей соответствующего возраста в 2012 году до 17,6 на 10 тыс. детей соответствующего возраста в 2020 году;</t>
  </si>
  <si>
    <t>Целевое значение показателя в соответствии с подпрограммой</t>
  </si>
  <si>
    <t>Экономия бюджетных средств, в случае исключения мероприятия из подпрограммы (тыс.руб.)</t>
  </si>
  <si>
    <t>снижение ранней неонатальной смертности с 2,5 случаев на 1000 родившихся живыми в 2012 году до 2,3 случаев на 1000 родившихся живыми 2020 году;</t>
  </si>
  <si>
    <t>Оказания специализированной акушерско-гинекологической  медицинской помощи рамках Московской областной программы обязательного медицинского страхования Московской области</t>
  </si>
  <si>
    <t>Внебюджетные источники (Родовые сертификаты)</t>
  </si>
  <si>
    <t>Внебюджетные источники (средства бюджета Территориального фонда обязательного медицинского страхования Московской области)</t>
  </si>
  <si>
    <t>Муниципальный заказчик</t>
  </si>
  <si>
    <t>Управление  здравоохранения  городского округа Электросталь Московской области</t>
  </si>
  <si>
    <t>Выполнение утвержденных объемов специализированной акушерско-гинекологической и неонатологической  медицинской помощи (посещения, койко-дни, пациенто-дни). Срок исполнения в течение текущего финансового года.</t>
  </si>
  <si>
    <t>Проведение конкурсных процедур, заключение государственных контрактов.  Оплата в соответствии с условиями государственного контракта. Срок исполнения: - в течение текущего финансового года.</t>
  </si>
  <si>
    <t>Поставка лекарственных препаратов для лечения недоношенных новорожденных детей  в МУЗ "ЭЦГБ"</t>
  </si>
  <si>
    <t>Внебюджетные  источники (средства бюджета Территориального фонда обязательного медицинского страхования Московской области)</t>
  </si>
  <si>
    <t xml:space="preserve">Средства    бюджетов  муниципальных образований Московской области </t>
  </si>
  <si>
    <t>Другие источники (средства родовых сертификатов)</t>
  </si>
  <si>
    <t xml:space="preserve">Обеспечение полноценным питанием беременных женщин, кормящих матерей, а также детей в возрасте до трех лет. Обеспечение питанием, одеждой, обувью  и мягким инвентарем детей-сирот и детей, оставшихся без попечения родителей, находящихся в лечебно-профилактических учреждениях </t>
  </si>
  <si>
    <t>количество получателей мер социальной поддержки</t>
  </si>
  <si>
    <t xml:space="preserve">3.1 Обеспечение полноценным питанием беременных женщин, кормящих матерей, а также детей в возрасте до трех лет.                                                 Обеспечение питанием, одеждой, обувью  и мягким инвентарем детей-сирот и детей, оставшихся без попечения родителей, находящихся в МУЗ "ЭЦГБ". </t>
  </si>
  <si>
    <t xml:space="preserve">3.1 Уменьшение расходов на обеспечение полноценным питанием беременных женщин, кормящих матерей, а также детей в возрасте до трех лет.                                                                              </t>
  </si>
  <si>
    <t xml:space="preserve">3.1 Уменьшение расходов на обеспечение полноценным питанием беременных женщин, кормящих матерей, а также детей в возрасте до трех лет.               </t>
  </si>
  <si>
    <t xml:space="preserve">3.1  Уменьшение расходов на обеспечение полноценным питанием беременных женщин, кормящих матерей, а также детей в возрасте до трех лет.               </t>
  </si>
  <si>
    <t xml:space="preserve">3.1  Уменьшение расходов на обеспечение полноценным питанием беременных женщин, кормящих матерей, а также детей в возрасте до трех лет.        </t>
  </si>
  <si>
    <t>Муниципальное учреждение здравоохранения "Электростальская центральная городская больница"</t>
  </si>
  <si>
    <t xml:space="preserve"> к Подпрограмме 3</t>
  </si>
  <si>
    <t>не превышение показателя  материнской смертности   8,5 случая на 100 тыс. родившихся живыми в 2020 году;</t>
  </si>
  <si>
    <t>Совершенствование службы родовспоможения.  Создание системы раннего выявления и коррекции нарушений развития ребенка</t>
  </si>
  <si>
    <t>Выполнение утвержденных объемов специализированной акушерско-гинекологической и неонатологической  медицинской помощи</t>
  </si>
  <si>
    <t>Обеспечение полноценным питанием беременных женщин, кормящих матерей, а также детей в возрасте до трех лет.                                                 Обеспечение питанием, одеждой, обувью  и мягким инвентарем детей-сирот и детей, оставшихся без попечения родителей, находящихся в МУЗ "ЭЦГБ"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</si>
</sst>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_ ;[Red]\-#,##0.0\ "/>
    <numFmt numFmtId="171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.5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32" borderId="0" xfId="0" applyFill="1" applyAlignment="1">
      <alignment/>
    </xf>
    <xf numFmtId="0" fontId="7" fillId="0" borderId="0" xfId="0" applyFont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69" fontId="4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6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K16" sqref="K16"/>
    </sheetView>
  </sheetViews>
  <sheetFormatPr defaultColWidth="9.140625" defaultRowHeight="15"/>
  <cols>
    <col min="1" max="1" width="17.7109375" style="24" customWidth="1"/>
    <col min="2" max="2" width="20.00390625" style="24" customWidth="1"/>
    <col min="3" max="3" width="18.421875" style="24" customWidth="1"/>
    <col min="4" max="10" width="12.57421875" style="24" bestFit="1" customWidth="1"/>
    <col min="11" max="11" width="16.8515625" style="24" customWidth="1"/>
    <col min="12" max="12" width="9.140625" style="24" customWidth="1"/>
    <col min="13" max="13" width="13.57421875" style="24" bestFit="1" customWidth="1"/>
    <col min="14" max="16384" width="9.140625" style="24" customWidth="1"/>
  </cols>
  <sheetData>
    <row r="1" spans="10:11" ht="18.75">
      <c r="J1" s="25"/>
      <c r="K1" s="26" t="s">
        <v>71</v>
      </c>
    </row>
    <row r="2" spans="10:11" ht="18.75">
      <c r="J2" s="25"/>
      <c r="K2" s="26" t="s">
        <v>107</v>
      </c>
    </row>
    <row r="4" spans="1:11" s="27" customFormat="1" ht="15">
      <c r="A4" s="75" t="s">
        <v>69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27" customFormat="1" ht="56.25" customHeight="1">
      <c r="A5" s="28" t="s">
        <v>30</v>
      </c>
      <c r="B5" s="76" t="s">
        <v>51</v>
      </c>
      <c r="C5" s="77"/>
      <c r="D5" s="77"/>
      <c r="E5" s="77"/>
      <c r="F5" s="77"/>
      <c r="G5" s="77"/>
      <c r="H5" s="77"/>
      <c r="I5" s="77"/>
      <c r="J5" s="77"/>
      <c r="K5" s="78"/>
    </row>
    <row r="6" spans="1:11" s="27" customFormat="1" ht="32.25" customHeight="1">
      <c r="A6" s="29" t="s">
        <v>31</v>
      </c>
      <c r="B6" s="96" t="s">
        <v>49</v>
      </c>
      <c r="C6" s="97"/>
      <c r="D6" s="97"/>
      <c r="E6" s="97"/>
      <c r="F6" s="97"/>
      <c r="G6" s="97"/>
      <c r="H6" s="97"/>
      <c r="I6" s="97"/>
      <c r="J6" s="97"/>
      <c r="K6" s="98"/>
    </row>
    <row r="7" spans="1:11" s="27" customFormat="1" ht="46.5" customHeight="1">
      <c r="A7" s="30" t="s">
        <v>91</v>
      </c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1:11" s="27" customFormat="1" ht="30" customHeight="1">
      <c r="A8" s="79" t="s">
        <v>33</v>
      </c>
      <c r="B8" s="81" t="s">
        <v>70</v>
      </c>
      <c r="C8" s="81"/>
      <c r="D8" s="81"/>
      <c r="E8" s="81"/>
      <c r="F8" s="81"/>
      <c r="G8" s="81"/>
      <c r="H8" s="81"/>
      <c r="I8" s="81"/>
      <c r="J8" s="81"/>
      <c r="K8" s="81"/>
    </row>
    <row r="9" spans="1:11" s="27" customFormat="1" ht="32.25" customHeight="1">
      <c r="A9" s="80"/>
      <c r="B9" s="81" t="s">
        <v>61</v>
      </c>
      <c r="C9" s="81"/>
      <c r="D9" s="81"/>
      <c r="E9" s="81"/>
      <c r="F9" s="81"/>
      <c r="G9" s="81"/>
      <c r="H9" s="81"/>
      <c r="I9" s="81"/>
      <c r="J9" s="81"/>
      <c r="K9" s="81"/>
    </row>
    <row r="10" spans="1:11" s="27" customFormat="1" ht="29.25" customHeight="1">
      <c r="A10" s="80"/>
      <c r="B10" s="81" t="s">
        <v>42</v>
      </c>
      <c r="C10" s="81"/>
      <c r="D10" s="81"/>
      <c r="E10" s="81"/>
      <c r="F10" s="81"/>
      <c r="G10" s="81"/>
      <c r="H10" s="81"/>
      <c r="I10" s="81"/>
      <c r="J10" s="81"/>
      <c r="K10" s="81"/>
    </row>
    <row r="11" spans="1:11" s="27" customFormat="1" ht="34.5" customHeight="1">
      <c r="A11" s="80"/>
      <c r="B11" s="81" t="s">
        <v>59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36.75" customHeight="1">
      <c r="A12" s="31" t="s">
        <v>34</v>
      </c>
      <c r="B12" s="85" t="s">
        <v>17</v>
      </c>
      <c r="C12" s="86"/>
      <c r="D12" s="86"/>
      <c r="E12" s="86"/>
      <c r="F12" s="86"/>
      <c r="G12" s="86"/>
      <c r="H12" s="86"/>
      <c r="I12" s="86"/>
      <c r="J12" s="86"/>
      <c r="K12" s="87"/>
    </row>
    <row r="13" spans="1:11" ht="24" customHeight="1">
      <c r="A13" s="82" t="s">
        <v>35</v>
      </c>
      <c r="B13" s="83" t="s">
        <v>36</v>
      </c>
      <c r="C13" s="82" t="s">
        <v>37</v>
      </c>
      <c r="D13" s="88" t="s">
        <v>38</v>
      </c>
      <c r="E13" s="89"/>
      <c r="F13" s="89"/>
      <c r="G13" s="89"/>
      <c r="H13" s="89"/>
      <c r="I13" s="89"/>
      <c r="J13" s="89"/>
      <c r="K13" s="90"/>
    </row>
    <row r="14" spans="1:12" ht="70.5" customHeight="1">
      <c r="A14" s="82"/>
      <c r="B14" s="84"/>
      <c r="C14" s="82"/>
      <c r="D14" s="20">
        <v>2014</v>
      </c>
      <c r="E14" s="20">
        <v>2015</v>
      </c>
      <c r="F14" s="20">
        <v>2016</v>
      </c>
      <c r="G14" s="20">
        <v>2017</v>
      </c>
      <c r="H14" s="20">
        <v>2018</v>
      </c>
      <c r="I14" s="20">
        <v>2019</v>
      </c>
      <c r="J14" s="20">
        <v>2020</v>
      </c>
      <c r="K14" s="20" t="s">
        <v>27</v>
      </c>
      <c r="L14" s="32"/>
    </row>
    <row r="15" spans="1:13" ht="30">
      <c r="A15" s="82"/>
      <c r="B15" s="91" t="s">
        <v>92</v>
      </c>
      <c r="C15" s="5" t="s">
        <v>39</v>
      </c>
      <c r="D15" s="21">
        <v>354248</v>
      </c>
      <c r="E15" s="21">
        <v>345645.3</v>
      </c>
      <c r="F15" s="21">
        <v>345026.1</v>
      </c>
      <c r="G15" s="21">
        <v>345025.7</v>
      </c>
      <c r="H15" s="21">
        <v>345025.7</v>
      </c>
      <c r="I15" s="21">
        <v>345025.7</v>
      </c>
      <c r="J15" s="21">
        <v>345025.7</v>
      </c>
      <c r="K15" s="21">
        <v>2425022.2</v>
      </c>
      <c r="M15" s="33"/>
    </row>
    <row r="16" spans="1:11" ht="45.75" customHeight="1">
      <c r="A16" s="82"/>
      <c r="B16" s="92"/>
      <c r="C16" s="5" t="s">
        <v>40</v>
      </c>
      <c r="D16" s="21">
        <v>22972</v>
      </c>
      <c r="E16" s="21">
        <v>22972</v>
      </c>
      <c r="F16" s="21">
        <v>22972</v>
      </c>
      <c r="G16" s="21">
        <v>22972</v>
      </c>
      <c r="H16" s="21">
        <v>22972</v>
      </c>
      <c r="I16" s="21">
        <v>22972</v>
      </c>
      <c r="J16" s="21">
        <v>22972</v>
      </c>
      <c r="K16" s="21">
        <v>160804</v>
      </c>
    </row>
    <row r="17" spans="1:11" ht="165">
      <c r="A17" s="82"/>
      <c r="B17" s="92"/>
      <c r="C17" s="5" t="s">
        <v>96</v>
      </c>
      <c r="D17" s="21">
        <v>312526</v>
      </c>
      <c r="E17" s="21">
        <v>303923.3</v>
      </c>
      <c r="F17" s="21">
        <v>303304.1</v>
      </c>
      <c r="G17" s="21">
        <v>303303.7</v>
      </c>
      <c r="H17" s="21">
        <v>303303.7</v>
      </c>
      <c r="I17" s="21">
        <v>303303.7</v>
      </c>
      <c r="J17" s="21">
        <v>303303.7</v>
      </c>
      <c r="K17" s="21">
        <v>2132968.2</v>
      </c>
    </row>
    <row r="18" spans="1:11" ht="45">
      <c r="A18" s="82"/>
      <c r="B18" s="92"/>
      <c r="C18" s="5" t="s">
        <v>98</v>
      </c>
      <c r="D18" s="21">
        <v>18750</v>
      </c>
      <c r="E18" s="21">
        <v>18750</v>
      </c>
      <c r="F18" s="21">
        <v>18750</v>
      </c>
      <c r="G18" s="21">
        <v>18750</v>
      </c>
      <c r="H18" s="21">
        <v>18750</v>
      </c>
      <c r="I18" s="21">
        <v>18750</v>
      </c>
      <c r="J18" s="21">
        <v>18750</v>
      </c>
      <c r="K18" s="21">
        <v>131250</v>
      </c>
    </row>
    <row r="19" spans="1:11" ht="90" hidden="1">
      <c r="A19" s="82"/>
      <c r="B19" s="34"/>
      <c r="C19" s="5" t="s">
        <v>97</v>
      </c>
      <c r="D19" s="35"/>
      <c r="E19" s="35"/>
      <c r="F19" s="35"/>
      <c r="G19" s="35"/>
      <c r="H19" s="35"/>
      <c r="I19" s="35"/>
      <c r="J19" s="35"/>
      <c r="K19" s="35"/>
    </row>
    <row r="20" spans="1:11" s="27" customFormat="1" ht="15" customHeight="1">
      <c r="A20" s="93" t="s">
        <v>41</v>
      </c>
      <c r="B20" s="81" t="s">
        <v>108</v>
      </c>
      <c r="C20" s="81"/>
      <c r="D20" s="81"/>
      <c r="E20" s="81"/>
      <c r="F20" s="81"/>
      <c r="G20" s="81"/>
      <c r="H20" s="81"/>
      <c r="I20" s="81"/>
      <c r="J20" s="81"/>
      <c r="K20" s="81"/>
    </row>
    <row r="21" spans="1:11" s="27" customFormat="1" ht="15" customHeight="1">
      <c r="A21" s="94"/>
      <c r="B21" s="81" t="s">
        <v>60</v>
      </c>
      <c r="C21" s="81"/>
      <c r="D21" s="81"/>
      <c r="E21" s="81"/>
      <c r="F21" s="81"/>
      <c r="G21" s="81"/>
      <c r="H21" s="81"/>
      <c r="I21" s="81"/>
      <c r="J21" s="81"/>
      <c r="K21" s="81"/>
    </row>
    <row r="22" spans="1:11" s="27" customFormat="1" ht="44.25" customHeight="1">
      <c r="A22" s="94"/>
      <c r="B22" s="81" t="s">
        <v>87</v>
      </c>
      <c r="C22" s="81"/>
      <c r="D22" s="81"/>
      <c r="E22" s="81"/>
      <c r="F22" s="81"/>
      <c r="G22" s="81"/>
      <c r="H22" s="81"/>
      <c r="I22" s="81"/>
      <c r="J22" s="81"/>
      <c r="K22" s="81"/>
    </row>
    <row r="23" spans="1:11" s="27" customFormat="1" ht="30.75" customHeight="1">
      <c r="A23" s="94"/>
      <c r="B23" s="81" t="s">
        <v>83</v>
      </c>
      <c r="C23" s="81"/>
      <c r="D23" s="81"/>
      <c r="E23" s="81"/>
      <c r="F23" s="81"/>
      <c r="G23" s="81"/>
      <c r="H23" s="81"/>
      <c r="I23" s="81"/>
      <c r="J23" s="81"/>
      <c r="K23" s="81"/>
    </row>
    <row r="24" spans="1:11" s="27" customFormat="1" ht="16.5" customHeight="1">
      <c r="A24" s="94"/>
      <c r="B24" s="81" t="s">
        <v>68</v>
      </c>
      <c r="C24" s="81"/>
      <c r="D24" s="81"/>
      <c r="E24" s="81"/>
      <c r="F24" s="81"/>
      <c r="G24" s="81"/>
      <c r="H24" s="81"/>
      <c r="I24" s="81"/>
      <c r="J24" s="81"/>
      <c r="K24" s="81"/>
    </row>
    <row r="25" spans="1:11" s="27" customFormat="1" ht="27" customHeight="1">
      <c r="A25" s="94"/>
      <c r="B25" s="81" t="s">
        <v>84</v>
      </c>
      <c r="C25" s="81"/>
      <c r="D25" s="81"/>
      <c r="E25" s="81"/>
      <c r="F25" s="81"/>
      <c r="G25" s="81"/>
      <c r="H25" s="81"/>
      <c r="I25" s="81"/>
      <c r="J25" s="81"/>
      <c r="K25" s="81"/>
    </row>
    <row r="26" spans="1:11" s="27" customFormat="1" ht="33.75" customHeight="1">
      <c r="A26" s="95"/>
      <c r="B26" s="81" t="s">
        <v>48</v>
      </c>
      <c r="C26" s="81"/>
      <c r="D26" s="81"/>
      <c r="E26" s="81"/>
      <c r="F26" s="81"/>
      <c r="G26" s="81"/>
      <c r="H26" s="81"/>
      <c r="I26" s="81"/>
      <c r="J26" s="81"/>
      <c r="K26" s="81"/>
    </row>
    <row r="27" ht="15">
      <c r="A27" s="36"/>
    </row>
    <row r="28" ht="15">
      <c r="A28" s="36"/>
    </row>
    <row r="29" ht="15">
      <c r="A29" s="36"/>
    </row>
    <row r="30" ht="15">
      <c r="A30" s="37"/>
    </row>
    <row r="31" ht="15">
      <c r="A31" s="38"/>
    </row>
    <row r="32" ht="15">
      <c r="A32" s="38"/>
    </row>
    <row r="33" ht="15">
      <c r="A33" s="38"/>
    </row>
    <row r="34" ht="15">
      <c r="A34" s="38"/>
    </row>
    <row r="35" ht="15">
      <c r="A35" s="38"/>
    </row>
    <row r="36" ht="15">
      <c r="A36" s="38"/>
    </row>
    <row r="37" ht="15">
      <c r="A37" s="38"/>
    </row>
    <row r="38" ht="15">
      <c r="A38" s="38"/>
    </row>
    <row r="39" ht="15">
      <c r="A39" s="38"/>
    </row>
    <row r="40" ht="15">
      <c r="A40" s="38"/>
    </row>
    <row r="41" ht="15">
      <c r="A41" s="39"/>
    </row>
    <row r="42" ht="15">
      <c r="B42" s="37"/>
    </row>
    <row r="43" spans="2:10" ht="15">
      <c r="B43" s="38"/>
      <c r="C43" s="38"/>
      <c r="D43" s="38"/>
      <c r="E43" s="38"/>
      <c r="F43" s="38"/>
      <c r="G43" s="38"/>
      <c r="H43" s="38"/>
      <c r="I43" s="38"/>
      <c r="J43" s="38"/>
    </row>
    <row r="44" spans="2:10" ht="15">
      <c r="B44" s="38"/>
      <c r="C44" s="38"/>
      <c r="D44" s="38"/>
      <c r="E44" s="38"/>
      <c r="F44" s="40"/>
      <c r="G44" s="40"/>
      <c r="H44" s="40"/>
      <c r="I44" s="40"/>
      <c r="J44" s="40"/>
    </row>
    <row r="45" spans="2:10" ht="15">
      <c r="B45" s="38"/>
      <c r="C45" s="38"/>
      <c r="D45" s="40"/>
      <c r="E45" s="40"/>
      <c r="F45" s="40"/>
      <c r="G45" s="40"/>
      <c r="H45" s="40"/>
      <c r="I45" s="40"/>
      <c r="J45" s="40"/>
    </row>
    <row r="46" spans="2:10" ht="15">
      <c r="B46" s="38"/>
      <c r="C46" s="38"/>
      <c r="D46" s="40"/>
      <c r="E46" s="40"/>
      <c r="F46" s="40"/>
      <c r="G46" s="40"/>
      <c r="H46" s="40"/>
      <c r="I46" s="40"/>
      <c r="J46" s="40"/>
    </row>
    <row r="47" spans="2:10" ht="15">
      <c r="B47" s="38"/>
      <c r="C47" s="38"/>
      <c r="D47" s="40"/>
      <c r="E47" s="40"/>
      <c r="F47" s="40"/>
      <c r="G47" s="40"/>
      <c r="H47" s="40"/>
      <c r="I47" s="40"/>
      <c r="J47" s="40"/>
    </row>
    <row r="48" spans="2:10" ht="15">
      <c r="B48" s="38"/>
      <c r="C48" s="38"/>
      <c r="D48" s="40"/>
      <c r="E48" s="40"/>
      <c r="F48" s="40"/>
      <c r="G48" s="40"/>
      <c r="H48" s="40"/>
      <c r="I48" s="40"/>
      <c r="J48" s="40"/>
    </row>
    <row r="49" spans="2:10" ht="15">
      <c r="B49" s="38"/>
      <c r="C49" s="38"/>
      <c r="D49" s="40"/>
      <c r="E49" s="40"/>
      <c r="F49" s="40"/>
      <c r="G49" s="40"/>
      <c r="H49" s="40"/>
      <c r="I49" s="40"/>
      <c r="J49" s="40"/>
    </row>
    <row r="50" spans="2:10" ht="15">
      <c r="B50" s="38"/>
      <c r="C50" s="38"/>
      <c r="D50" s="40"/>
      <c r="E50" s="40"/>
      <c r="F50" s="40"/>
      <c r="G50" s="40"/>
      <c r="H50" s="40"/>
      <c r="I50" s="40"/>
      <c r="J50" s="40"/>
    </row>
    <row r="51" spans="2:10" ht="15">
      <c r="B51" s="38"/>
      <c r="C51" s="38"/>
      <c r="D51" s="40"/>
      <c r="E51" s="40"/>
      <c r="F51" s="40"/>
      <c r="G51" s="40"/>
      <c r="H51" s="40"/>
      <c r="I51" s="40"/>
      <c r="J51" s="40"/>
    </row>
    <row r="52" spans="2:10" ht="15">
      <c r="B52" s="38"/>
      <c r="C52" s="38"/>
      <c r="D52" s="40"/>
      <c r="E52" s="40"/>
      <c r="F52" s="40"/>
      <c r="G52" s="40"/>
      <c r="H52" s="40"/>
      <c r="I52" s="40"/>
      <c r="J52" s="40"/>
    </row>
  </sheetData>
  <sheetProtection/>
  <mergeCells count="23">
    <mergeCell ref="A20:A26"/>
    <mergeCell ref="B24:K24"/>
    <mergeCell ref="B20:K20"/>
    <mergeCell ref="B6:K6"/>
    <mergeCell ref="B7:K7"/>
    <mergeCell ref="B25:K25"/>
    <mergeCell ref="B26:K26"/>
    <mergeCell ref="B23:K23"/>
    <mergeCell ref="B22:K22"/>
    <mergeCell ref="B21:K21"/>
    <mergeCell ref="A13:A19"/>
    <mergeCell ref="B13:B14"/>
    <mergeCell ref="B12:K12"/>
    <mergeCell ref="D13:K13"/>
    <mergeCell ref="B15:B18"/>
    <mergeCell ref="C13:C14"/>
    <mergeCell ref="A4:K4"/>
    <mergeCell ref="B5:K5"/>
    <mergeCell ref="A8:A11"/>
    <mergeCell ref="B8:K8"/>
    <mergeCell ref="B9:K9"/>
    <mergeCell ref="B10:K10"/>
    <mergeCell ref="B11:K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5" zoomScaleNormal="85" zoomScalePageLayoutView="0" workbookViewId="0" topLeftCell="A1">
      <selection activeCell="D7" sqref="D7"/>
    </sheetView>
  </sheetViews>
  <sheetFormatPr defaultColWidth="14.421875" defaultRowHeight="15"/>
  <cols>
    <col min="1" max="1" width="11.140625" style="56" customWidth="1"/>
    <col min="2" max="2" width="40.421875" style="50" customWidth="1"/>
    <col min="3" max="3" width="52.421875" style="50" customWidth="1"/>
    <col min="4" max="4" width="28.7109375" style="7" customWidth="1"/>
    <col min="5" max="5" width="12.28125" style="7" customWidth="1"/>
    <col min="6" max="6" width="16.421875" style="7" customWidth="1"/>
    <col min="7" max="7" width="14.421875" style="49" customWidth="1"/>
    <col min="8" max="14" width="14.421875" style="7" customWidth="1"/>
    <col min="15" max="15" width="31.140625" style="50" customWidth="1"/>
    <col min="16" max="16" width="28.00390625" style="50" customWidth="1"/>
    <col min="17" max="16384" width="14.421875" style="7" customWidth="1"/>
  </cols>
  <sheetData>
    <row r="1" spans="1:16" ht="18.75">
      <c r="A1" s="42"/>
      <c r="B1" s="43"/>
      <c r="C1" s="44"/>
      <c r="D1" s="44"/>
      <c r="E1" s="43"/>
      <c r="F1" s="44"/>
      <c r="G1" s="45"/>
      <c r="H1" s="44"/>
      <c r="I1" s="44"/>
      <c r="J1" s="44"/>
      <c r="K1" s="44"/>
      <c r="L1" s="44"/>
      <c r="M1" s="44"/>
      <c r="N1" s="44"/>
      <c r="O1" s="38"/>
      <c r="P1" s="26" t="s">
        <v>73</v>
      </c>
    </row>
    <row r="2" spans="1:16" ht="18.75">
      <c r="A2" s="42"/>
      <c r="B2" s="43"/>
      <c r="C2" s="44"/>
      <c r="D2" s="44"/>
      <c r="E2" s="43"/>
      <c r="F2" s="44"/>
      <c r="G2" s="45"/>
      <c r="H2" s="44"/>
      <c r="I2" s="44"/>
      <c r="J2" s="44"/>
      <c r="K2" s="44"/>
      <c r="L2" s="44"/>
      <c r="M2" s="44"/>
      <c r="N2" s="44"/>
      <c r="O2" s="38"/>
      <c r="P2" s="26" t="s">
        <v>107</v>
      </c>
    </row>
    <row r="3" spans="1:16" ht="15">
      <c r="A3" s="42"/>
      <c r="B3" s="43"/>
      <c r="C3" s="44"/>
      <c r="D3" s="44"/>
      <c r="E3" s="43"/>
      <c r="F3" s="44"/>
      <c r="G3" s="45"/>
      <c r="H3" s="44"/>
      <c r="I3" s="44"/>
      <c r="J3" s="44"/>
      <c r="K3" s="44"/>
      <c r="L3" s="44"/>
      <c r="M3" s="44"/>
      <c r="N3" s="44"/>
      <c r="O3" s="38"/>
      <c r="P3" s="44"/>
    </row>
    <row r="4" spans="1:16" ht="13.5" customHeight="1">
      <c r="A4" s="109" t="s">
        <v>81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5.75" customHeight="1">
      <c r="A5" s="122" t="s">
        <v>53</v>
      </c>
      <c r="B5" s="102" t="s">
        <v>0</v>
      </c>
      <c r="C5" s="102" t="s">
        <v>1</v>
      </c>
      <c r="D5" s="103" t="s">
        <v>2</v>
      </c>
      <c r="E5" s="103" t="s">
        <v>3</v>
      </c>
      <c r="F5" s="103" t="s">
        <v>4</v>
      </c>
      <c r="G5" s="103" t="s">
        <v>5</v>
      </c>
      <c r="H5" s="103" t="s">
        <v>6</v>
      </c>
      <c r="I5" s="103"/>
      <c r="J5" s="103"/>
      <c r="K5" s="103"/>
      <c r="L5" s="103"/>
      <c r="M5" s="103"/>
      <c r="N5" s="103"/>
      <c r="O5" s="102" t="s">
        <v>7</v>
      </c>
      <c r="P5" s="102" t="s">
        <v>8</v>
      </c>
    </row>
    <row r="6" spans="1:16" ht="111.75" customHeight="1">
      <c r="A6" s="122"/>
      <c r="B6" s="102"/>
      <c r="C6" s="102"/>
      <c r="D6" s="103"/>
      <c r="E6" s="103"/>
      <c r="F6" s="103"/>
      <c r="G6" s="103"/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102"/>
      <c r="P6" s="122"/>
    </row>
    <row r="7" spans="1:16" ht="15">
      <c r="A7" s="46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46">
        <v>16</v>
      </c>
    </row>
    <row r="8" spans="1:16" ht="21" customHeight="1">
      <c r="A8" s="115" t="s">
        <v>16</v>
      </c>
      <c r="B8" s="104" t="s">
        <v>109</v>
      </c>
      <c r="C8" s="104"/>
      <c r="D8" s="5" t="s">
        <v>65</v>
      </c>
      <c r="E8" s="120" t="s">
        <v>17</v>
      </c>
      <c r="F8" s="21">
        <v>323965.5</v>
      </c>
      <c r="G8" s="21">
        <v>2242978.3</v>
      </c>
      <c r="H8" s="21">
        <v>328214.3</v>
      </c>
      <c r="I8" s="21">
        <v>319643.6</v>
      </c>
      <c r="J8" s="21">
        <v>319024.4</v>
      </c>
      <c r="K8" s="21">
        <v>319024</v>
      </c>
      <c r="L8" s="21">
        <v>319024</v>
      </c>
      <c r="M8" s="21">
        <v>319024</v>
      </c>
      <c r="N8" s="21">
        <v>319024</v>
      </c>
      <c r="O8" s="106" t="s">
        <v>106</v>
      </c>
      <c r="P8" s="104" t="s">
        <v>110</v>
      </c>
    </row>
    <row r="9" spans="1:16" ht="91.5" customHeight="1">
      <c r="A9" s="116"/>
      <c r="B9" s="105"/>
      <c r="C9" s="105"/>
      <c r="D9" s="47" t="s">
        <v>90</v>
      </c>
      <c r="E9" s="121"/>
      <c r="F9" s="21">
        <v>306800.8</v>
      </c>
      <c r="G9" s="21">
        <v>2122825.4</v>
      </c>
      <c r="H9" s="21">
        <v>311049.6</v>
      </c>
      <c r="I9" s="21">
        <v>302478.9</v>
      </c>
      <c r="J9" s="21">
        <v>301859.7</v>
      </c>
      <c r="K9" s="21">
        <v>301859.3</v>
      </c>
      <c r="L9" s="21">
        <v>301859.3</v>
      </c>
      <c r="M9" s="21">
        <v>301859.3</v>
      </c>
      <c r="N9" s="21">
        <v>301859.3</v>
      </c>
      <c r="O9" s="107"/>
      <c r="P9" s="105"/>
    </row>
    <row r="10" spans="1:16" ht="47.25" customHeight="1">
      <c r="A10" s="116"/>
      <c r="B10" s="105"/>
      <c r="C10" s="105"/>
      <c r="D10" s="5" t="s">
        <v>89</v>
      </c>
      <c r="E10" s="121"/>
      <c r="F10" s="21">
        <v>17164.7</v>
      </c>
      <c r="G10" s="21">
        <v>120152.9</v>
      </c>
      <c r="H10" s="21">
        <v>17164.7</v>
      </c>
      <c r="I10" s="21">
        <v>17164.7</v>
      </c>
      <c r="J10" s="21">
        <v>17164.7</v>
      </c>
      <c r="K10" s="21">
        <v>17164.7</v>
      </c>
      <c r="L10" s="21">
        <v>17164.7</v>
      </c>
      <c r="M10" s="21">
        <v>17164.7</v>
      </c>
      <c r="N10" s="21">
        <v>17164.7</v>
      </c>
      <c r="O10" s="107"/>
      <c r="P10" s="105"/>
    </row>
    <row r="11" spans="1:16" ht="24.75" customHeight="1">
      <c r="A11" s="110" t="s">
        <v>21</v>
      </c>
      <c r="B11" s="102" t="s">
        <v>88</v>
      </c>
      <c r="C11" s="91" t="s">
        <v>93</v>
      </c>
      <c r="D11" s="5" t="s">
        <v>64</v>
      </c>
      <c r="E11" s="117" t="s">
        <v>17</v>
      </c>
      <c r="F11" s="21">
        <v>323965.5</v>
      </c>
      <c r="G11" s="21">
        <v>2242978.3</v>
      </c>
      <c r="H11" s="21">
        <v>328214.3</v>
      </c>
      <c r="I11" s="21">
        <v>319643.6</v>
      </c>
      <c r="J11" s="21">
        <v>319024.4</v>
      </c>
      <c r="K11" s="21">
        <v>319024</v>
      </c>
      <c r="L11" s="21">
        <v>319024</v>
      </c>
      <c r="M11" s="21">
        <v>319024</v>
      </c>
      <c r="N11" s="21">
        <v>319024</v>
      </c>
      <c r="O11" s="106" t="s">
        <v>106</v>
      </c>
      <c r="P11" s="102" t="s">
        <v>110</v>
      </c>
    </row>
    <row r="12" spans="1:16" ht="91.5" customHeight="1">
      <c r="A12" s="110"/>
      <c r="B12" s="102"/>
      <c r="C12" s="92"/>
      <c r="D12" s="47" t="s">
        <v>90</v>
      </c>
      <c r="E12" s="117"/>
      <c r="F12" s="21">
        <v>306800.8</v>
      </c>
      <c r="G12" s="21">
        <v>2122825.4</v>
      </c>
      <c r="H12" s="21">
        <v>311049.6</v>
      </c>
      <c r="I12" s="21">
        <v>302478.9</v>
      </c>
      <c r="J12" s="21">
        <v>301859.7</v>
      </c>
      <c r="K12" s="21">
        <v>301859.3</v>
      </c>
      <c r="L12" s="21">
        <v>301859.3</v>
      </c>
      <c r="M12" s="21">
        <v>301859.3</v>
      </c>
      <c r="N12" s="21">
        <v>301859.3</v>
      </c>
      <c r="O12" s="107"/>
      <c r="P12" s="102"/>
    </row>
    <row r="13" spans="1:16" ht="35.25" customHeight="1">
      <c r="A13" s="110"/>
      <c r="B13" s="102"/>
      <c r="C13" s="92"/>
      <c r="D13" s="5" t="s">
        <v>89</v>
      </c>
      <c r="E13" s="117"/>
      <c r="F13" s="21">
        <v>17164.7</v>
      </c>
      <c r="G13" s="21">
        <v>120152.9</v>
      </c>
      <c r="H13" s="21">
        <v>17164.7</v>
      </c>
      <c r="I13" s="21">
        <v>17164.7</v>
      </c>
      <c r="J13" s="21">
        <v>17164.7</v>
      </c>
      <c r="K13" s="21">
        <v>17164.7</v>
      </c>
      <c r="L13" s="21">
        <v>17164.7</v>
      </c>
      <c r="M13" s="21">
        <v>17164.7</v>
      </c>
      <c r="N13" s="21">
        <v>17164.7</v>
      </c>
      <c r="O13" s="107"/>
      <c r="P13" s="102"/>
    </row>
    <row r="14" spans="1:16" ht="21" customHeight="1">
      <c r="A14" s="110" t="s">
        <v>22</v>
      </c>
      <c r="B14" s="119" t="s">
        <v>25</v>
      </c>
      <c r="C14" s="119"/>
      <c r="D14" s="5" t="s">
        <v>65</v>
      </c>
      <c r="E14" s="102" t="s">
        <v>17</v>
      </c>
      <c r="F14" s="18">
        <v>4684.5</v>
      </c>
      <c r="G14" s="18">
        <v>21239.9</v>
      </c>
      <c r="H14" s="18">
        <v>3061.7</v>
      </c>
      <c r="I14" s="18">
        <v>3029.7</v>
      </c>
      <c r="J14" s="18">
        <v>3029.7</v>
      </c>
      <c r="K14" s="18">
        <v>3029.7</v>
      </c>
      <c r="L14" s="18">
        <v>3029.7</v>
      </c>
      <c r="M14" s="18">
        <v>3029.7</v>
      </c>
      <c r="N14" s="18">
        <v>3029.7</v>
      </c>
      <c r="O14" s="106" t="s">
        <v>106</v>
      </c>
      <c r="P14" s="102" t="s">
        <v>95</v>
      </c>
    </row>
    <row r="15" spans="1:16" ht="91.5" customHeight="1">
      <c r="A15" s="110"/>
      <c r="B15" s="119"/>
      <c r="C15" s="119"/>
      <c r="D15" s="47" t="s">
        <v>90</v>
      </c>
      <c r="E15" s="102"/>
      <c r="F15" s="18">
        <v>3099.2</v>
      </c>
      <c r="G15" s="21">
        <v>10142.8</v>
      </c>
      <c r="H15" s="21">
        <v>1476.4</v>
      </c>
      <c r="I15" s="21">
        <v>1444.4</v>
      </c>
      <c r="J15" s="21">
        <v>1444.4</v>
      </c>
      <c r="K15" s="21">
        <v>1444.4</v>
      </c>
      <c r="L15" s="21">
        <v>1444.4</v>
      </c>
      <c r="M15" s="21">
        <v>1444.4</v>
      </c>
      <c r="N15" s="21">
        <v>1444.4</v>
      </c>
      <c r="O15" s="107"/>
      <c r="P15" s="102"/>
    </row>
    <row r="16" spans="1:16" ht="39.75" customHeight="1">
      <c r="A16" s="110"/>
      <c r="B16" s="119"/>
      <c r="C16" s="119"/>
      <c r="D16" s="5" t="s">
        <v>89</v>
      </c>
      <c r="E16" s="102"/>
      <c r="F16" s="18">
        <v>1585.3</v>
      </c>
      <c r="G16" s="21">
        <v>11097.1</v>
      </c>
      <c r="H16" s="21">
        <v>1585.3</v>
      </c>
      <c r="I16" s="21">
        <v>1585.3</v>
      </c>
      <c r="J16" s="21">
        <v>1585.3</v>
      </c>
      <c r="K16" s="21">
        <v>1585.3</v>
      </c>
      <c r="L16" s="21">
        <v>1585.3</v>
      </c>
      <c r="M16" s="21">
        <v>1585.3</v>
      </c>
      <c r="N16" s="21">
        <v>1585.3</v>
      </c>
      <c r="O16" s="107"/>
      <c r="P16" s="102"/>
    </row>
    <row r="17" spans="1:16" ht="21" customHeight="1">
      <c r="A17" s="111" t="s">
        <v>23</v>
      </c>
      <c r="B17" s="104" t="s">
        <v>44</v>
      </c>
      <c r="C17" s="91" t="s">
        <v>94</v>
      </c>
      <c r="D17" s="5" t="s">
        <v>64</v>
      </c>
      <c r="E17" s="120" t="s">
        <v>17</v>
      </c>
      <c r="F17" s="19">
        <v>4684.5</v>
      </c>
      <c r="G17" s="18">
        <v>21239.9</v>
      </c>
      <c r="H17" s="18">
        <v>3061.7</v>
      </c>
      <c r="I17" s="19">
        <v>3029.7</v>
      </c>
      <c r="J17" s="19">
        <v>3029.7</v>
      </c>
      <c r="K17" s="19">
        <v>3029.7</v>
      </c>
      <c r="L17" s="19">
        <v>3029.7</v>
      </c>
      <c r="M17" s="19">
        <v>3029.7</v>
      </c>
      <c r="N17" s="19">
        <v>3029.7</v>
      </c>
      <c r="O17" s="106" t="s">
        <v>106</v>
      </c>
      <c r="P17" s="102" t="s">
        <v>95</v>
      </c>
    </row>
    <row r="18" spans="1:16" ht="93.75" customHeight="1">
      <c r="A18" s="112"/>
      <c r="B18" s="105"/>
      <c r="C18" s="92"/>
      <c r="D18" s="47" t="s">
        <v>90</v>
      </c>
      <c r="E18" s="121"/>
      <c r="F18" s="19">
        <v>3099.2</v>
      </c>
      <c r="G18" s="21">
        <v>10142.8</v>
      </c>
      <c r="H18" s="21">
        <v>1476.4</v>
      </c>
      <c r="I18" s="19">
        <v>1444.4</v>
      </c>
      <c r="J18" s="19">
        <v>1444.4</v>
      </c>
      <c r="K18" s="19">
        <v>1444.4</v>
      </c>
      <c r="L18" s="19">
        <v>1444.4</v>
      </c>
      <c r="M18" s="19">
        <v>1444.4</v>
      </c>
      <c r="N18" s="19">
        <v>1444.4</v>
      </c>
      <c r="O18" s="107"/>
      <c r="P18" s="102"/>
    </row>
    <row r="19" spans="1:16" ht="31.5" customHeight="1">
      <c r="A19" s="113"/>
      <c r="B19" s="114"/>
      <c r="C19" s="92"/>
      <c r="D19" s="5" t="s">
        <v>89</v>
      </c>
      <c r="E19" s="123"/>
      <c r="F19" s="19">
        <v>1585.3</v>
      </c>
      <c r="G19" s="21">
        <v>11097.1</v>
      </c>
      <c r="H19" s="19">
        <v>1585.3</v>
      </c>
      <c r="I19" s="19">
        <v>1585.3</v>
      </c>
      <c r="J19" s="19">
        <v>1585.3</v>
      </c>
      <c r="K19" s="19">
        <v>1585.3</v>
      </c>
      <c r="L19" s="19">
        <v>1585.3</v>
      </c>
      <c r="M19" s="19">
        <v>1585.3</v>
      </c>
      <c r="N19" s="19">
        <v>1585.3</v>
      </c>
      <c r="O19" s="107"/>
      <c r="P19" s="102"/>
    </row>
    <row r="20" spans="1:16" ht="21" customHeight="1">
      <c r="A20" s="110" t="s">
        <v>24</v>
      </c>
      <c r="B20" s="104" t="s">
        <v>50</v>
      </c>
      <c r="C20" s="115"/>
      <c r="D20" s="5" t="s">
        <v>65</v>
      </c>
      <c r="E20" s="120" t="s">
        <v>17</v>
      </c>
      <c r="F20" s="19">
        <v>23102</v>
      </c>
      <c r="G20" s="19">
        <v>160804</v>
      </c>
      <c r="H20" s="19">
        <v>22972</v>
      </c>
      <c r="I20" s="19">
        <v>22972</v>
      </c>
      <c r="J20" s="19">
        <v>22972</v>
      </c>
      <c r="K20" s="19">
        <v>22972</v>
      </c>
      <c r="L20" s="19">
        <v>22972</v>
      </c>
      <c r="M20" s="19">
        <v>22972</v>
      </c>
      <c r="N20" s="19">
        <v>22972</v>
      </c>
      <c r="O20" s="108" t="s">
        <v>106</v>
      </c>
      <c r="P20" s="102" t="s">
        <v>111</v>
      </c>
    </row>
    <row r="21" spans="1:16" ht="136.5" customHeight="1">
      <c r="A21" s="110"/>
      <c r="B21" s="105"/>
      <c r="C21" s="116"/>
      <c r="D21" s="5" t="s">
        <v>19</v>
      </c>
      <c r="E21" s="121"/>
      <c r="F21" s="19">
        <v>23102</v>
      </c>
      <c r="G21" s="21">
        <v>160804</v>
      </c>
      <c r="H21" s="19">
        <v>22972</v>
      </c>
      <c r="I21" s="19">
        <v>22972</v>
      </c>
      <c r="J21" s="19">
        <v>22972</v>
      </c>
      <c r="K21" s="19">
        <v>22972</v>
      </c>
      <c r="L21" s="19">
        <v>22972</v>
      </c>
      <c r="M21" s="19">
        <v>22972</v>
      </c>
      <c r="N21" s="19">
        <v>22972</v>
      </c>
      <c r="O21" s="108"/>
      <c r="P21" s="102"/>
    </row>
    <row r="22" spans="1:16" ht="21" customHeight="1">
      <c r="A22" s="111" t="s">
        <v>26</v>
      </c>
      <c r="B22" s="104" t="s">
        <v>99</v>
      </c>
      <c r="C22" s="137" t="s">
        <v>94</v>
      </c>
      <c r="D22" s="5" t="s">
        <v>64</v>
      </c>
      <c r="E22" s="120" t="s">
        <v>17</v>
      </c>
      <c r="F22" s="19">
        <v>23102</v>
      </c>
      <c r="G22" s="19">
        <v>160804</v>
      </c>
      <c r="H22" s="19">
        <v>22972</v>
      </c>
      <c r="I22" s="19">
        <v>22972</v>
      </c>
      <c r="J22" s="19">
        <v>22972</v>
      </c>
      <c r="K22" s="19">
        <v>22972</v>
      </c>
      <c r="L22" s="19">
        <v>22972</v>
      </c>
      <c r="M22" s="19">
        <v>22972</v>
      </c>
      <c r="N22" s="19">
        <v>22972</v>
      </c>
      <c r="O22" s="106" t="s">
        <v>106</v>
      </c>
      <c r="P22" s="104" t="s">
        <v>111</v>
      </c>
    </row>
    <row r="23" spans="1:16" ht="138" customHeight="1">
      <c r="A23" s="113"/>
      <c r="B23" s="114"/>
      <c r="C23" s="138"/>
      <c r="D23" s="5" t="s">
        <v>19</v>
      </c>
      <c r="E23" s="123"/>
      <c r="F23" s="19">
        <v>23102</v>
      </c>
      <c r="G23" s="21">
        <v>160804</v>
      </c>
      <c r="H23" s="19">
        <v>22972</v>
      </c>
      <c r="I23" s="19">
        <v>22972</v>
      </c>
      <c r="J23" s="19">
        <v>22972</v>
      </c>
      <c r="K23" s="19">
        <v>22972</v>
      </c>
      <c r="L23" s="19">
        <v>22972</v>
      </c>
      <c r="M23" s="19">
        <v>22972</v>
      </c>
      <c r="N23" s="19">
        <v>22972</v>
      </c>
      <c r="O23" s="136"/>
      <c r="P23" s="114"/>
    </row>
    <row r="24" spans="1:16" ht="24" customHeight="1">
      <c r="A24" s="127" t="s">
        <v>29</v>
      </c>
      <c r="B24" s="128"/>
      <c r="C24" s="129"/>
      <c r="D24" s="48" t="s">
        <v>28</v>
      </c>
      <c r="E24" s="102" t="s">
        <v>17</v>
      </c>
      <c r="F24" s="18">
        <v>351752</v>
      </c>
      <c r="G24" s="18">
        <v>2425022.2</v>
      </c>
      <c r="H24" s="18">
        <v>354248</v>
      </c>
      <c r="I24" s="18">
        <v>345645.3</v>
      </c>
      <c r="J24" s="18">
        <v>345026.1</v>
      </c>
      <c r="K24" s="18">
        <v>345025.7</v>
      </c>
      <c r="L24" s="18">
        <v>345025.7</v>
      </c>
      <c r="M24" s="18">
        <v>345025.7</v>
      </c>
      <c r="N24" s="18">
        <v>345025.7</v>
      </c>
      <c r="O24" s="124"/>
      <c r="P24" s="124"/>
    </row>
    <row r="25" spans="1:16" ht="30" customHeight="1">
      <c r="A25" s="130"/>
      <c r="B25" s="131"/>
      <c r="C25" s="132"/>
      <c r="D25" s="5" t="s">
        <v>19</v>
      </c>
      <c r="E25" s="102"/>
      <c r="F25" s="18">
        <v>23102</v>
      </c>
      <c r="G25" s="18">
        <v>160804</v>
      </c>
      <c r="H25" s="18">
        <v>22972</v>
      </c>
      <c r="I25" s="18">
        <v>22972</v>
      </c>
      <c r="J25" s="18">
        <v>22972</v>
      </c>
      <c r="K25" s="18">
        <v>22972</v>
      </c>
      <c r="L25" s="18">
        <v>22972</v>
      </c>
      <c r="M25" s="18">
        <v>22972</v>
      </c>
      <c r="N25" s="18">
        <v>22972</v>
      </c>
      <c r="O25" s="125"/>
      <c r="P25" s="125"/>
    </row>
    <row r="26" spans="1:16" ht="94.5" customHeight="1">
      <c r="A26" s="130"/>
      <c r="B26" s="131"/>
      <c r="C26" s="132"/>
      <c r="D26" s="47" t="s">
        <v>90</v>
      </c>
      <c r="E26" s="102"/>
      <c r="F26" s="18">
        <v>309900</v>
      </c>
      <c r="G26" s="18">
        <v>2132968.2</v>
      </c>
      <c r="H26" s="18">
        <v>312526</v>
      </c>
      <c r="I26" s="18">
        <v>303923.3</v>
      </c>
      <c r="J26" s="18">
        <v>303304.1</v>
      </c>
      <c r="K26" s="18">
        <v>303303.7</v>
      </c>
      <c r="L26" s="18">
        <v>303303.7</v>
      </c>
      <c r="M26" s="18">
        <v>303303.7</v>
      </c>
      <c r="N26" s="18">
        <v>303303.7</v>
      </c>
      <c r="O26" s="125"/>
      <c r="P26" s="125"/>
    </row>
    <row r="27" spans="1:16" ht="39.75" customHeight="1">
      <c r="A27" s="133"/>
      <c r="B27" s="134"/>
      <c r="C27" s="135"/>
      <c r="D27" s="5" t="s">
        <v>98</v>
      </c>
      <c r="E27" s="102"/>
      <c r="F27" s="41">
        <v>18750</v>
      </c>
      <c r="G27" s="18">
        <v>131250</v>
      </c>
      <c r="H27" s="41">
        <v>18750</v>
      </c>
      <c r="I27" s="41">
        <v>18750</v>
      </c>
      <c r="J27" s="41">
        <v>18750</v>
      </c>
      <c r="K27" s="41">
        <v>18750</v>
      </c>
      <c r="L27" s="41">
        <v>18750</v>
      </c>
      <c r="M27" s="41">
        <v>18750</v>
      </c>
      <c r="N27" s="41">
        <v>18750</v>
      </c>
      <c r="O27" s="126"/>
      <c r="P27" s="126"/>
    </row>
    <row r="28" spans="1:6" ht="15" customHeight="1">
      <c r="A28" s="118"/>
      <c r="B28" s="118"/>
      <c r="C28" s="118"/>
      <c r="D28" s="118"/>
      <c r="E28" s="118"/>
      <c r="F28" s="118"/>
    </row>
    <row r="29" spans="1:6" ht="15">
      <c r="A29" s="51"/>
      <c r="B29" s="38"/>
      <c r="C29" s="52"/>
      <c r="D29" s="53"/>
      <c r="E29" s="54"/>
      <c r="F29" s="55"/>
    </row>
  </sheetData>
  <sheetProtection/>
  <mergeCells count="52">
    <mergeCell ref="P24:P27"/>
    <mergeCell ref="B22:B23"/>
    <mergeCell ref="A24:C27"/>
    <mergeCell ref="E24:E27"/>
    <mergeCell ref="O24:O27"/>
    <mergeCell ref="A22:A23"/>
    <mergeCell ref="P22:P23"/>
    <mergeCell ref="O22:O23"/>
    <mergeCell ref="E22:E23"/>
    <mergeCell ref="C22:C23"/>
    <mergeCell ref="A20:A21"/>
    <mergeCell ref="B20:B21"/>
    <mergeCell ref="E20:E21"/>
    <mergeCell ref="C20:C21"/>
    <mergeCell ref="E17:E19"/>
    <mergeCell ref="C17:C19"/>
    <mergeCell ref="D5:D6"/>
    <mergeCell ref="C8:C10"/>
    <mergeCell ref="O5:O6"/>
    <mergeCell ref="A14:A16"/>
    <mergeCell ref="B14:B16"/>
    <mergeCell ref="P17:P19"/>
    <mergeCell ref="P14:P16"/>
    <mergeCell ref="A28:F28"/>
    <mergeCell ref="C14:C16"/>
    <mergeCell ref="E5:E6"/>
    <mergeCell ref="F5:F6"/>
    <mergeCell ref="H5:N5"/>
    <mergeCell ref="E8:E10"/>
    <mergeCell ref="A5:A6"/>
    <mergeCell ref="B5:B6"/>
    <mergeCell ref="C5:C6"/>
    <mergeCell ref="B11:B13"/>
    <mergeCell ref="A4:P4"/>
    <mergeCell ref="A11:A13"/>
    <mergeCell ref="A17:A19"/>
    <mergeCell ref="B17:B19"/>
    <mergeCell ref="B8:B10"/>
    <mergeCell ref="A8:A10"/>
    <mergeCell ref="E14:E16"/>
    <mergeCell ref="C11:C13"/>
    <mergeCell ref="E11:E13"/>
    <mergeCell ref="P11:P13"/>
    <mergeCell ref="P20:P21"/>
    <mergeCell ref="G5:G6"/>
    <mergeCell ref="P8:P10"/>
    <mergeCell ref="O17:O19"/>
    <mergeCell ref="O20:O21"/>
    <mergeCell ref="O14:O16"/>
    <mergeCell ref="O8:O10"/>
    <mergeCell ref="P5:P6"/>
    <mergeCell ref="O11:O13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zoomScalePageLayoutView="0" workbookViewId="0" topLeftCell="A1">
      <selection activeCell="F27" sqref="F27:F29"/>
    </sheetView>
  </sheetViews>
  <sheetFormatPr defaultColWidth="9.00390625" defaultRowHeight="15"/>
  <cols>
    <col min="1" max="1" width="26.421875" style="72" customWidth="1"/>
    <col min="2" max="2" width="16.28125" style="72" customWidth="1"/>
    <col min="3" max="3" width="12.7109375" style="73" customWidth="1"/>
    <col min="4" max="4" width="16.7109375" style="73" customWidth="1"/>
    <col min="5" max="5" width="15.140625" style="73" customWidth="1"/>
    <col min="6" max="6" width="19.140625" style="73" customWidth="1"/>
    <col min="7" max="7" width="36.57421875" style="73" customWidth="1"/>
    <col min="8" max="8" width="24.00390625" style="74" customWidth="1"/>
    <col min="9" max="16384" width="9.00390625" style="66" customWidth="1"/>
  </cols>
  <sheetData>
    <row r="1" spans="1:8" s="61" customFormat="1" ht="15">
      <c r="A1" s="60"/>
      <c r="H1" s="62" t="s">
        <v>74</v>
      </c>
    </row>
    <row r="2" s="61" customFormat="1" ht="15">
      <c r="H2" s="62" t="s">
        <v>72</v>
      </c>
    </row>
    <row r="3" spans="1:8" s="61" customFormat="1" ht="15">
      <c r="A3" s="139"/>
      <c r="B3" s="139"/>
      <c r="C3" s="139"/>
      <c r="D3" s="139"/>
      <c r="E3" s="139"/>
      <c r="F3" s="139"/>
      <c r="G3" s="139"/>
      <c r="H3" s="139"/>
    </row>
    <row r="4" spans="1:8" s="61" customFormat="1" ht="47.25" customHeight="1">
      <c r="A4" s="148" t="s">
        <v>82</v>
      </c>
      <c r="B4" s="148"/>
      <c r="C4" s="148"/>
      <c r="D4" s="148"/>
      <c r="E4" s="148"/>
      <c r="F4" s="148"/>
      <c r="G4" s="148"/>
      <c r="H4" s="148"/>
    </row>
    <row r="5" spans="1:8" ht="15">
      <c r="A5" s="63"/>
      <c r="B5" s="63"/>
      <c r="C5" s="64"/>
      <c r="D5" s="64"/>
      <c r="E5" s="64"/>
      <c r="F5" s="64"/>
      <c r="G5" s="64"/>
      <c r="H5" s="65"/>
    </row>
    <row r="6" spans="1:8" s="67" customFormat="1" ht="15">
      <c r="A6" s="140" t="s">
        <v>75</v>
      </c>
      <c r="B6" s="140"/>
      <c r="C6" s="140"/>
      <c r="D6" s="140"/>
      <c r="E6" s="140"/>
      <c r="F6" s="140"/>
      <c r="G6" s="140"/>
      <c r="H6" s="140"/>
    </row>
    <row r="7" spans="1:8" ht="75" customHeight="1">
      <c r="A7" s="20" t="s">
        <v>54</v>
      </c>
      <c r="B7" s="119" t="s">
        <v>85</v>
      </c>
      <c r="C7" s="119"/>
      <c r="D7" s="119" t="s">
        <v>58</v>
      </c>
      <c r="E7" s="119"/>
      <c r="F7" s="119" t="s">
        <v>56</v>
      </c>
      <c r="G7" s="119"/>
      <c r="H7" s="58" t="s">
        <v>76</v>
      </c>
    </row>
    <row r="8" spans="1:8" ht="90.75" customHeight="1">
      <c r="A8" s="147" t="s">
        <v>100</v>
      </c>
      <c r="B8" s="20">
        <v>2014</v>
      </c>
      <c r="C8" s="57">
        <v>4404</v>
      </c>
      <c r="D8" s="20">
        <v>2014</v>
      </c>
      <c r="E8" s="20">
        <v>4415</v>
      </c>
      <c r="F8" s="20">
        <v>2014</v>
      </c>
      <c r="G8" s="5" t="s">
        <v>101</v>
      </c>
      <c r="H8" s="19">
        <v>430</v>
      </c>
    </row>
    <row r="9" spans="1:8" ht="92.25" customHeight="1">
      <c r="A9" s="147"/>
      <c r="B9" s="20">
        <v>2015</v>
      </c>
      <c r="C9" s="57">
        <v>4404</v>
      </c>
      <c r="D9" s="20">
        <v>2015</v>
      </c>
      <c r="E9" s="20">
        <v>4415</v>
      </c>
      <c r="F9" s="20">
        <v>2015</v>
      </c>
      <c r="G9" s="5" t="s">
        <v>101</v>
      </c>
      <c r="H9" s="19">
        <v>450</v>
      </c>
    </row>
    <row r="10" spans="1:8" ht="90.75" customHeight="1">
      <c r="A10" s="147"/>
      <c r="B10" s="20">
        <v>2016</v>
      </c>
      <c r="C10" s="57">
        <v>4404</v>
      </c>
      <c r="D10" s="20">
        <v>2016</v>
      </c>
      <c r="E10" s="20">
        <v>4415</v>
      </c>
      <c r="F10" s="20">
        <v>2016</v>
      </c>
      <c r="G10" s="5" t="s">
        <v>101</v>
      </c>
      <c r="H10" s="19">
        <v>470</v>
      </c>
    </row>
    <row r="11" spans="1:8" ht="89.25" customHeight="1">
      <c r="A11" s="147"/>
      <c r="B11" s="20">
        <v>2017</v>
      </c>
      <c r="C11" s="57">
        <v>4404</v>
      </c>
      <c r="D11" s="20">
        <v>2017</v>
      </c>
      <c r="E11" s="20">
        <v>4415</v>
      </c>
      <c r="F11" s="20">
        <v>2017</v>
      </c>
      <c r="G11" s="5" t="s">
        <v>101</v>
      </c>
      <c r="H11" s="19">
        <v>470</v>
      </c>
    </row>
    <row r="12" spans="1:8" ht="135">
      <c r="A12" s="147"/>
      <c r="B12" s="20">
        <v>2018</v>
      </c>
      <c r="C12" s="57">
        <v>4404</v>
      </c>
      <c r="D12" s="20">
        <v>2018</v>
      </c>
      <c r="E12" s="20">
        <v>4415</v>
      </c>
      <c r="F12" s="20">
        <v>2018</v>
      </c>
      <c r="G12" s="5" t="s">
        <v>101</v>
      </c>
      <c r="H12" s="19">
        <v>470</v>
      </c>
    </row>
    <row r="13" spans="1:8" ht="135">
      <c r="A13" s="147"/>
      <c r="B13" s="20">
        <v>2019</v>
      </c>
      <c r="C13" s="57">
        <v>4404</v>
      </c>
      <c r="D13" s="20">
        <v>2019</v>
      </c>
      <c r="E13" s="20">
        <v>4415</v>
      </c>
      <c r="F13" s="20">
        <v>2019</v>
      </c>
      <c r="G13" s="5" t="s">
        <v>101</v>
      </c>
      <c r="H13" s="19">
        <v>470</v>
      </c>
    </row>
    <row r="14" spans="1:8" ht="135">
      <c r="A14" s="147"/>
      <c r="B14" s="20">
        <v>2020</v>
      </c>
      <c r="C14" s="57">
        <v>4404</v>
      </c>
      <c r="D14" s="20">
        <v>2020</v>
      </c>
      <c r="E14" s="20">
        <v>4415</v>
      </c>
      <c r="F14" s="20">
        <v>2020</v>
      </c>
      <c r="G14" s="5" t="s">
        <v>101</v>
      </c>
      <c r="H14" s="19">
        <v>470</v>
      </c>
    </row>
    <row r="15" spans="1:8" ht="27.75" customHeight="1">
      <c r="A15" s="144" t="s">
        <v>78</v>
      </c>
      <c r="B15" s="145"/>
      <c r="C15" s="145"/>
      <c r="D15" s="145"/>
      <c r="E15" s="145"/>
      <c r="F15" s="146"/>
      <c r="G15" s="68"/>
      <c r="H15" s="69">
        <v>3230</v>
      </c>
    </row>
    <row r="16" spans="1:8" s="67" customFormat="1" ht="27" customHeight="1">
      <c r="A16" s="141" t="s">
        <v>77</v>
      </c>
      <c r="B16" s="142"/>
      <c r="C16" s="142"/>
      <c r="D16" s="142"/>
      <c r="E16" s="142"/>
      <c r="F16" s="142"/>
      <c r="G16" s="142"/>
      <c r="H16" s="143"/>
    </row>
    <row r="17" spans="1:8" ht="109.5" customHeight="1">
      <c r="A17" s="20" t="s">
        <v>54</v>
      </c>
      <c r="B17" s="157" t="s">
        <v>85</v>
      </c>
      <c r="C17" s="158"/>
      <c r="D17" s="157" t="s">
        <v>55</v>
      </c>
      <c r="E17" s="158"/>
      <c r="F17" s="157" t="s">
        <v>57</v>
      </c>
      <c r="G17" s="158"/>
      <c r="H17" s="58" t="s">
        <v>86</v>
      </c>
    </row>
    <row r="18" spans="1:8" ht="15" customHeight="1">
      <c r="A18" s="150" t="s">
        <v>100</v>
      </c>
      <c r="B18" s="91">
        <v>2014</v>
      </c>
      <c r="C18" s="153">
        <v>4404</v>
      </c>
      <c r="D18" s="91">
        <v>2014</v>
      </c>
      <c r="E18" s="91">
        <v>4395</v>
      </c>
      <c r="F18" s="91">
        <v>2014</v>
      </c>
      <c r="G18" s="93" t="s">
        <v>102</v>
      </c>
      <c r="H18" s="160">
        <v>430</v>
      </c>
    </row>
    <row r="19" spans="1:8" ht="14.25" customHeight="1">
      <c r="A19" s="151"/>
      <c r="B19" s="155"/>
      <c r="C19" s="155"/>
      <c r="D19" s="155"/>
      <c r="E19" s="155"/>
      <c r="F19" s="155"/>
      <c r="G19" s="155"/>
      <c r="H19" s="162"/>
    </row>
    <row r="20" spans="1:8" ht="33" customHeight="1">
      <c r="A20" s="151"/>
      <c r="B20" s="156"/>
      <c r="C20" s="156"/>
      <c r="D20" s="156"/>
      <c r="E20" s="156"/>
      <c r="F20" s="156"/>
      <c r="G20" s="156"/>
      <c r="H20" s="161"/>
    </row>
    <row r="21" spans="1:8" ht="15" customHeight="1">
      <c r="A21" s="151"/>
      <c r="B21" s="91">
        <v>2015</v>
      </c>
      <c r="C21" s="153">
        <v>4404</v>
      </c>
      <c r="D21" s="91">
        <v>2015</v>
      </c>
      <c r="E21" s="91">
        <v>4395</v>
      </c>
      <c r="F21" s="91">
        <v>2015</v>
      </c>
      <c r="G21" s="93" t="s">
        <v>102</v>
      </c>
      <c r="H21" s="160">
        <v>450</v>
      </c>
    </row>
    <row r="22" spans="1:8" ht="14.25" customHeight="1">
      <c r="A22" s="151"/>
      <c r="B22" s="92"/>
      <c r="C22" s="159"/>
      <c r="D22" s="92"/>
      <c r="E22" s="92"/>
      <c r="F22" s="92"/>
      <c r="G22" s="155"/>
      <c r="H22" s="162"/>
    </row>
    <row r="23" spans="1:8" ht="32.25" customHeight="1">
      <c r="A23" s="151"/>
      <c r="B23" s="149"/>
      <c r="C23" s="154"/>
      <c r="D23" s="149"/>
      <c r="E23" s="149"/>
      <c r="F23" s="149"/>
      <c r="G23" s="156"/>
      <c r="H23" s="161"/>
    </row>
    <row r="24" spans="1:8" ht="15" customHeight="1">
      <c r="A24" s="151"/>
      <c r="B24" s="91">
        <v>2016</v>
      </c>
      <c r="C24" s="153">
        <v>4404</v>
      </c>
      <c r="D24" s="91">
        <v>2016</v>
      </c>
      <c r="E24" s="91">
        <v>4395</v>
      </c>
      <c r="F24" s="91">
        <v>2016</v>
      </c>
      <c r="G24" s="93" t="s">
        <v>102</v>
      </c>
      <c r="H24" s="160">
        <v>470</v>
      </c>
    </row>
    <row r="25" spans="1:8" ht="15" customHeight="1">
      <c r="A25" s="151"/>
      <c r="B25" s="92"/>
      <c r="C25" s="159"/>
      <c r="D25" s="92"/>
      <c r="E25" s="92"/>
      <c r="F25" s="92"/>
      <c r="G25" s="155"/>
      <c r="H25" s="162"/>
    </row>
    <row r="26" spans="1:8" ht="31.5" customHeight="1">
      <c r="A26" s="151"/>
      <c r="B26" s="149"/>
      <c r="C26" s="154"/>
      <c r="D26" s="149"/>
      <c r="E26" s="149"/>
      <c r="F26" s="149"/>
      <c r="G26" s="156"/>
      <c r="H26" s="161"/>
    </row>
    <row r="27" spans="1:8" ht="15" customHeight="1">
      <c r="A27" s="151"/>
      <c r="B27" s="91">
        <v>2017</v>
      </c>
      <c r="C27" s="153">
        <v>4404</v>
      </c>
      <c r="D27" s="91">
        <v>2017</v>
      </c>
      <c r="E27" s="91">
        <v>4395</v>
      </c>
      <c r="F27" s="91">
        <v>2017</v>
      </c>
      <c r="G27" s="93" t="s">
        <v>102</v>
      </c>
      <c r="H27" s="160">
        <v>470</v>
      </c>
    </row>
    <row r="28" spans="1:8" ht="15" customHeight="1">
      <c r="A28" s="151"/>
      <c r="B28" s="92"/>
      <c r="C28" s="159"/>
      <c r="D28" s="92"/>
      <c r="E28" s="92"/>
      <c r="F28" s="92"/>
      <c r="G28" s="155"/>
      <c r="H28" s="162"/>
    </row>
    <row r="29" spans="1:8" ht="32.25" customHeight="1">
      <c r="A29" s="151"/>
      <c r="B29" s="149"/>
      <c r="C29" s="154"/>
      <c r="D29" s="149"/>
      <c r="E29" s="149"/>
      <c r="F29" s="149"/>
      <c r="G29" s="156"/>
      <c r="H29" s="161"/>
    </row>
    <row r="30" spans="1:8" ht="15" customHeight="1">
      <c r="A30" s="151"/>
      <c r="B30" s="91">
        <v>2018</v>
      </c>
      <c r="C30" s="153">
        <v>4404</v>
      </c>
      <c r="D30" s="91">
        <v>2018</v>
      </c>
      <c r="E30" s="91">
        <v>4395</v>
      </c>
      <c r="F30" s="91">
        <v>2018</v>
      </c>
      <c r="G30" s="93" t="s">
        <v>103</v>
      </c>
      <c r="H30" s="160">
        <v>470</v>
      </c>
    </row>
    <row r="31" spans="1:8" ht="46.5" customHeight="1">
      <c r="A31" s="151"/>
      <c r="B31" s="149"/>
      <c r="C31" s="154"/>
      <c r="D31" s="149"/>
      <c r="E31" s="149"/>
      <c r="F31" s="149"/>
      <c r="G31" s="95"/>
      <c r="H31" s="161"/>
    </row>
    <row r="32" spans="1:8" ht="15" customHeight="1">
      <c r="A32" s="151"/>
      <c r="B32" s="91">
        <v>2019</v>
      </c>
      <c r="C32" s="153">
        <v>4404</v>
      </c>
      <c r="D32" s="91">
        <v>2019</v>
      </c>
      <c r="E32" s="91">
        <v>4395</v>
      </c>
      <c r="F32" s="91">
        <v>2019</v>
      </c>
      <c r="G32" s="93" t="s">
        <v>104</v>
      </c>
      <c r="H32" s="160">
        <v>470</v>
      </c>
    </row>
    <row r="33" spans="1:8" ht="51" customHeight="1">
      <c r="A33" s="151"/>
      <c r="B33" s="149"/>
      <c r="C33" s="154"/>
      <c r="D33" s="149"/>
      <c r="E33" s="149"/>
      <c r="F33" s="149"/>
      <c r="G33" s="95"/>
      <c r="H33" s="161"/>
    </row>
    <row r="34" spans="1:8" ht="61.5" customHeight="1">
      <c r="A34" s="152"/>
      <c r="B34" s="22">
        <v>2020</v>
      </c>
      <c r="C34" s="11">
        <v>4404</v>
      </c>
      <c r="D34" s="22">
        <v>2020</v>
      </c>
      <c r="E34" s="22">
        <v>4395</v>
      </c>
      <c r="F34" s="22">
        <v>2020</v>
      </c>
      <c r="G34" s="59" t="s">
        <v>105</v>
      </c>
      <c r="H34" s="19">
        <v>470</v>
      </c>
    </row>
    <row r="35" spans="1:8" ht="15" customHeight="1">
      <c r="A35" s="144" t="s">
        <v>78</v>
      </c>
      <c r="B35" s="145"/>
      <c r="C35" s="145"/>
      <c r="D35" s="145"/>
      <c r="E35" s="145"/>
      <c r="F35" s="146"/>
      <c r="G35" s="70"/>
      <c r="H35" s="71">
        <v>3230</v>
      </c>
    </row>
    <row r="39" ht="15">
      <c r="I39" s="67"/>
    </row>
    <row r="47" spans="1:9" s="67" customFormat="1" ht="15">
      <c r="A47" s="72"/>
      <c r="B47" s="72"/>
      <c r="C47" s="73"/>
      <c r="D47" s="73"/>
      <c r="E47" s="73"/>
      <c r="F47" s="73"/>
      <c r="G47" s="73"/>
      <c r="H47" s="74"/>
      <c r="I47" s="66"/>
    </row>
    <row r="53" ht="15">
      <c r="H53" s="74">
        <f>H15-H35</f>
        <v>0</v>
      </c>
    </row>
    <row r="65" ht="15" hidden="1"/>
    <row r="66" ht="15" hidden="1"/>
    <row r="67" ht="15" hidden="1"/>
    <row r="68" ht="15" hidden="1"/>
    <row r="69" ht="15" hidden="1"/>
  </sheetData>
  <sheetProtection/>
  <mergeCells count="56">
    <mergeCell ref="B18:B20"/>
    <mergeCell ref="H30:H31"/>
    <mergeCell ref="H32:H33"/>
    <mergeCell ref="H18:H20"/>
    <mergeCell ref="H21:H23"/>
    <mergeCell ref="H24:H26"/>
    <mergeCell ref="H27:H29"/>
    <mergeCell ref="E18:E20"/>
    <mergeCell ref="F30:F31"/>
    <mergeCell ref="G27:G29"/>
    <mergeCell ref="C24:C26"/>
    <mergeCell ref="D24:D26"/>
    <mergeCell ref="D21:D23"/>
    <mergeCell ref="G18:G20"/>
    <mergeCell ref="E21:E23"/>
    <mergeCell ref="G21:G23"/>
    <mergeCell ref="F18:F20"/>
    <mergeCell ref="D18:D20"/>
    <mergeCell ref="C18:C20"/>
    <mergeCell ref="B30:B31"/>
    <mergeCell ref="D30:D31"/>
    <mergeCell ref="C30:C31"/>
    <mergeCell ref="D27:D29"/>
    <mergeCell ref="C27:C29"/>
    <mergeCell ref="F7:G7"/>
    <mergeCell ref="B27:B29"/>
    <mergeCell ref="F27:F29"/>
    <mergeCell ref="E27:E29"/>
    <mergeCell ref="D17:E17"/>
    <mergeCell ref="B32:B33"/>
    <mergeCell ref="B17:C17"/>
    <mergeCell ref="B7:C7"/>
    <mergeCell ref="F17:G17"/>
    <mergeCell ref="F24:F26"/>
    <mergeCell ref="E24:E26"/>
    <mergeCell ref="B24:B26"/>
    <mergeCell ref="B21:B23"/>
    <mergeCell ref="C21:C23"/>
    <mergeCell ref="F21:F23"/>
    <mergeCell ref="G32:G33"/>
    <mergeCell ref="G30:G31"/>
    <mergeCell ref="A35:F35"/>
    <mergeCell ref="F32:F33"/>
    <mergeCell ref="A18:A34"/>
    <mergeCell ref="E30:E31"/>
    <mergeCell ref="E32:E33"/>
    <mergeCell ref="D32:D33"/>
    <mergeCell ref="C32:C33"/>
    <mergeCell ref="G24:G26"/>
    <mergeCell ref="A3:H3"/>
    <mergeCell ref="A6:H6"/>
    <mergeCell ref="A16:H16"/>
    <mergeCell ref="A15:F15"/>
    <mergeCell ref="A8:A14"/>
    <mergeCell ref="A4:H4"/>
    <mergeCell ref="D7:E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20">
      <selection activeCell="C21" sqref="C21"/>
    </sheetView>
  </sheetViews>
  <sheetFormatPr defaultColWidth="9.140625" defaultRowHeight="15"/>
  <cols>
    <col min="1" max="1" width="22.140625" style="15" customWidth="1"/>
    <col min="2" max="2" width="22.28125" style="0" customWidth="1"/>
    <col min="3" max="3" width="15.28125" style="0" customWidth="1"/>
    <col min="4" max="4" width="12.421875" style="0" customWidth="1"/>
    <col min="5" max="5" width="14.57421875" style="0" customWidth="1"/>
    <col min="6" max="6" width="13.00390625" style="0" customWidth="1"/>
    <col min="7" max="7" width="12.28125" style="0" customWidth="1"/>
    <col min="8" max="8" width="14.28125" style="0" customWidth="1"/>
    <col min="9" max="9" width="13.00390625" style="0" customWidth="1"/>
    <col min="10" max="10" width="12.28125" style="0" customWidth="1"/>
    <col min="11" max="11" width="13.7109375" style="0" customWidth="1"/>
  </cols>
  <sheetData>
    <row r="1" ht="15">
      <c r="K1" s="16" t="s">
        <v>71</v>
      </c>
    </row>
    <row r="2" ht="15">
      <c r="K2" s="16" t="s">
        <v>72</v>
      </c>
    </row>
    <row r="4" spans="1:11" ht="15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6.25" customHeight="1">
      <c r="A5" s="13" t="s">
        <v>30</v>
      </c>
      <c r="B5" s="165" t="s">
        <v>51</v>
      </c>
      <c r="C5" s="166"/>
      <c r="D5" s="166"/>
      <c r="E5" s="166"/>
      <c r="F5" s="166"/>
      <c r="G5" s="166"/>
      <c r="H5" s="166"/>
      <c r="I5" s="166"/>
      <c r="J5" s="166"/>
      <c r="K5" s="167"/>
    </row>
    <row r="6" spans="1:11" ht="32.25" customHeight="1">
      <c r="A6" s="14" t="s">
        <v>31</v>
      </c>
      <c r="B6" s="168" t="s">
        <v>49</v>
      </c>
      <c r="C6" s="169"/>
      <c r="D6" s="169"/>
      <c r="E6" s="169"/>
      <c r="F6" s="169"/>
      <c r="G6" s="169"/>
      <c r="H6" s="169"/>
      <c r="I6" s="169"/>
      <c r="J6" s="169"/>
      <c r="K6" s="170"/>
    </row>
    <row r="7" spans="1:11" ht="46.5" customHeight="1">
      <c r="A7" s="4" t="s">
        <v>32</v>
      </c>
      <c r="B7" s="165" t="s">
        <v>18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1:11" ht="30" customHeight="1">
      <c r="A8" s="176" t="s">
        <v>33</v>
      </c>
      <c r="B8" s="163" t="s">
        <v>70</v>
      </c>
      <c r="C8" s="163"/>
      <c r="D8" s="163"/>
      <c r="E8" s="163"/>
      <c r="F8" s="163"/>
      <c r="G8" s="163"/>
      <c r="H8" s="163"/>
      <c r="I8" s="163"/>
      <c r="J8" s="163"/>
      <c r="K8" s="163"/>
    </row>
    <row r="9" spans="1:11" ht="32.25" customHeight="1">
      <c r="A9" s="177"/>
      <c r="B9" s="163" t="s">
        <v>61</v>
      </c>
      <c r="C9" s="163"/>
      <c r="D9" s="163"/>
      <c r="E9" s="163"/>
      <c r="F9" s="163"/>
      <c r="G9" s="163"/>
      <c r="H9" s="163"/>
      <c r="I9" s="163"/>
      <c r="J9" s="163"/>
      <c r="K9" s="163"/>
    </row>
    <row r="10" spans="1:11" ht="29.25" customHeight="1">
      <c r="A10" s="177"/>
      <c r="B10" s="163" t="s">
        <v>42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ht="30" customHeight="1">
      <c r="A11" s="177"/>
      <c r="B11" s="163" t="s">
        <v>43</v>
      </c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ht="30.75" customHeight="1">
      <c r="A12" s="177"/>
      <c r="B12" s="163" t="s">
        <v>66</v>
      </c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ht="46.5" customHeight="1">
      <c r="A13" s="177"/>
      <c r="B13" s="163" t="s">
        <v>59</v>
      </c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27.75" customHeight="1">
      <c r="A14" s="177"/>
      <c r="B14" s="163" t="s">
        <v>67</v>
      </c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32.25" customHeight="1">
      <c r="A15" s="6" t="s">
        <v>34</v>
      </c>
      <c r="B15" s="165" t="s">
        <v>17</v>
      </c>
      <c r="C15" s="166"/>
      <c r="D15" s="166"/>
      <c r="E15" s="166"/>
      <c r="F15" s="166"/>
      <c r="G15" s="166"/>
      <c r="H15" s="166"/>
      <c r="I15" s="166"/>
      <c r="J15" s="166"/>
      <c r="K15" s="167"/>
    </row>
    <row r="16" spans="1:11" ht="15" customHeight="1">
      <c r="A16" s="171" t="s">
        <v>35</v>
      </c>
      <c r="B16" s="172" t="s">
        <v>36</v>
      </c>
      <c r="C16" s="172" t="s">
        <v>37</v>
      </c>
      <c r="D16" s="173" t="s">
        <v>80</v>
      </c>
      <c r="E16" s="173"/>
      <c r="F16" s="173"/>
      <c r="G16" s="173"/>
      <c r="H16" s="173"/>
      <c r="I16" s="173"/>
      <c r="J16" s="173"/>
      <c r="K16" s="173"/>
    </row>
    <row r="17" spans="1:11" ht="42" customHeight="1">
      <c r="A17" s="171"/>
      <c r="B17" s="172"/>
      <c r="C17" s="172"/>
      <c r="D17" s="2">
        <v>2014</v>
      </c>
      <c r="E17" s="2">
        <v>2015</v>
      </c>
      <c r="F17" s="2">
        <v>2016</v>
      </c>
      <c r="G17" s="2">
        <v>2017</v>
      </c>
      <c r="H17" s="2">
        <v>2018</v>
      </c>
      <c r="I17" s="2">
        <v>2019</v>
      </c>
      <c r="J17" s="2">
        <v>2020</v>
      </c>
      <c r="K17" s="2" t="s">
        <v>27</v>
      </c>
    </row>
    <row r="18" spans="1:11" ht="56.25" customHeight="1">
      <c r="A18" s="171"/>
      <c r="B18" s="174"/>
      <c r="C18" s="1" t="s">
        <v>39</v>
      </c>
      <c r="D18" s="17" t="e">
        <f>ROUND(#REF!/1000,0)</f>
        <v>#REF!</v>
      </c>
      <c r="E18" s="17" t="e">
        <f>ROUND(#REF!/1000,0)</f>
        <v>#REF!</v>
      </c>
      <c r="F18" s="17" t="e">
        <f>ROUND(#REF!/1000,0)</f>
        <v>#REF!</v>
      </c>
      <c r="G18" s="17" t="e">
        <f>ROUND(#REF!/1000,0)</f>
        <v>#REF!</v>
      </c>
      <c r="H18" s="17" t="e">
        <f>ROUND(#REF!/1000,0)</f>
        <v>#REF!</v>
      </c>
      <c r="I18" s="17" t="e">
        <f>ROUND(#REF!/1000,0)</f>
        <v>#REF!</v>
      </c>
      <c r="J18" s="17" t="e">
        <f>ROUND(#REF!/1000,0)</f>
        <v>#REF!</v>
      </c>
      <c r="K18" s="17" t="e">
        <f>ROUND(#REF!/1000,0)</f>
        <v>#REF!</v>
      </c>
    </row>
    <row r="19" spans="1:11" s="10" customFormat="1" ht="60">
      <c r="A19" s="171"/>
      <c r="B19" s="175"/>
      <c r="C19" s="1" t="s">
        <v>40</v>
      </c>
      <c r="D19" s="17" t="e">
        <f>ROUND(#REF!/1000,0)</f>
        <v>#REF!</v>
      </c>
      <c r="E19" s="17" t="e">
        <f>ROUND(#REF!/1000,0)</f>
        <v>#REF!</v>
      </c>
      <c r="F19" s="17" t="e">
        <f>ROUND(#REF!/1000,0)</f>
        <v>#REF!</v>
      </c>
      <c r="G19" s="17" t="e">
        <f>ROUND(#REF!/1000,0)</f>
        <v>#REF!</v>
      </c>
      <c r="H19" s="17" t="e">
        <f>ROUND(#REF!/1000,0)</f>
        <v>#REF!</v>
      </c>
      <c r="I19" s="17" t="e">
        <f>ROUND(#REF!/1000,0)</f>
        <v>#REF!</v>
      </c>
      <c r="J19" s="17" t="e">
        <f>ROUND(#REF!/1000,0)</f>
        <v>#REF!</v>
      </c>
      <c r="K19" s="17" t="e">
        <f>ROUND(#REF!/1000,0)</f>
        <v>#REF!</v>
      </c>
    </row>
    <row r="20" spans="1:11" s="10" customFormat="1" ht="45">
      <c r="A20" s="171"/>
      <c r="B20" s="8" t="s">
        <v>18</v>
      </c>
      <c r="C20" s="12" t="s">
        <v>20</v>
      </c>
      <c r="D20" s="17" t="e">
        <f>ROUND(#REF!/1000,0)</f>
        <v>#REF!</v>
      </c>
      <c r="E20" s="17" t="e">
        <f>ROUND(#REF!/1000,0)</f>
        <v>#REF!</v>
      </c>
      <c r="F20" s="17" t="e">
        <f>ROUND(#REF!/1000,0)</f>
        <v>#REF!</v>
      </c>
      <c r="G20" s="17" t="e">
        <f>ROUND(#REF!/1000,0)</f>
        <v>#REF!</v>
      </c>
      <c r="H20" s="17" t="e">
        <f>ROUND(#REF!/1000,0)</f>
        <v>#REF!</v>
      </c>
      <c r="I20" s="17" t="e">
        <f>ROUND(#REF!/1000,0)</f>
        <v>#REF!</v>
      </c>
      <c r="J20" s="17" t="e">
        <f>ROUND(#REF!/1000,0)</f>
        <v>#REF!</v>
      </c>
      <c r="K20" s="17" t="e">
        <f>ROUND(#REF!/1000,0)</f>
        <v>#REF!</v>
      </c>
    </row>
    <row r="21" spans="1:11" s="10" customFormat="1" ht="90">
      <c r="A21" s="171"/>
      <c r="B21" s="8"/>
      <c r="C21" s="12" t="s">
        <v>79</v>
      </c>
      <c r="D21" s="17" t="e">
        <f>ROUND(#REF!/1000,0)</f>
        <v>#REF!</v>
      </c>
      <c r="E21" s="17" t="e">
        <f>ROUND(#REF!/1000,0)</f>
        <v>#REF!</v>
      </c>
      <c r="F21" s="17" t="e">
        <f>ROUND(#REF!/1000,0)</f>
        <v>#REF!</v>
      </c>
      <c r="G21" s="17" t="e">
        <f>ROUND(#REF!/1000,0)</f>
        <v>#REF!</v>
      </c>
      <c r="H21" s="17" t="e">
        <f>ROUND(#REF!/1000,0)</f>
        <v>#REF!</v>
      </c>
      <c r="I21" s="17" t="e">
        <f>ROUND(#REF!/1000,0)</f>
        <v>#REF!</v>
      </c>
      <c r="J21" s="17" t="e">
        <f>ROUND(#REF!/1000,0)</f>
        <v>#REF!</v>
      </c>
      <c r="K21" s="17" t="e">
        <f>ROUND(#REF!/1000,0)</f>
        <v>#REF!</v>
      </c>
    </row>
    <row r="22" spans="1:11" ht="165">
      <c r="A22" s="171"/>
      <c r="B22" s="1"/>
      <c r="C22" s="1" t="s">
        <v>52</v>
      </c>
      <c r="D22" s="17" t="e">
        <f>ROUND(#REF!/1000,0)</f>
        <v>#REF!</v>
      </c>
      <c r="E22" s="17" t="e">
        <f>ROUND(#REF!/1000,0)</f>
        <v>#REF!</v>
      </c>
      <c r="F22" s="17" t="e">
        <f>ROUND(#REF!/1000,0)</f>
        <v>#REF!</v>
      </c>
      <c r="G22" s="17" t="e">
        <f>ROUND(#REF!/1000,0)</f>
        <v>#REF!</v>
      </c>
      <c r="H22" s="17" t="e">
        <f>ROUND(#REF!/1000,0)</f>
        <v>#REF!</v>
      </c>
      <c r="I22" s="17" t="e">
        <f>ROUND(#REF!/1000,0)</f>
        <v>#REF!</v>
      </c>
      <c r="J22" s="17" t="e">
        <f>ROUND(#REF!/1000,0)</f>
        <v>#REF!</v>
      </c>
      <c r="K22" s="17" t="e">
        <f>ROUND(#REF!/1000,0)</f>
        <v>#REF!</v>
      </c>
    </row>
    <row r="23" spans="1:11" ht="15" customHeight="1">
      <c r="A23" s="178" t="s">
        <v>41</v>
      </c>
      <c r="B23" s="181" t="s">
        <v>62</v>
      </c>
      <c r="C23" s="181"/>
      <c r="D23" s="181"/>
      <c r="E23" s="181"/>
      <c r="F23" s="181"/>
      <c r="G23" s="181"/>
      <c r="H23" s="181"/>
      <c r="I23" s="181"/>
      <c r="J23" s="181"/>
      <c r="K23" s="181"/>
    </row>
    <row r="24" spans="1:11" ht="15" customHeight="1">
      <c r="A24" s="179"/>
      <c r="B24" s="181" t="s">
        <v>60</v>
      </c>
      <c r="C24" s="181"/>
      <c r="D24" s="181"/>
      <c r="E24" s="181"/>
      <c r="F24" s="181"/>
      <c r="G24" s="181"/>
      <c r="H24" s="181"/>
      <c r="I24" s="181"/>
      <c r="J24" s="181"/>
      <c r="K24" s="181"/>
    </row>
    <row r="25" spans="1:11" ht="44.25" customHeight="1">
      <c r="A25" s="179"/>
      <c r="B25" s="181" t="s">
        <v>46</v>
      </c>
      <c r="C25" s="181"/>
      <c r="D25" s="181"/>
      <c r="E25" s="181"/>
      <c r="F25" s="181"/>
      <c r="G25" s="181"/>
      <c r="H25" s="181"/>
      <c r="I25" s="181"/>
      <c r="J25" s="181"/>
      <c r="K25" s="181"/>
    </row>
    <row r="26" spans="1:11" ht="30.75" customHeight="1">
      <c r="A26" s="179"/>
      <c r="B26" s="181" t="s">
        <v>45</v>
      </c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ht="24.75" customHeight="1">
      <c r="A27" s="179"/>
      <c r="B27" s="181" t="s">
        <v>68</v>
      </c>
      <c r="C27" s="181"/>
      <c r="D27" s="181"/>
      <c r="E27" s="181"/>
      <c r="F27" s="181"/>
      <c r="G27" s="181"/>
      <c r="H27" s="181"/>
      <c r="I27" s="181"/>
      <c r="J27" s="181"/>
      <c r="K27" s="181"/>
    </row>
    <row r="28" spans="1:11" ht="45" customHeight="1">
      <c r="A28" s="179"/>
      <c r="B28" s="181" t="s">
        <v>47</v>
      </c>
      <c r="C28" s="181"/>
      <c r="D28" s="181"/>
      <c r="E28" s="181"/>
      <c r="F28" s="181"/>
      <c r="G28" s="181"/>
      <c r="H28" s="181"/>
      <c r="I28" s="181"/>
      <c r="J28" s="181"/>
      <c r="K28" s="181"/>
    </row>
    <row r="29" spans="1:11" ht="33.75" customHeight="1">
      <c r="A29" s="179"/>
      <c r="B29" s="181" t="s">
        <v>48</v>
      </c>
      <c r="C29" s="181"/>
      <c r="D29" s="181"/>
      <c r="E29" s="181"/>
      <c r="F29" s="181"/>
      <c r="G29" s="181"/>
      <c r="H29" s="181"/>
      <c r="I29" s="181"/>
      <c r="J29" s="181"/>
      <c r="K29" s="181"/>
    </row>
    <row r="30" spans="1:11" s="9" customFormat="1" ht="30" customHeight="1">
      <c r="A30" s="180"/>
      <c r="B30" s="182" t="s">
        <v>63</v>
      </c>
      <c r="C30" s="182"/>
      <c r="D30" s="182"/>
      <c r="E30" s="182"/>
      <c r="F30" s="182"/>
      <c r="G30" s="182"/>
      <c r="H30" s="182"/>
      <c r="I30" s="182"/>
      <c r="J30" s="182"/>
      <c r="K30" s="182"/>
    </row>
  </sheetData>
  <sheetProtection/>
  <mergeCells count="27">
    <mergeCell ref="A23:A30"/>
    <mergeCell ref="B23:K23"/>
    <mergeCell ref="B24:K24"/>
    <mergeCell ref="B25:K25"/>
    <mergeCell ref="B26:K26"/>
    <mergeCell ref="B27:K27"/>
    <mergeCell ref="B28:K28"/>
    <mergeCell ref="B29:K29"/>
    <mergeCell ref="B30:K30"/>
    <mergeCell ref="B13:K13"/>
    <mergeCell ref="B14:K14"/>
    <mergeCell ref="B15:K15"/>
    <mergeCell ref="A16:A22"/>
    <mergeCell ref="B16:B17"/>
    <mergeCell ref="C16:C17"/>
    <mergeCell ref="D16:K16"/>
    <mergeCell ref="B18:B19"/>
    <mergeCell ref="A8:A14"/>
    <mergeCell ref="B8:K8"/>
    <mergeCell ref="B11:K11"/>
    <mergeCell ref="B12:K12"/>
    <mergeCell ref="A4:K4"/>
    <mergeCell ref="B5:K5"/>
    <mergeCell ref="B6:K6"/>
    <mergeCell ref="B7:K7"/>
    <mergeCell ref="B9:K9"/>
    <mergeCell ref="B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pressa</cp:lastModifiedBy>
  <cp:lastPrinted>2014-06-06T10:53:52Z</cp:lastPrinted>
  <dcterms:created xsi:type="dcterms:W3CDTF">2013-06-07T11:43:43Z</dcterms:created>
  <dcterms:modified xsi:type="dcterms:W3CDTF">2014-06-18T10:42:09Z</dcterms:modified>
  <cp:category/>
  <cp:version/>
  <cp:contentType/>
  <cp:contentStatus/>
</cp:coreProperties>
</file>