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<sst xmlns="http://schemas.openxmlformats.org/spreadsheetml/2006/main" count="280" uniqueCount="64">
  <si>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</si>
  <si>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</si>
  <si>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</si>
  <si>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</si>
  <si>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</si>
  <si>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</si>
  <si>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</si>
  <si>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</si>
  <si>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</si>
  <si>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</si>
  <si>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</si>
  <si>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</si>
  <si>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</si>
  <si>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</si>
  <si>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</si>
  <si>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</si>
  <si>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</si>
  <si>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</si>
  <si>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</si>
  <si>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</si>
  <si>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</si>
  <si>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</si>
  <si>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</si>
  <si>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</si>
  <si>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</si>
  <si>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</si>
  <si>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</si>
  <si>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</si>
  <si>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</si>
  <si>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</si>
  <si>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</si>
  <si>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</si>
  <si>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</si>
  <si>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</si>
  <si>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</si>
  <si>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</si>
  <si>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</si>
  <si>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</si>
  <si>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</si>
  <si>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</si>
  <si>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</si>
  <si>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</si>
  <si>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</si>
  <si>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</si>
  <si>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</si>
  <si>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</si>
  <si>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</si>
  <si>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</si>
  <si>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</si>
  <si>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</si>
  <si>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</si>
  <si>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</si>
  <si>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</si>
  <si>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</si>
  <si>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</si>
  <si>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</si>
  <si>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</si>
  <si>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 xml:space="preserve">                                                            к решению Совета  депутатов</t>
  </si>
  <si>
    <t>Утверждено       на 2016 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</si>
  <si>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    на  2016год</t>
    </r>
  </si>
  <si>
    <t xml:space="preserve">                                                            Приложение  № 8</t>
  </si>
  <si>
    <t xml:space="preserve">                                                                      городского округа Электросталь</t>
  </si>
  <si>
    <t xml:space="preserve">                                                               Московской области</t>
  </si>
  <si>
    <t xml:space="preserve">                                                                         от 23.08.2016 № 83/15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</si>
</sst>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/>
    </xf>
    <xf numFmtId="171" fontId="3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4" customWidth="1"/>
    <col min="11" max="11" width="6.3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2" t="s">
        <v>60</v>
      </c>
      <c r="J1" s="52"/>
    </row>
    <row r="2" spans="9:10" ht="15">
      <c r="I2" s="52" t="s">
        <v>57</v>
      </c>
      <c r="J2" s="52"/>
    </row>
    <row r="3" spans="9:10" ht="15">
      <c r="I3" s="53" t="s">
        <v>61</v>
      </c>
      <c r="J3" s="53"/>
    </row>
    <row r="4" spans="9:10" ht="15">
      <c r="I4" s="53" t="s">
        <v>62</v>
      </c>
      <c r="J4" s="53"/>
    </row>
    <row r="5" spans="9:10" ht="15">
      <c r="I5" s="53" t="s">
        <v>63</v>
      </c>
      <c r="J5" s="53"/>
    </row>
    <row r="6" spans="1:10" ht="33.75" customHeight="1">
      <c r="A6" s="45" t="s">
        <v>59</v>
      </c>
      <c r="B6" s="45"/>
      <c r="C6" s="45"/>
      <c r="D6" s="45"/>
      <c r="E6" s="45"/>
      <c r="F6" s="45"/>
      <c r="G6" s="45"/>
      <c r="H6" s="45"/>
      <c r="I6" s="45"/>
      <c r="J6" s="45"/>
    </row>
    <row r="7" spans="9:10" ht="12.75" customHeight="1">
      <c r="I7" s="1"/>
      <c r="J7" s="29" t="s">
        <v>36</v>
      </c>
    </row>
    <row r="8" spans="1:10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58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43">
        <f>-(J12+J17+J23+J28+J33+J37)</f>
        <v>-134289.8000000004</v>
      </c>
    </row>
    <row r="11" spans="1:10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43">
        <f>-J10</f>
        <v>134289.8000000004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43">
        <v>0</v>
      </c>
    </row>
    <row r="13" spans="1:10" ht="29.25" customHeight="1">
      <c r="A13" s="36" t="s">
        <v>37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5" t="s">
        <v>38</v>
      </c>
      <c r="J13" s="31">
        <v>0</v>
      </c>
    </row>
    <row r="14" spans="1:10" ht="26.25" customHeight="1">
      <c r="A14" s="36" t="s">
        <v>37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5" t="s">
        <v>39</v>
      </c>
      <c r="J14" s="31">
        <v>0</v>
      </c>
    </row>
    <row r="15" spans="1:10" ht="28.5" customHeight="1">
      <c r="A15" s="36" t="s">
        <v>37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5" t="s">
        <v>40</v>
      </c>
      <c r="J15" s="31">
        <v>0</v>
      </c>
    </row>
    <row r="16" spans="1:10" ht="29.25" customHeight="1">
      <c r="A16" s="36" t="s">
        <v>37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5" t="s">
        <v>41</v>
      </c>
      <c r="J16" s="31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0">
        <v>0</v>
      </c>
    </row>
    <row r="18" spans="1:10" ht="30">
      <c r="A18" s="36" t="s">
        <v>37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6" t="s">
        <v>45</v>
      </c>
      <c r="J18" s="31">
        <v>0</v>
      </c>
    </row>
    <row r="19" spans="1:10" ht="30">
      <c r="A19" s="36" t="s">
        <v>37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47</v>
      </c>
      <c r="J19" s="31">
        <v>0</v>
      </c>
    </row>
    <row r="20" spans="1:10" ht="30">
      <c r="A20" s="36" t="s">
        <v>37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47</v>
      </c>
      <c r="J20" s="31"/>
    </row>
    <row r="21" spans="1:10" ht="28.5" customHeight="1">
      <c r="A21" s="36" t="s">
        <v>37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6" t="s">
        <v>48</v>
      </c>
      <c r="J21" s="31">
        <v>0</v>
      </c>
    </row>
    <row r="22" spans="1:10" ht="45">
      <c r="A22" s="36" t="s">
        <v>37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6" t="s">
        <v>49</v>
      </c>
      <c r="J22" s="32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43">
        <f>J24-J26</f>
        <v>192762.90000000002</v>
      </c>
    </row>
    <row r="24" spans="1:10" ht="27.75" customHeight="1">
      <c r="A24" s="36" t="s">
        <v>37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6" t="s">
        <v>46</v>
      </c>
      <c r="J24" s="41">
        <f>J25</f>
        <v>492762.9</v>
      </c>
    </row>
    <row r="25" spans="1:10" ht="30">
      <c r="A25" s="36" t="s">
        <v>37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6" t="s">
        <v>42</v>
      </c>
      <c r="J25" s="41">
        <v>492762.9</v>
      </c>
    </row>
    <row r="26" spans="1:10" ht="30">
      <c r="A26" s="36" t="s">
        <v>37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6" t="s">
        <v>43</v>
      </c>
      <c r="J26" s="41">
        <f>J27</f>
        <v>300000</v>
      </c>
    </row>
    <row r="27" spans="1:10" ht="30">
      <c r="A27" s="36" t="s">
        <v>37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6" t="s">
        <v>44</v>
      </c>
      <c r="J27" s="42">
        <v>300000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43">
        <f>J29+J31</f>
        <v>1526.9000000003725</v>
      </c>
    </row>
    <row r="29" spans="1:11" ht="21.75" customHeight="1">
      <c r="A29" s="36" t="s">
        <v>23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6" t="s">
        <v>50</v>
      </c>
      <c r="J29" s="41">
        <f>J30</f>
        <v>-4503477.5</v>
      </c>
      <c r="K29" s="6"/>
    </row>
    <row r="30" spans="1:10" ht="15.75" customHeight="1">
      <c r="A30" s="36" t="s">
        <v>23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6" t="s">
        <v>51</v>
      </c>
      <c r="J30" s="41">
        <v>-4503477.5</v>
      </c>
    </row>
    <row r="31" spans="1:10" ht="16.5" customHeight="1">
      <c r="A31" s="36" t="s">
        <v>23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6" t="s">
        <v>52</v>
      </c>
      <c r="J31" s="41">
        <f>J32</f>
        <v>4505004.4</v>
      </c>
    </row>
    <row r="32" spans="1:10" ht="20.25" customHeight="1">
      <c r="A32" s="36" t="s">
        <v>23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53</v>
      </c>
      <c r="J32" s="41">
        <v>4505004.4</v>
      </c>
    </row>
    <row r="33" spans="1:10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27" t="s">
        <v>3</v>
      </c>
      <c r="J33" s="30">
        <v>0</v>
      </c>
    </row>
    <row r="34" spans="1:12" ht="30">
      <c r="A34" s="36" t="s">
        <v>37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32">
        <v>0</v>
      </c>
      <c r="L34" s="22"/>
    </row>
    <row r="35" spans="1:12" ht="30">
      <c r="A35" s="36" t="s">
        <v>37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1">
        <v>0</v>
      </c>
      <c r="L35" s="22"/>
    </row>
    <row r="36" spans="1:11" ht="30">
      <c r="A36" s="36" t="s">
        <v>37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56</v>
      </c>
      <c r="J36" s="31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43">
        <f>J38</f>
        <v>-60000</v>
      </c>
    </row>
    <row r="38" spans="1:10" ht="75" customHeight="1">
      <c r="A38" s="36" t="s">
        <v>37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55</v>
      </c>
      <c r="J38" s="42">
        <f>J39</f>
        <v>-60000</v>
      </c>
    </row>
    <row r="39" spans="1:10" ht="60.75" customHeight="1">
      <c r="A39" s="36" t="s">
        <v>37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6" t="s">
        <v>54</v>
      </c>
      <c r="J39" s="42">
        <v>-60000</v>
      </c>
    </row>
    <row r="40" spans="1:10" ht="16.5" customHeight="1">
      <c r="A40" s="19"/>
      <c r="B40" s="19"/>
      <c r="C40" s="19"/>
      <c r="D40" s="44"/>
      <c r="E40" s="44"/>
      <c r="F40" s="19"/>
      <c r="G40" s="19"/>
      <c r="H40" s="20"/>
      <c r="I40" s="21"/>
      <c r="J40" s="33"/>
    </row>
    <row r="41" spans="4:5" ht="30" customHeight="1">
      <c r="D41" s="44"/>
      <c r="E41" s="44"/>
    </row>
  </sheetData>
  <sheetProtection/>
  <mergeCells count="11">
    <mergeCell ref="D40:E40"/>
    <mergeCell ref="I1:J1"/>
    <mergeCell ref="I2:J2"/>
    <mergeCell ref="I3:J3"/>
    <mergeCell ref="I4:J4"/>
    <mergeCell ref="I5:J5"/>
    <mergeCell ref="D41:E41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2016-08-17T13:46:00Z</cp:lastPrinted>
  <dcterms:created xsi:type="dcterms:W3CDTF">1999-03-18T06:53:45Z</dcterms:created>
  <dcterms:modified xsi:type="dcterms:W3CDTF">2016-08-30T09:17:55Z</dcterms:modified>
  <cp:category/>
  <cp:version/>
  <cp:contentType/>
  <cp:contentStatus/>
</cp:coreProperties>
</file>