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8 от 17.12.2020\25-8-РСД Бюджет 2021-2023\"/>
    </mc:Choice>
  </mc:AlternateContent>
  <bookViews>
    <workbookView xWindow="135" yWindow="510" windowWidth="22710" windowHeight="8940"/>
  </bookViews>
  <sheets>
    <sheet name="Результат 1" sheetId="1" r:id="rId1"/>
  </sheets>
  <calcPr calcId="152511"/>
</workbook>
</file>

<file path=xl/calcChain.xml><?xml version="1.0" encoding="utf-8"?>
<calcChain xmlns="http://schemas.openxmlformats.org/spreadsheetml/2006/main">
  <c r="E29" i="1" l="1"/>
  <c r="D29" i="1"/>
  <c r="C29" i="1"/>
  <c r="E61" i="1"/>
  <c r="E64" i="1" s="1"/>
  <c r="D61" i="1"/>
  <c r="D64" i="1" s="1"/>
  <c r="C61" i="1"/>
  <c r="E7" i="1"/>
  <c r="D7" i="1"/>
  <c r="C7" i="1"/>
  <c r="C64" i="1" l="1"/>
</calcChain>
</file>

<file path=xl/sharedStrings.xml><?xml version="1.0" encoding="utf-8"?>
<sst xmlns="http://schemas.openxmlformats.org/spreadsheetml/2006/main" count="65" uniqueCount="65">
  <si>
    <t>Наименования</t>
  </si>
  <si>
    <t>Сумма (тыс. руб.)</t>
  </si>
  <si>
    <t>2021 г.</t>
  </si>
  <si>
    <t>2022 г.</t>
  </si>
  <si>
    <t>2023 г.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</si>
  <si>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</si>
  <si>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</si>
  <si>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</si>
  <si>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</si>
  <si>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</si>
  <si>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</si>
  <si>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</si>
  <si>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</si>
  <si>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</si>
  <si>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</si>
  <si>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</si>
  <si>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</si>
  <si>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</si>
  <si>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</si>
  <si>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</si>
  <si>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</si>
  <si>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</si>
  <si>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</si>
  <si>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</si>
  <si>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</si>
  <si>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</si>
  <si>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</si>
  <si>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</si>
  <si>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</si>
  <si>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</si>
  <si>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</si>
  <si>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</si>
  <si>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</si>
  <si>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</si>
  <si>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Мероприятия по проведению капитального ремонта в муниципальных общеобразовательных организациях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</si>
  <si>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</si>
  <si>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</si>
  <si>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</si>
  <si>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Реализация мероприятий по обеспечению жильем молодых семей</t>
  </si>
  <si>
    <t>Компенсация оплаты основного долга по ипотечному жилищному кредиту</t>
  </si>
  <si>
    <t>Реализация мероприятий по улучшению жилищных условий многодетных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</si>
  <si>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</si>
  <si>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(модернизация) объектов питьевого водоснабжения</t>
  </si>
  <si>
    <t>Строительство и реконструкция объектов очистки сточных вод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</si>
  <si>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</si>
  <si>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</si>
  <si>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</si>
  <si>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</si>
  <si>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</si>
  <si>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</si>
  <si>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</si>
  <si>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Обеспечение мероприятий по устойчивому сокращению непригодного для проживания жилищного фонда</t>
  </si>
  <si>
    <t>Создание центров образования естественно-научной и технологической направленностей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</si>
  <si>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</si>
  <si>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</si>
  <si>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</si>
  <si>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</si>
  <si>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</si>
  <si>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</si>
  <si>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</si>
  <si>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</si>
  <si>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Обустройство и установка детских игровых площадок на территории муниципальных образований Московской области</t>
  </si>
  <si>
    <t>Ремонт дворовых территорий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</si>
  <si>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2021 год  и на плановый период 2022 и 2023 годов</t>
  </si>
  <si>
    <t>Приложение № 6
к решению Совета депутатов
городского округа Электросталь
Московской области
от 17.12.2020 № 25/8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</si>
</sst>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]#,##0.00,;[Red][&lt;=-5]\-#,##0.00,;#,##0.00,"/>
    <numFmt numFmtId="165" formatCode="[&gt;=50]#,##0.0,;[Red][&lt;=-50]\-#,##0.0,;#,##0.0,"/>
    <numFmt numFmtId="166" formatCode="[&gt;=5]#,##0.0,;[Red][&lt;=-5]\-#,##0.0,;#,##0.0,"/>
  </numFmts>
  <fonts count="13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10" fillId="0" borderId="1" xfId="0" applyNumberFormat="1" applyFont="1" applyBorder="1"/>
    <xf numFmtId="0" fontId="11" fillId="0" borderId="1" xfId="0" applyFont="1" applyBorder="1"/>
    <xf numFmtId="166" fontId="6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D1" sqref="D1:E1"/>
    </sheetView>
  </sheetViews>
  <sheetFormatPr defaultRowHeight="15" x14ac:dyDescent="0.25"/>
  <cols>
    <col min="1" max="1" width="20" customWidth="1"/>
    <col min="2" max="2" width="27.7109375" customWidth="1"/>
    <col min="3" max="5" width="18.42578125" customWidth="1"/>
  </cols>
  <sheetData>
    <row r="1" spans="1:5" ht="79.150000000000006" customHeight="1" x14ac:dyDescent="0.25">
      <c r="A1" s="3"/>
      <c r="B1" s="3"/>
      <c r="C1" s="3"/>
      <c r="D1" s="35" t="s">
        <v>64</v>
      </c>
      <c r="E1" s="35"/>
    </row>
    <row r="2" spans="1:5" ht="42" customHeight="1" x14ac:dyDescent="0.25">
      <c r="A2" s="28" t="s">
        <v>63</v>
      </c>
      <c r="B2" s="28"/>
      <c r="C2" s="28"/>
      <c r="D2" s="28"/>
      <c r="E2" s="28"/>
    </row>
    <row r="3" spans="1:5" ht="15.75" thickBot="1" x14ac:dyDescent="0.3">
      <c r="A3" s="21"/>
      <c r="B3" s="21"/>
      <c r="C3" s="21"/>
      <c r="D3" s="1"/>
      <c r="E3" s="1"/>
    </row>
    <row r="4" spans="1:5" ht="15" customHeight="1" thickBot="1" x14ac:dyDescent="0.3">
      <c r="A4" s="22" t="s">
        <v>0</v>
      </c>
      <c r="B4" s="22"/>
      <c r="C4" s="25" t="s">
        <v>1</v>
      </c>
      <c r="D4" s="26"/>
      <c r="E4" s="27"/>
    </row>
    <row r="5" spans="1:5" ht="15" customHeight="1" x14ac:dyDescent="0.25">
      <c r="A5" s="23"/>
      <c r="B5" s="23"/>
      <c r="C5" s="22" t="s">
        <v>2</v>
      </c>
      <c r="D5" s="22" t="s">
        <v>3</v>
      </c>
      <c r="E5" s="22" t="s">
        <v>4</v>
      </c>
    </row>
    <row r="6" spans="1:5" ht="24.6" customHeight="1" thickBot="1" x14ac:dyDescent="0.3">
      <c r="A6" s="24"/>
      <c r="B6" s="24"/>
      <c r="C6" s="24"/>
      <c r="D6" s="24"/>
      <c r="E6" s="24"/>
    </row>
    <row r="7" spans="1:5" ht="15" customHeight="1" thickBot="1" x14ac:dyDescent="0.3">
      <c r="A7" s="29" t="s">
        <v>55</v>
      </c>
      <c r="B7" s="30"/>
      <c r="C7" s="7">
        <f>SUM(C8:C28)</f>
        <v>2009170000</v>
      </c>
      <c r="D7" s="7">
        <f>SUM(D8:D28)</f>
        <v>2011035000</v>
      </c>
      <c r="E7" s="7">
        <f>SUM(E8:E28)</f>
        <v>2024272000</v>
      </c>
    </row>
    <row r="8" spans="1:5" ht="45.75" customHeight="1" x14ac:dyDescent="0.25">
      <c r="A8" s="31" t="s">
        <v>5</v>
      </c>
      <c r="B8" s="32"/>
      <c r="C8" s="9">
        <v>939000</v>
      </c>
      <c r="D8" s="10">
        <v>921000</v>
      </c>
      <c r="E8" s="11">
        <v>923000</v>
      </c>
    </row>
    <row r="9" spans="1:5" ht="90.75" customHeight="1" x14ac:dyDescent="0.25">
      <c r="A9" s="16" t="s">
        <v>6</v>
      </c>
      <c r="B9" s="17"/>
      <c r="C9" s="12">
        <v>650043000</v>
      </c>
      <c r="D9" s="13">
        <v>650043000</v>
      </c>
      <c r="E9" s="14">
        <v>650043000</v>
      </c>
    </row>
    <row r="10" spans="1:5" ht="68.25" customHeight="1" x14ac:dyDescent="0.25">
      <c r="A10" s="16" t="s">
        <v>7</v>
      </c>
      <c r="B10" s="17"/>
      <c r="C10" s="12">
        <v>1694000</v>
      </c>
      <c r="D10" s="13">
        <v>1694000</v>
      </c>
      <c r="E10" s="14">
        <v>1694000</v>
      </c>
    </row>
    <row r="11" spans="1:5" ht="45.75" customHeight="1" x14ac:dyDescent="0.25">
      <c r="A11" s="16" t="s">
        <v>8</v>
      </c>
      <c r="B11" s="17"/>
      <c r="C11" s="12">
        <v>42104000</v>
      </c>
      <c r="D11" s="13">
        <v>42104000</v>
      </c>
      <c r="E11" s="14">
        <v>42104000</v>
      </c>
    </row>
    <row r="12" spans="1:5" ht="158.25" customHeight="1" x14ac:dyDescent="0.25">
      <c r="A12" s="16" t="s">
        <v>9</v>
      </c>
      <c r="B12" s="17"/>
      <c r="C12" s="12">
        <v>50387000</v>
      </c>
      <c r="D12" s="13">
        <v>50387000</v>
      </c>
      <c r="E12" s="14">
        <v>50387000</v>
      </c>
    </row>
    <row r="13" spans="1:5" ht="124.5" customHeight="1" x14ac:dyDescent="0.25">
      <c r="A13" s="16" t="s">
        <v>10</v>
      </c>
      <c r="B13" s="17"/>
      <c r="C13" s="12">
        <v>1130445000</v>
      </c>
      <c r="D13" s="13">
        <v>1130445000</v>
      </c>
      <c r="E13" s="14">
        <v>1130445000</v>
      </c>
    </row>
    <row r="14" spans="1:5" ht="113.25" customHeight="1" x14ac:dyDescent="0.25">
      <c r="A14" s="16" t="s">
        <v>11</v>
      </c>
      <c r="B14" s="17"/>
      <c r="C14" s="12">
        <v>13352000</v>
      </c>
      <c r="D14" s="13">
        <v>13352000</v>
      </c>
      <c r="E14" s="14">
        <v>13352000</v>
      </c>
    </row>
    <row r="15" spans="1:5" ht="45.75" customHeight="1" x14ac:dyDescent="0.25">
      <c r="A15" s="16" t="s">
        <v>12</v>
      </c>
      <c r="B15" s="17"/>
      <c r="C15" s="12">
        <v>6545000</v>
      </c>
      <c r="D15" s="13">
        <v>6545000</v>
      </c>
      <c r="E15" s="14">
        <v>6545000</v>
      </c>
    </row>
    <row r="16" spans="1:5" ht="45.75" customHeight="1" x14ac:dyDescent="0.25">
      <c r="A16" s="16" t="s">
        <v>13</v>
      </c>
      <c r="B16" s="17"/>
      <c r="C16" s="12">
        <v>63000</v>
      </c>
      <c r="D16" s="13">
        <v>63000</v>
      </c>
      <c r="E16" s="14">
        <v>63000</v>
      </c>
    </row>
    <row r="17" spans="1:5" ht="23.25" customHeight="1" x14ac:dyDescent="0.25">
      <c r="A17" s="16" t="s">
        <v>14</v>
      </c>
      <c r="B17" s="17"/>
      <c r="C17" s="12">
        <v>72625000</v>
      </c>
      <c r="D17" s="13">
        <v>75240000</v>
      </c>
      <c r="E17" s="14">
        <v>78023000</v>
      </c>
    </row>
    <row r="18" spans="1:5" ht="23.25" customHeight="1" x14ac:dyDescent="0.25">
      <c r="A18" s="16" t="s">
        <v>15</v>
      </c>
      <c r="B18" s="17"/>
      <c r="C18" s="12">
        <v>6447000</v>
      </c>
      <c r="D18" s="13">
        <v>6447000</v>
      </c>
      <c r="E18" s="14">
        <v>6447000</v>
      </c>
    </row>
    <row r="19" spans="1:5" ht="34.5" customHeight="1" x14ac:dyDescent="0.25">
      <c r="A19" s="16" t="s">
        <v>16</v>
      </c>
      <c r="B19" s="17"/>
      <c r="C19" s="12">
        <v>1939000</v>
      </c>
      <c r="D19" s="13">
        <v>1939000</v>
      </c>
      <c r="E19" s="14">
        <v>1939000</v>
      </c>
    </row>
    <row r="20" spans="1:5" ht="45.75" customHeight="1" x14ac:dyDescent="0.25">
      <c r="A20" s="16" t="s">
        <v>17</v>
      </c>
      <c r="B20" s="17"/>
      <c r="C20" s="12">
        <v>726000</v>
      </c>
      <c r="D20" s="13">
        <v>726000</v>
      </c>
      <c r="E20" s="14">
        <v>726000</v>
      </c>
    </row>
    <row r="21" spans="1:5" ht="135.75" customHeight="1" x14ac:dyDescent="0.25">
      <c r="A21" s="16" t="s">
        <v>18</v>
      </c>
      <c r="B21" s="17"/>
      <c r="C21" s="12">
        <v>239000</v>
      </c>
      <c r="D21" s="13">
        <v>239000</v>
      </c>
      <c r="E21" s="14">
        <v>239000</v>
      </c>
    </row>
    <row r="22" spans="1:5" ht="45.75" customHeight="1" x14ac:dyDescent="0.25">
      <c r="A22" s="16" t="s">
        <v>19</v>
      </c>
      <c r="B22" s="17"/>
      <c r="C22" s="12">
        <v>13950000</v>
      </c>
      <c r="D22" s="13">
        <v>13950000</v>
      </c>
      <c r="E22" s="14">
        <v>25574000</v>
      </c>
    </row>
    <row r="23" spans="1:5" ht="34.5" customHeight="1" x14ac:dyDescent="0.25">
      <c r="A23" s="16" t="s">
        <v>20</v>
      </c>
      <c r="B23" s="17"/>
      <c r="C23" s="12">
        <v>662000</v>
      </c>
      <c r="D23" s="13">
        <v>662000</v>
      </c>
      <c r="E23" s="14">
        <v>662000</v>
      </c>
    </row>
    <row r="24" spans="1:5" ht="23.25" customHeight="1" x14ac:dyDescent="0.25">
      <c r="A24" s="16" t="s">
        <v>21</v>
      </c>
      <c r="B24" s="17"/>
      <c r="C24" s="12">
        <v>3936000</v>
      </c>
      <c r="D24" s="13">
        <v>3936000</v>
      </c>
      <c r="E24" s="14">
        <v>3936000</v>
      </c>
    </row>
    <row r="25" spans="1:5" ht="23.25" customHeight="1" x14ac:dyDescent="0.25">
      <c r="A25" s="16" t="s">
        <v>22</v>
      </c>
      <c r="B25" s="17"/>
      <c r="C25" s="12">
        <v>10634000</v>
      </c>
      <c r="D25" s="13">
        <v>10634000</v>
      </c>
      <c r="E25" s="14">
        <v>10634000</v>
      </c>
    </row>
    <row r="26" spans="1:5" ht="34.5" customHeight="1" x14ac:dyDescent="0.25">
      <c r="A26" s="16" t="s">
        <v>23</v>
      </c>
      <c r="B26" s="17"/>
      <c r="C26" s="12">
        <v>4000</v>
      </c>
      <c r="D26" s="13">
        <v>1230000</v>
      </c>
      <c r="E26" s="14">
        <v>58000</v>
      </c>
    </row>
    <row r="27" spans="1:5" ht="15" customHeight="1" x14ac:dyDescent="0.25">
      <c r="A27" s="16" t="s">
        <v>24</v>
      </c>
      <c r="B27" s="17"/>
      <c r="C27" s="12">
        <v>1958000</v>
      </c>
      <c r="D27" s="13">
        <v>0</v>
      </c>
      <c r="E27" s="14">
        <v>0</v>
      </c>
    </row>
    <row r="28" spans="1:5" ht="113.25" customHeight="1" thickBot="1" x14ac:dyDescent="0.3">
      <c r="A28" s="16" t="s">
        <v>25</v>
      </c>
      <c r="B28" s="17"/>
      <c r="C28" s="12">
        <v>478000</v>
      </c>
      <c r="D28" s="13">
        <v>478000</v>
      </c>
      <c r="E28" s="14">
        <v>478000</v>
      </c>
    </row>
    <row r="29" spans="1:5" ht="16.5" thickBot="1" x14ac:dyDescent="0.3">
      <c r="A29" s="29" t="s">
        <v>54</v>
      </c>
      <c r="B29" s="30"/>
      <c r="C29" s="8">
        <f>SUM(C30:C60)</f>
        <v>412238700</v>
      </c>
      <c r="D29" s="8">
        <f>SUM(D30:D60)</f>
        <v>501930000</v>
      </c>
      <c r="E29" s="8">
        <f>SUM(E30:E60)</f>
        <v>322510090</v>
      </c>
    </row>
    <row r="30" spans="1:5" ht="40.9" customHeight="1" x14ac:dyDescent="0.25">
      <c r="A30" s="31" t="s">
        <v>26</v>
      </c>
      <c r="B30" s="32"/>
      <c r="C30" s="9">
        <v>0</v>
      </c>
      <c r="D30" s="10">
        <v>0</v>
      </c>
      <c r="E30" s="11">
        <v>109633220</v>
      </c>
    </row>
    <row r="31" spans="1:5" ht="31.9" customHeight="1" x14ac:dyDescent="0.25">
      <c r="A31" s="16" t="s">
        <v>27</v>
      </c>
      <c r="B31" s="17"/>
      <c r="C31" s="12">
        <v>0</v>
      </c>
      <c r="D31" s="13">
        <v>24805000</v>
      </c>
      <c r="E31" s="14">
        <v>0</v>
      </c>
    </row>
    <row r="32" spans="1:5" ht="54" customHeight="1" x14ac:dyDescent="0.25">
      <c r="A32" s="16" t="s">
        <v>28</v>
      </c>
      <c r="B32" s="17"/>
      <c r="C32" s="12">
        <v>1237000</v>
      </c>
      <c r="D32" s="13">
        <v>1237000</v>
      </c>
      <c r="E32" s="14">
        <v>1237000</v>
      </c>
    </row>
    <row r="33" spans="1:5" ht="33" customHeight="1" x14ac:dyDescent="0.25">
      <c r="A33" s="16" t="s">
        <v>29</v>
      </c>
      <c r="B33" s="17"/>
      <c r="C33" s="12">
        <v>64575000</v>
      </c>
      <c r="D33" s="13">
        <v>69298000</v>
      </c>
      <c r="E33" s="14">
        <v>69385000</v>
      </c>
    </row>
    <row r="34" spans="1:5" ht="31.15" customHeight="1" x14ac:dyDescent="0.25">
      <c r="A34" s="16" t="s">
        <v>30</v>
      </c>
      <c r="B34" s="17"/>
      <c r="C34" s="12">
        <v>0</v>
      </c>
      <c r="D34" s="13">
        <v>1680000</v>
      </c>
      <c r="E34" s="14">
        <v>0</v>
      </c>
    </row>
    <row r="35" spans="1:5" ht="39.6" customHeight="1" x14ac:dyDescent="0.25">
      <c r="A35" s="16" t="s">
        <v>31</v>
      </c>
      <c r="B35" s="17"/>
      <c r="C35" s="12">
        <v>538000</v>
      </c>
      <c r="D35" s="13">
        <v>538000</v>
      </c>
      <c r="E35" s="14">
        <v>538000</v>
      </c>
    </row>
    <row r="36" spans="1:5" ht="56.45" customHeight="1" x14ac:dyDescent="0.25">
      <c r="A36" s="16" t="s">
        <v>32</v>
      </c>
      <c r="B36" s="17"/>
      <c r="C36" s="12">
        <v>42285000</v>
      </c>
      <c r="D36" s="13">
        <v>35096000</v>
      </c>
      <c r="E36" s="14">
        <v>35096000</v>
      </c>
    </row>
    <row r="37" spans="1:5" ht="49.15" customHeight="1" x14ac:dyDescent="0.25">
      <c r="A37" s="16" t="s">
        <v>33</v>
      </c>
      <c r="B37" s="17"/>
      <c r="C37" s="12">
        <v>1569000</v>
      </c>
      <c r="D37" s="13">
        <v>1569000</v>
      </c>
      <c r="E37" s="14">
        <v>0</v>
      </c>
    </row>
    <row r="38" spans="1:5" ht="37.15" customHeight="1" x14ac:dyDescent="0.25">
      <c r="A38" s="16" t="s">
        <v>34</v>
      </c>
      <c r="B38" s="17"/>
      <c r="C38" s="12">
        <v>0</v>
      </c>
      <c r="D38" s="13">
        <v>0</v>
      </c>
      <c r="E38" s="14">
        <v>40204000</v>
      </c>
    </row>
    <row r="39" spans="1:5" ht="34.9" customHeight="1" x14ac:dyDescent="0.25">
      <c r="A39" s="16" t="s">
        <v>35</v>
      </c>
      <c r="B39" s="17"/>
      <c r="C39" s="12">
        <v>1570000</v>
      </c>
      <c r="D39" s="13">
        <v>0</v>
      </c>
      <c r="E39" s="14">
        <v>2325870</v>
      </c>
    </row>
    <row r="40" spans="1:5" ht="30" customHeight="1" x14ac:dyDescent="0.25">
      <c r="A40" s="16" t="s">
        <v>36</v>
      </c>
      <c r="B40" s="17"/>
      <c r="C40" s="12">
        <v>6942000</v>
      </c>
      <c r="D40" s="13">
        <v>6942000</v>
      </c>
      <c r="E40" s="14">
        <v>6942000</v>
      </c>
    </row>
    <row r="41" spans="1:5" ht="39.6" customHeight="1" x14ac:dyDescent="0.25">
      <c r="A41" s="16" t="s">
        <v>37</v>
      </c>
      <c r="B41" s="17"/>
      <c r="C41" s="12">
        <v>0</v>
      </c>
      <c r="D41" s="13">
        <v>8964000</v>
      </c>
      <c r="E41" s="14">
        <v>0</v>
      </c>
    </row>
    <row r="42" spans="1:5" ht="33.6" customHeight="1" x14ac:dyDescent="0.25">
      <c r="A42" s="16" t="s">
        <v>38</v>
      </c>
      <c r="B42" s="17"/>
      <c r="C42" s="12">
        <v>893900</v>
      </c>
      <c r="D42" s="13">
        <v>1756000</v>
      </c>
      <c r="E42" s="14">
        <v>1755000</v>
      </c>
    </row>
    <row r="43" spans="1:5" ht="23.45" customHeight="1" x14ac:dyDescent="0.25">
      <c r="A43" s="16" t="s">
        <v>39</v>
      </c>
      <c r="B43" s="17"/>
      <c r="C43" s="12">
        <v>218000</v>
      </c>
      <c r="D43" s="13">
        <v>218000</v>
      </c>
      <c r="E43" s="14">
        <v>218000</v>
      </c>
    </row>
    <row r="44" spans="1:5" ht="25.15" customHeight="1" x14ac:dyDescent="0.25">
      <c r="A44" s="16" t="s">
        <v>40</v>
      </c>
      <c r="B44" s="17"/>
      <c r="C44" s="12">
        <v>7368000</v>
      </c>
      <c r="D44" s="13">
        <v>0</v>
      </c>
      <c r="E44" s="14">
        <v>0</v>
      </c>
    </row>
    <row r="45" spans="1:5" ht="27" customHeight="1" x14ac:dyDescent="0.25">
      <c r="A45" s="16" t="s">
        <v>41</v>
      </c>
      <c r="B45" s="17"/>
      <c r="C45" s="12">
        <v>0</v>
      </c>
      <c r="D45" s="13">
        <v>7393500</v>
      </c>
      <c r="E45" s="14">
        <v>0</v>
      </c>
    </row>
    <row r="46" spans="1:5" ht="28.9" customHeight="1" x14ac:dyDescent="0.25">
      <c r="A46" s="16" t="s">
        <v>42</v>
      </c>
      <c r="B46" s="17"/>
      <c r="C46" s="12">
        <v>0</v>
      </c>
      <c r="D46" s="13">
        <v>55650000</v>
      </c>
      <c r="E46" s="14">
        <v>0</v>
      </c>
    </row>
    <row r="47" spans="1:5" ht="30.6" customHeight="1" x14ac:dyDescent="0.25">
      <c r="A47" s="16" t="s">
        <v>43</v>
      </c>
      <c r="B47" s="17"/>
      <c r="C47" s="12">
        <v>7188000</v>
      </c>
      <c r="D47" s="13">
        <v>30624000</v>
      </c>
      <c r="E47" s="14">
        <v>0</v>
      </c>
    </row>
    <row r="48" spans="1:5" ht="39.6" customHeight="1" x14ac:dyDescent="0.25">
      <c r="A48" s="16" t="s">
        <v>44</v>
      </c>
      <c r="B48" s="17"/>
      <c r="C48" s="12">
        <v>0</v>
      </c>
      <c r="D48" s="13">
        <v>26862000</v>
      </c>
      <c r="E48" s="14">
        <v>0</v>
      </c>
    </row>
    <row r="49" spans="1:5" ht="30" customHeight="1" x14ac:dyDescent="0.25">
      <c r="A49" s="16" t="s">
        <v>45</v>
      </c>
      <c r="B49" s="17"/>
      <c r="C49" s="12">
        <v>48916000</v>
      </c>
      <c r="D49" s="13">
        <v>142500000</v>
      </c>
      <c r="E49" s="14">
        <v>0</v>
      </c>
    </row>
    <row r="50" spans="1:5" ht="34.9" customHeight="1" x14ac:dyDescent="0.25">
      <c r="A50" s="16" t="s">
        <v>46</v>
      </c>
      <c r="B50" s="17"/>
      <c r="C50" s="12">
        <v>44851000</v>
      </c>
      <c r="D50" s="13">
        <v>50319000</v>
      </c>
      <c r="E50" s="14">
        <v>52481000</v>
      </c>
    </row>
    <row r="51" spans="1:5" ht="69.599999999999994" customHeight="1" x14ac:dyDescent="0.25">
      <c r="A51" s="16" t="s">
        <v>47</v>
      </c>
      <c r="B51" s="17"/>
      <c r="C51" s="12">
        <v>705000</v>
      </c>
      <c r="D51" s="13">
        <v>712000</v>
      </c>
      <c r="E51" s="14">
        <v>768000</v>
      </c>
    </row>
    <row r="52" spans="1:5" ht="52.9" customHeight="1" x14ac:dyDescent="0.25">
      <c r="A52" s="16" t="s">
        <v>58</v>
      </c>
      <c r="B52" s="17"/>
      <c r="C52" s="12">
        <v>13060960</v>
      </c>
      <c r="D52" s="13">
        <v>16326300</v>
      </c>
      <c r="E52" s="14">
        <v>0</v>
      </c>
    </row>
    <row r="53" spans="1:5" ht="90.6" customHeight="1" x14ac:dyDescent="0.25">
      <c r="A53" s="16" t="s">
        <v>59</v>
      </c>
      <c r="B53" s="17"/>
      <c r="C53" s="12">
        <v>0</v>
      </c>
      <c r="D53" s="13">
        <v>1771200</v>
      </c>
      <c r="E53" s="14">
        <v>0</v>
      </c>
    </row>
    <row r="54" spans="1:5" ht="40.9" customHeight="1" x14ac:dyDescent="0.25">
      <c r="A54" s="16" t="s">
        <v>48</v>
      </c>
      <c r="B54" s="17"/>
      <c r="C54" s="12">
        <v>0</v>
      </c>
      <c r="D54" s="13">
        <v>2796000</v>
      </c>
      <c r="E54" s="14">
        <v>1927000</v>
      </c>
    </row>
    <row r="55" spans="1:5" ht="30" customHeight="1" x14ac:dyDescent="0.25">
      <c r="A55" s="16" t="s">
        <v>49</v>
      </c>
      <c r="B55" s="17"/>
      <c r="C55" s="12">
        <v>0</v>
      </c>
      <c r="D55" s="13">
        <v>14873000</v>
      </c>
      <c r="E55" s="14">
        <v>0</v>
      </c>
    </row>
    <row r="56" spans="1:5" ht="33" customHeight="1" x14ac:dyDescent="0.25">
      <c r="A56" s="16" t="s">
        <v>60</v>
      </c>
      <c r="B56" s="17"/>
      <c r="C56" s="12">
        <v>67599460</v>
      </c>
      <c r="D56" s="13">
        <v>0</v>
      </c>
      <c r="E56" s="14">
        <v>0</v>
      </c>
    </row>
    <row r="57" spans="1:5" ht="24" customHeight="1" x14ac:dyDescent="0.25">
      <c r="A57" s="16" t="s">
        <v>61</v>
      </c>
      <c r="B57" s="17"/>
      <c r="C57" s="12">
        <v>33000000</v>
      </c>
      <c r="D57" s="13">
        <v>0</v>
      </c>
      <c r="E57" s="14">
        <v>0</v>
      </c>
    </row>
    <row r="58" spans="1:5" ht="25.15" customHeight="1" x14ac:dyDescent="0.25">
      <c r="A58" s="16" t="s">
        <v>62</v>
      </c>
      <c r="B58" s="17"/>
      <c r="C58" s="12">
        <v>39032330</v>
      </c>
      <c r="D58" s="13">
        <v>0</v>
      </c>
      <c r="E58" s="14">
        <v>0</v>
      </c>
    </row>
    <row r="59" spans="1:5" ht="25.15" customHeight="1" x14ac:dyDescent="0.25">
      <c r="A59" s="16" t="s">
        <v>50</v>
      </c>
      <c r="B59" s="17"/>
      <c r="C59" s="12">
        <v>12339550</v>
      </c>
      <c r="D59" s="13">
        <v>0</v>
      </c>
      <c r="E59" s="14">
        <v>0</v>
      </c>
    </row>
    <row r="60" spans="1:5" ht="25.15" customHeight="1" thickBot="1" x14ac:dyDescent="0.3">
      <c r="A60" s="18" t="s">
        <v>51</v>
      </c>
      <c r="B60" s="19"/>
      <c r="C60" s="12">
        <v>18350500</v>
      </c>
      <c r="D60" s="13">
        <v>0</v>
      </c>
      <c r="E60" s="14">
        <v>0</v>
      </c>
    </row>
    <row r="61" spans="1:5" ht="15" customHeight="1" thickBot="1" x14ac:dyDescent="0.3">
      <c r="A61" s="29" t="s">
        <v>56</v>
      </c>
      <c r="B61" s="30"/>
      <c r="C61" s="8">
        <f>SUM(C62:C63)</f>
        <v>53421670</v>
      </c>
      <c r="D61" s="8">
        <f>SUM(D62:D63)</f>
        <v>53421670</v>
      </c>
      <c r="E61" s="2">
        <f>SUM(E62:E63)</f>
        <v>0</v>
      </c>
    </row>
    <row r="62" spans="1:5" ht="31.15" customHeight="1" x14ac:dyDescent="0.25">
      <c r="A62" s="31" t="s">
        <v>52</v>
      </c>
      <c r="B62" s="32"/>
      <c r="C62" s="9">
        <v>500000</v>
      </c>
      <c r="D62" s="10">
        <v>500000</v>
      </c>
      <c r="E62" s="11">
        <v>0</v>
      </c>
    </row>
    <row r="63" spans="1:5" ht="35.450000000000003" customHeight="1" thickBot="1" x14ac:dyDescent="0.3">
      <c r="A63" s="16" t="s">
        <v>53</v>
      </c>
      <c r="B63" s="17"/>
      <c r="C63" s="12">
        <v>52921670</v>
      </c>
      <c r="D63" s="13">
        <v>52921670</v>
      </c>
      <c r="E63" s="14">
        <v>0</v>
      </c>
    </row>
    <row r="64" spans="1:5" ht="15.75" thickBot="1" x14ac:dyDescent="0.3">
      <c r="A64" s="33" t="s">
        <v>57</v>
      </c>
      <c r="B64" s="34"/>
      <c r="C64" s="8">
        <f>C61+C29+C7</f>
        <v>2474830370</v>
      </c>
      <c r="D64" s="8">
        <f>D61+D29+D7</f>
        <v>2566386670</v>
      </c>
      <c r="E64" s="8">
        <f>E61+E29+E7</f>
        <v>2346782090</v>
      </c>
    </row>
    <row r="66" spans="1:6" x14ac:dyDescent="0.25">
      <c r="A66" s="4"/>
      <c r="B66" s="4"/>
      <c r="C66" s="20"/>
      <c r="D66" s="20"/>
      <c r="E66" s="5"/>
      <c r="F66" s="5"/>
    </row>
    <row r="67" spans="1:6" x14ac:dyDescent="0.25">
      <c r="A67" s="15"/>
      <c r="B67" s="15"/>
      <c r="C67" s="15"/>
      <c r="D67" s="6"/>
      <c r="E67" s="15"/>
      <c r="F67" s="15"/>
    </row>
  </sheetData>
  <mergeCells count="69">
    <mergeCell ref="A62:B62"/>
    <mergeCell ref="A63:B63"/>
    <mergeCell ref="A64:B64"/>
    <mergeCell ref="C5:C6"/>
    <mergeCell ref="D5:D6"/>
    <mergeCell ref="A61:B61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7:B27"/>
    <mergeCell ref="A28:B28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67:C67"/>
    <mergeCell ref="E67:F67"/>
    <mergeCell ref="D1:E1"/>
    <mergeCell ref="A59:B59"/>
    <mergeCell ref="A60:B60"/>
    <mergeCell ref="C66:D66"/>
    <mergeCell ref="A3:C3"/>
    <mergeCell ref="A4:B6"/>
    <mergeCell ref="C4:E4"/>
    <mergeCell ref="E5:E6"/>
    <mergeCell ref="A2:E2"/>
    <mergeCell ref="A7:B7"/>
    <mergeCell ref="A8:B8"/>
    <mergeCell ref="A9:B9"/>
    <mergeCell ref="A10:B10"/>
    <mergeCell ref="A11:B11"/>
  </mergeCells>
  <pageMargins left="1.1811023622047245" right="0.39370078740157483" top="0.78740157480314965" bottom="0.78740157480314965" header="0.31496062992125984" footer="0.31496062992125984"/>
  <pageSetup paperSize="9" scale="76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2020-12-09T08:42:44Z</cp:lastPrinted>
  <dcterms:created xsi:type="dcterms:W3CDTF">2020-12-07T12:27:09Z</dcterms:created>
  <dcterms:modified xsi:type="dcterms:W3CDTF">2020-12-21T09:45:12Z</dcterms:modified>
</cp:coreProperties>
</file>