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38" firstSheet="4" activeTab="4"/>
  </bookViews>
  <sheets>
    <sheet name="МДОО" sheetId="5" state="hidden" r:id="rId1"/>
    <sheet name="ЧОО" sheetId="6" state="hidden" r:id="rId2"/>
    <sheet name="ЧДОО" sheetId="7" state="hidden" r:id="rId3"/>
    <sheet name="МОО" sheetId="4" state="hidden" r:id="rId4"/>
    <sheet name="МОО (2)" sheetId="8" r:id="rId5"/>
    <sheet name="МДОО (2)" sheetId="9" r:id="rId6"/>
    <sheet name="ЧОО (2)" sheetId="10" r:id="rId7"/>
    <sheet name="ЧДОО (2)" sheetId="11" r:id="rId8"/>
  </sheets>
  <definedNames>
    <definedName name="_xlnm._FilterDatabase" localSheetId="3" hidden="1">МОО!$A$16:$FN$42</definedName>
    <definedName name="_xlnm._FilterDatabase" localSheetId="4" hidden="1">'МОО (2)'!$A$16:$C$42</definedName>
    <definedName name="_xlnm.Print_Titles" localSheetId="3">МОО!$A:$B,МОО!$6:$16</definedName>
    <definedName name="_xlnm.Print_Titles" localSheetId="4">'МОО (2)'!$A:$B,'МОО (2)'!$6:$16</definedName>
    <definedName name="_xlnm.Print_Area" localSheetId="0">МДОО!$A$1:$UI$52</definedName>
    <definedName name="_xlnm.Print_Area" localSheetId="5">'МДОО (2)'!$A$1:$EN$57</definedName>
    <definedName name="_xlnm.Print_Area" localSheetId="4">'МОО (2)'!$A$1:$HZ$47</definedName>
    <definedName name="_xlnm.Print_Area" localSheetId="7">'ЧДОО (2)'!$A$1:$AH$24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J18" i="11" l="1"/>
  <c r="EI18" i="11"/>
  <c r="EH18" i="11"/>
  <c r="EG18" i="11"/>
  <c r="EF18" i="11"/>
  <c r="EE18" i="11"/>
  <c r="ED18" i="11"/>
  <c r="EC18" i="11"/>
  <c r="EB18" i="11"/>
  <c r="EA18" i="11"/>
  <c r="DZ18" i="11"/>
  <c r="DY18" i="11"/>
  <c r="DX18" i="11"/>
  <c r="DW18" i="11"/>
  <c r="DV18" i="11"/>
  <c r="DU18" i="11"/>
  <c r="DT18" i="11"/>
  <c r="DS18" i="11"/>
  <c r="DR18" i="11"/>
  <c r="DQ18" i="11"/>
  <c r="DP18" i="11"/>
  <c r="DO18" i="11"/>
  <c r="DN18" i="11"/>
  <c r="DM18" i="11"/>
  <c r="DL18" i="11"/>
  <c r="DK18" i="11"/>
  <c r="DJ18" i="11"/>
  <c r="DI18" i="11"/>
  <c r="DH18" i="11"/>
  <c r="DG18" i="11"/>
  <c r="DF18" i="11"/>
  <c r="DE18" i="11"/>
  <c r="DD18" i="11"/>
  <c r="DC18" i="11"/>
  <c r="DB18" i="11"/>
  <c r="DA18" i="11"/>
  <c r="CZ18" i="11"/>
  <c r="CY18" i="11"/>
  <c r="CX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EJ17" i="11"/>
  <c r="EJ19" i="11" s="1"/>
  <c r="EI17" i="11"/>
  <c r="EI19" i="11" s="1"/>
  <c r="EH17" i="11"/>
  <c r="EG17" i="11"/>
  <c r="EF17" i="11"/>
  <c r="EF19" i="11" s="1"/>
  <c r="EE17" i="11"/>
  <c r="EE19" i="11" s="1"/>
  <c r="ED17" i="11"/>
  <c r="ED19" i="11" s="1"/>
  <c r="EC17" i="11"/>
  <c r="EB17" i="11"/>
  <c r="EB19" i="11" s="1"/>
  <c r="EA17" i="11"/>
  <c r="EA19" i="11" s="1"/>
  <c r="DZ17" i="11"/>
  <c r="DZ19" i="11" s="1"/>
  <c r="DY17" i="11"/>
  <c r="DX17" i="11"/>
  <c r="DX19" i="11" s="1"/>
  <c r="DW17" i="11"/>
  <c r="DW19" i="11" s="1"/>
  <c r="DV17" i="11"/>
  <c r="DV19" i="11" s="1"/>
  <c r="DU17" i="11"/>
  <c r="DT17" i="11"/>
  <c r="DT19" i="11" s="1"/>
  <c r="DS17" i="11"/>
  <c r="DS19" i="11" s="1"/>
  <c r="DR17" i="11"/>
  <c r="DR19" i="11" s="1"/>
  <c r="DQ17" i="11"/>
  <c r="DP17" i="11"/>
  <c r="DP19" i="11" s="1"/>
  <c r="DO17" i="11"/>
  <c r="DO19" i="11" s="1"/>
  <c r="DN17" i="11"/>
  <c r="DN19" i="11" s="1"/>
  <c r="DM17" i="11"/>
  <c r="DL17" i="11"/>
  <c r="DL19" i="11" s="1"/>
  <c r="DK17" i="11"/>
  <c r="DK19" i="11" s="1"/>
  <c r="DJ17" i="11"/>
  <c r="DJ19" i="11" s="1"/>
  <c r="DI17" i="11"/>
  <c r="DH17" i="11"/>
  <c r="DH19" i="11" s="1"/>
  <c r="DG17" i="11"/>
  <c r="DG19" i="11" s="1"/>
  <c r="DF17" i="11"/>
  <c r="DF19" i="11" s="1"/>
  <c r="DE17" i="11"/>
  <c r="DD17" i="11"/>
  <c r="DD19" i="11" s="1"/>
  <c r="DC17" i="11"/>
  <c r="DC19" i="11" s="1"/>
  <c r="DB17" i="11"/>
  <c r="DB19" i="11" s="1"/>
  <c r="DA17" i="11"/>
  <c r="CZ17" i="11"/>
  <c r="CZ19" i="11" s="1"/>
  <c r="CY17" i="11"/>
  <c r="CY19" i="11" s="1"/>
  <c r="CX17" i="11"/>
  <c r="CX19" i="11" s="1"/>
  <c r="CW17" i="11"/>
  <c r="CV17" i="11"/>
  <c r="CV19" i="11" s="1"/>
  <c r="CU17" i="11"/>
  <c r="CU19" i="11" s="1"/>
  <c r="CT17" i="11"/>
  <c r="CT19" i="11" s="1"/>
  <c r="CS17" i="11"/>
  <c r="CR17" i="11"/>
  <c r="CR19" i="11" s="1"/>
  <c r="CQ17" i="11"/>
  <c r="CQ19" i="11" s="1"/>
  <c r="CP17" i="11"/>
  <c r="CP19" i="11" s="1"/>
  <c r="CO17" i="11"/>
  <c r="CN17" i="11"/>
  <c r="CN19" i="11" s="1"/>
  <c r="CM17" i="11"/>
  <c r="CM19" i="11" s="1"/>
  <c r="CL17" i="11"/>
  <c r="CL19" i="11" s="1"/>
  <c r="CK17" i="11"/>
  <c r="CJ17" i="11"/>
  <c r="CJ19" i="11" s="1"/>
  <c r="CI17" i="11"/>
  <c r="CI19" i="11" s="1"/>
  <c r="CH17" i="11"/>
  <c r="CH19" i="11" s="1"/>
  <c r="CG17" i="11"/>
  <c r="CF17" i="11"/>
  <c r="CF19" i="11" s="1"/>
  <c r="CE17" i="11"/>
  <c r="CE19" i="11" s="1"/>
  <c r="CD17" i="11"/>
  <c r="CD19" i="11" s="1"/>
  <c r="CC17" i="11"/>
  <c r="CB17" i="11"/>
  <c r="CB19" i="11" s="1"/>
  <c r="CA17" i="11"/>
  <c r="CA19" i="11" s="1"/>
  <c r="BZ17" i="11"/>
  <c r="BZ19" i="11" s="1"/>
  <c r="BY17" i="11"/>
  <c r="BX17" i="11"/>
  <c r="BX19" i="11" s="1"/>
  <c r="BW17" i="11"/>
  <c r="BW19" i="11" s="1"/>
  <c r="BV17" i="11"/>
  <c r="BV19" i="11" s="1"/>
  <c r="BU17" i="11"/>
  <c r="BT17" i="11"/>
  <c r="BT19" i="11" s="1"/>
  <c r="BS17" i="11"/>
  <c r="BS19" i="11" s="1"/>
  <c r="BR17" i="11"/>
  <c r="BR19" i="11" s="1"/>
  <c r="BQ17" i="11"/>
  <c r="BP17" i="11"/>
  <c r="BP19" i="11" s="1"/>
  <c r="BO17" i="11"/>
  <c r="BO19" i="11" s="1"/>
  <c r="BN17" i="11"/>
  <c r="BN19" i="11" s="1"/>
  <c r="BM17" i="11"/>
  <c r="BL17" i="11"/>
  <c r="BL19" i="11" s="1"/>
  <c r="BK17" i="11"/>
  <c r="BK19" i="11" s="1"/>
  <c r="BJ17" i="11"/>
  <c r="BJ19" i="11" s="1"/>
  <c r="BI17" i="11"/>
  <c r="BH17" i="11"/>
  <c r="BH19" i="11" s="1"/>
  <c r="BG17" i="11"/>
  <c r="BG19" i="11" s="1"/>
  <c r="BF17" i="11"/>
  <c r="BF19" i="11" s="1"/>
  <c r="BE17" i="11"/>
  <c r="BD17" i="11"/>
  <c r="BD19" i="11" s="1"/>
  <c r="BC17" i="11"/>
  <c r="BC19" i="11" s="1"/>
  <c r="BB17" i="11"/>
  <c r="BB19" i="11" s="1"/>
  <c r="BA17" i="11"/>
  <c r="AZ17" i="11"/>
  <c r="AZ19" i="11" s="1"/>
  <c r="AY17" i="11"/>
  <c r="AY19" i="11" s="1"/>
  <c r="AX17" i="11"/>
  <c r="AX19" i="11" s="1"/>
  <c r="AW17" i="11"/>
  <c r="AV17" i="11"/>
  <c r="AV19" i="11" s="1"/>
  <c r="AU17" i="11"/>
  <c r="AU19" i="11" s="1"/>
  <c r="AT17" i="11"/>
  <c r="AT19" i="11" s="1"/>
  <c r="AS17" i="11"/>
  <c r="AR17" i="11"/>
  <c r="AR19" i="11" s="1"/>
  <c r="AQ17" i="11"/>
  <c r="AQ19" i="11" s="1"/>
  <c r="AP17" i="11"/>
  <c r="AP19" i="11" s="1"/>
  <c r="AO17" i="11"/>
  <c r="AN17" i="11"/>
  <c r="AN19" i="11" s="1"/>
  <c r="AM17" i="11"/>
  <c r="AM19" i="11" s="1"/>
  <c r="AL17" i="11"/>
  <c r="AL19" i="11" s="1"/>
  <c r="AK17" i="11"/>
  <c r="AJ17" i="11"/>
  <c r="AJ19" i="11" s="1"/>
  <c r="AI17" i="11"/>
  <c r="AI19" i="11" s="1"/>
  <c r="AH17" i="11"/>
  <c r="AH19" i="11" s="1"/>
  <c r="AG17" i="11"/>
  <c r="AF17" i="11"/>
  <c r="AF19" i="11" s="1"/>
  <c r="AE17" i="11"/>
  <c r="AE19" i="11" s="1"/>
  <c r="AD17" i="11"/>
  <c r="AD19" i="11" s="1"/>
  <c r="AC17" i="11"/>
  <c r="AB17" i="11"/>
  <c r="AB19" i="11" s="1"/>
  <c r="AA17" i="11"/>
  <c r="AA19" i="11" s="1"/>
  <c r="Z17" i="11"/>
  <c r="Z19" i="11" s="1"/>
  <c r="Y17" i="11"/>
  <c r="X17" i="11"/>
  <c r="X19" i="11" s="1"/>
  <c r="W17" i="11"/>
  <c r="W19" i="11" s="1"/>
  <c r="V17" i="11"/>
  <c r="V19" i="11" s="1"/>
  <c r="U17" i="11"/>
  <c r="T17" i="11"/>
  <c r="T19" i="11" s="1"/>
  <c r="S17" i="11"/>
  <c r="S19" i="11" s="1"/>
  <c r="R17" i="11"/>
  <c r="R19" i="11" s="1"/>
  <c r="Q17" i="11"/>
  <c r="P17" i="11"/>
  <c r="P19" i="11" s="1"/>
  <c r="O17" i="11"/>
  <c r="O19" i="11" s="1"/>
  <c r="N17" i="11"/>
  <c r="N19" i="11" s="1"/>
  <c r="M17" i="11"/>
  <c r="L17" i="11"/>
  <c r="L19" i="11" s="1"/>
  <c r="K17" i="11"/>
  <c r="K19" i="11" s="1"/>
  <c r="J17" i="11"/>
  <c r="J19" i="11" s="1"/>
  <c r="I17" i="11"/>
  <c r="H17" i="11"/>
  <c r="H19" i="11" s="1"/>
  <c r="G17" i="11"/>
  <c r="G19" i="11" s="1"/>
  <c r="F17" i="11"/>
  <c r="F19" i="11" s="1"/>
  <c r="E17" i="11"/>
  <c r="D17" i="11"/>
  <c r="D19" i="11" s="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HG20" i="10"/>
  <c r="HF20" i="10"/>
  <c r="HE20" i="10"/>
  <c r="HD20" i="10"/>
  <c r="HC20" i="10"/>
  <c r="HB20" i="10"/>
  <c r="HA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N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GA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N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FA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N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EA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DA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N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HG19" i="10"/>
  <c r="HG21" i="10" s="1"/>
  <c r="HF19" i="10"/>
  <c r="HF21" i="10" s="1"/>
  <c r="HE19" i="10"/>
  <c r="HE21" i="10" s="1"/>
  <c r="HD19" i="10"/>
  <c r="HD21" i="10" s="1"/>
  <c r="HC19" i="10"/>
  <c r="HC21" i="10" s="1"/>
  <c r="HB19" i="10"/>
  <c r="HB21" i="10" s="1"/>
  <c r="HA19" i="10"/>
  <c r="HA21" i="10" s="1"/>
  <c r="GZ19" i="10"/>
  <c r="GZ21" i="10" s="1"/>
  <c r="GY19" i="10"/>
  <c r="GY21" i="10" s="1"/>
  <c r="GX19" i="10"/>
  <c r="GX21" i="10" s="1"/>
  <c r="GW19" i="10"/>
  <c r="GW21" i="10" s="1"/>
  <c r="GV19" i="10"/>
  <c r="GV21" i="10" s="1"/>
  <c r="GU19" i="10"/>
  <c r="GU21" i="10" s="1"/>
  <c r="GT19" i="10"/>
  <c r="GT21" i="10" s="1"/>
  <c r="GS19" i="10"/>
  <c r="GS21" i="10" s="1"/>
  <c r="GR19" i="10"/>
  <c r="GR21" i="10" s="1"/>
  <c r="GP19" i="10"/>
  <c r="GO19" i="10"/>
  <c r="GN19" i="10"/>
  <c r="GM19" i="10"/>
  <c r="GM21" i="10" s="1"/>
  <c r="GL19" i="10"/>
  <c r="GK19" i="10"/>
  <c r="GJ19" i="10"/>
  <c r="GI19" i="10"/>
  <c r="GI21" i="10" s="1"/>
  <c r="GH19" i="10"/>
  <c r="GG19" i="10"/>
  <c r="GF19" i="10"/>
  <c r="GE19" i="10"/>
  <c r="GE21" i="10" s="1"/>
  <c r="GD19" i="10"/>
  <c r="GC19" i="10"/>
  <c r="GB19" i="10"/>
  <c r="GA19" i="10"/>
  <c r="GA21" i="10" s="1"/>
  <c r="FZ19" i="10"/>
  <c r="FY19" i="10"/>
  <c r="FX19" i="10"/>
  <c r="FW19" i="10"/>
  <c r="FW21" i="10" s="1"/>
  <c r="FV19" i="10"/>
  <c r="FU19" i="10"/>
  <c r="FT19" i="10"/>
  <c r="FS19" i="10"/>
  <c r="FS21" i="10" s="1"/>
  <c r="FR19" i="10"/>
  <c r="FQ19" i="10"/>
  <c r="FP19" i="10"/>
  <c r="FO19" i="10"/>
  <c r="FO21" i="10" s="1"/>
  <c r="FN19" i="10"/>
  <c r="FM19" i="10"/>
  <c r="FL19" i="10"/>
  <c r="FK19" i="10"/>
  <c r="FK21" i="10" s="1"/>
  <c r="FJ19" i="10"/>
  <c r="FI19" i="10"/>
  <c r="FH19" i="10"/>
  <c r="FG19" i="10"/>
  <c r="FG21" i="10" s="1"/>
  <c r="FF19" i="10"/>
  <c r="FE19" i="10"/>
  <c r="FD19" i="10"/>
  <c r="FC19" i="10"/>
  <c r="FC21" i="10" s="1"/>
  <c r="FB19" i="10"/>
  <c r="FA19" i="10"/>
  <c r="EZ19" i="10"/>
  <c r="EY19" i="10"/>
  <c r="EY21" i="10" s="1"/>
  <c r="EX19" i="10"/>
  <c r="EW19" i="10"/>
  <c r="EV19" i="10"/>
  <c r="EU19" i="10"/>
  <c r="EU21" i="10" s="1"/>
  <c r="ET19" i="10"/>
  <c r="ES19" i="10"/>
  <c r="ER19" i="10"/>
  <c r="EQ19" i="10"/>
  <c r="EQ21" i="10" s="1"/>
  <c r="EP19" i="10"/>
  <c r="EO19" i="10"/>
  <c r="EN19" i="10"/>
  <c r="EM19" i="10"/>
  <c r="EM21" i="10" s="1"/>
  <c r="EL19" i="10"/>
  <c r="EK19" i="10"/>
  <c r="EJ19" i="10"/>
  <c r="EI19" i="10"/>
  <c r="EI21" i="10" s="1"/>
  <c r="EH19" i="10"/>
  <c r="EG19" i="10"/>
  <c r="EF19" i="10"/>
  <c r="EE19" i="10"/>
  <c r="EE21" i="10" s="1"/>
  <c r="ED19" i="10"/>
  <c r="EC19" i="10"/>
  <c r="EB19" i="10"/>
  <c r="EA19" i="10"/>
  <c r="EA21" i="10" s="1"/>
  <c r="DZ19" i="10"/>
  <c r="DY19" i="10"/>
  <c r="DX19" i="10"/>
  <c r="DW19" i="10"/>
  <c r="DW21" i="10" s="1"/>
  <c r="DV19" i="10"/>
  <c r="DU19" i="10"/>
  <c r="DT19" i="10"/>
  <c r="DS19" i="10"/>
  <c r="DS21" i="10" s="1"/>
  <c r="DR19" i="10"/>
  <c r="DQ19" i="10"/>
  <c r="DP19" i="10"/>
  <c r="DO19" i="10"/>
  <c r="DO21" i="10" s="1"/>
  <c r="DN19" i="10"/>
  <c r="DM19" i="10"/>
  <c r="DL19" i="10"/>
  <c r="DK19" i="10"/>
  <c r="DK21" i="10" s="1"/>
  <c r="DJ19" i="10"/>
  <c r="DI19" i="10"/>
  <c r="DH19" i="10"/>
  <c r="DG19" i="10"/>
  <c r="DG21" i="10" s="1"/>
  <c r="DF19" i="10"/>
  <c r="DE19" i="10"/>
  <c r="DD19" i="10"/>
  <c r="DC19" i="10"/>
  <c r="DC21" i="10" s="1"/>
  <c r="DB19" i="10"/>
  <c r="DA19" i="10"/>
  <c r="CZ19" i="10"/>
  <c r="CY19" i="10"/>
  <c r="CY21" i="10" s="1"/>
  <c r="CX19" i="10"/>
  <c r="CW19" i="10"/>
  <c r="CV19" i="10"/>
  <c r="CU19" i="10"/>
  <c r="CU21" i="10" s="1"/>
  <c r="CT19" i="10"/>
  <c r="CS19" i="10"/>
  <c r="CR19" i="10"/>
  <c r="CQ19" i="10"/>
  <c r="CQ21" i="10" s="1"/>
  <c r="CP19" i="10"/>
  <c r="CO19" i="10"/>
  <c r="CN19" i="10"/>
  <c r="CM19" i="10"/>
  <c r="CM21" i="10" s="1"/>
  <c r="CL19" i="10"/>
  <c r="CK19" i="10"/>
  <c r="CJ19" i="10"/>
  <c r="CI19" i="10"/>
  <c r="CI21" i="10" s="1"/>
  <c r="CH19" i="10"/>
  <c r="CG19" i="10"/>
  <c r="CF19" i="10"/>
  <c r="CE19" i="10"/>
  <c r="CE21" i="10" s="1"/>
  <c r="CD19" i="10"/>
  <c r="CC19" i="10"/>
  <c r="CB19" i="10"/>
  <c r="CA19" i="10"/>
  <c r="CA21" i="10" s="1"/>
  <c r="BZ19" i="10"/>
  <c r="BY19" i="10"/>
  <c r="BX19" i="10"/>
  <c r="BW19" i="10"/>
  <c r="BW21" i="10" s="1"/>
  <c r="BV19" i="10"/>
  <c r="BU19" i="10"/>
  <c r="BT19" i="10"/>
  <c r="BS19" i="10"/>
  <c r="BS21" i="10" s="1"/>
  <c r="BR19" i="10"/>
  <c r="BQ19" i="10"/>
  <c r="BP19" i="10"/>
  <c r="BO19" i="10"/>
  <c r="BO21" i="10" s="1"/>
  <c r="BN19" i="10"/>
  <c r="BM19" i="10"/>
  <c r="BL19" i="10"/>
  <c r="BK19" i="10"/>
  <c r="BK21" i="10" s="1"/>
  <c r="BJ19" i="10"/>
  <c r="BI19" i="10"/>
  <c r="BH19" i="10"/>
  <c r="D19" i="10"/>
  <c r="D21" i="10" s="1"/>
  <c r="BF19" i="10"/>
  <c r="BE19" i="10"/>
  <c r="BD19" i="10"/>
  <c r="BC19" i="10"/>
  <c r="BC21" i="10" s="1"/>
  <c r="BB19" i="10"/>
  <c r="BA19" i="10"/>
  <c r="AZ19" i="10"/>
  <c r="AY19" i="10"/>
  <c r="AY21" i="10" s="1"/>
  <c r="AX19" i="10"/>
  <c r="AW19" i="10"/>
  <c r="AV19" i="10"/>
  <c r="AU19" i="10"/>
  <c r="AU21" i="10" s="1"/>
  <c r="AT19" i="10"/>
  <c r="AS19" i="10"/>
  <c r="AR19" i="10"/>
  <c r="AQ19" i="10"/>
  <c r="AQ21" i="10" s="1"/>
  <c r="AP19" i="10"/>
  <c r="AO19" i="10"/>
  <c r="AN19" i="10"/>
  <c r="AM19" i="10"/>
  <c r="AM21" i="10" s="1"/>
  <c r="AL19" i="10"/>
  <c r="AK19" i="10"/>
  <c r="AJ19" i="10"/>
  <c r="AI19" i="10"/>
  <c r="AI21" i="10" s="1"/>
  <c r="AH19" i="10"/>
  <c r="AG19" i="10"/>
  <c r="AF19" i="10"/>
  <c r="AE19" i="10"/>
  <c r="AE21" i="10" s="1"/>
  <c r="AD19" i="10"/>
  <c r="AC19" i="10"/>
  <c r="AB19" i="10"/>
  <c r="AA19" i="10"/>
  <c r="AA21" i="10" s="1"/>
  <c r="Z19" i="10"/>
  <c r="Y19" i="10"/>
  <c r="X19" i="10"/>
  <c r="W19" i="10"/>
  <c r="W21" i="10" s="1"/>
  <c r="V19" i="10"/>
  <c r="U19" i="10"/>
  <c r="T19" i="10"/>
  <c r="S19" i="10"/>
  <c r="S21" i="10" s="1"/>
  <c r="R19" i="10"/>
  <c r="Q19" i="10"/>
  <c r="P19" i="10"/>
  <c r="O19" i="10"/>
  <c r="O21" i="10" s="1"/>
  <c r="N19" i="10"/>
  <c r="M19" i="10"/>
  <c r="L19" i="10"/>
  <c r="K19" i="10"/>
  <c r="K21" i="10" s="1"/>
  <c r="J19" i="10"/>
  <c r="I19" i="10"/>
  <c r="H19" i="10"/>
  <c r="G19" i="10"/>
  <c r="G21" i="10" s="1"/>
  <c r="F19" i="10"/>
  <c r="E19" i="10"/>
  <c r="EN51" i="9"/>
  <c r="EM51" i="9"/>
  <c r="EL51" i="9"/>
  <c r="EN50" i="9"/>
  <c r="EM50" i="9"/>
  <c r="EL50" i="9"/>
  <c r="EL52" i="9" s="1"/>
  <c r="EK49" i="9"/>
  <c r="EQ49" i="9"/>
  <c r="EK48" i="9"/>
  <c r="EK51" i="9" s="1"/>
  <c r="EJ51" i="9"/>
  <c r="EI51" i="9"/>
  <c r="EH51" i="9"/>
  <c r="EG51" i="9"/>
  <c r="EF51" i="9"/>
  <c r="EE51" i="9"/>
  <c r="ED51" i="9"/>
  <c r="EC51" i="9"/>
  <c r="EB51" i="9"/>
  <c r="EA51" i="9"/>
  <c r="DZ51" i="9"/>
  <c r="DY51" i="9"/>
  <c r="DX51" i="9"/>
  <c r="DW51" i="9"/>
  <c r="DV51" i="9"/>
  <c r="DU51" i="9"/>
  <c r="DT51" i="9"/>
  <c r="DS51" i="9"/>
  <c r="DR51" i="9"/>
  <c r="DQ51" i="9"/>
  <c r="DP51" i="9"/>
  <c r="DO51" i="9"/>
  <c r="DN51" i="9"/>
  <c r="DM51" i="9"/>
  <c r="DL51" i="9"/>
  <c r="DK51" i="9"/>
  <c r="DJ51" i="9"/>
  <c r="DI51" i="9"/>
  <c r="DH51" i="9"/>
  <c r="DG51" i="9"/>
  <c r="DF51" i="9"/>
  <c r="DE51" i="9"/>
  <c r="DD51" i="9"/>
  <c r="DC51" i="9"/>
  <c r="DB51" i="9"/>
  <c r="DA51" i="9"/>
  <c r="CZ51" i="9"/>
  <c r="CY51" i="9"/>
  <c r="CX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EK47" i="9"/>
  <c r="EQ47" i="9"/>
  <c r="EK46" i="9"/>
  <c r="EQ46" i="9"/>
  <c r="EK45" i="9"/>
  <c r="EQ45" i="9"/>
  <c r="EK44" i="9"/>
  <c r="EQ44" i="9"/>
  <c r="EK43" i="9"/>
  <c r="EQ43" i="9"/>
  <c r="EK42" i="9"/>
  <c r="EQ42" i="9"/>
  <c r="EK41" i="9"/>
  <c r="EQ41" i="9"/>
  <c r="EK40" i="9"/>
  <c r="EQ40" i="9"/>
  <c r="EK39" i="9"/>
  <c r="EQ39" i="9"/>
  <c r="EK38" i="9"/>
  <c r="EQ38" i="9"/>
  <c r="EK37" i="9"/>
  <c r="EQ37" i="9"/>
  <c r="EK36" i="9"/>
  <c r="EQ36" i="9"/>
  <c r="EK35" i="9"/>
  <c r="EQ35" i="9"/>
  <c r="EK34" i="9"/>
  <c r="EQ34" i="9"/>
  <c r="EK33" i="9"/>
  <c r="EQ33" i="9"/>
  <c r="EK32" i="9"/>
  <c r="EQ32" i="9"/>
  <c r="EK31" i="9"/>
  <c r="EQ31" i="9"/>
  <c r="EK30" i="9"/>
  <c r="EQ30" i="9"/>
  <c r="EK29" i="9"/>
  <c r="EQ29" i="9"/>
  <c r="EK28" i="9"/>
  <c r="EQ28" i="9"/>
  <c r="EK27" i="9"/>
  <c r="EQ27" i="9"/>
  <c r="EK26" i="9"/>
  <c r="EQ26" i="9"/>
  <c r="EK25" i="9"/>
  <c r="EQ25" i="9"/>
  <c r="EK24" i="9"/>
  <c r="EQ24" i="9"/>
  <c r="EK23" i="9"/>
  <c r="EQ23" i="9"/>
  <c r="EK22" i="9"/>
  <c r="EQ22" i="9"/>
  <c r="EK21" i="9"/>
  <c r="EQ21" i="9"/>
  <c r="EK20" i="9"/>
  <c r="EQ20" i="9"/>
  <c r="EK19" i="9"/>
  <c r="EQ19" i="9"/>
  <c r="EK18" i="9"/>
  <c r="EQ18" i="9"/>
  <c r="EK17" i="9"/>
  <c r="EK50" i="9" s="1"/>
  <c r="EK52" i="9" s="1"/>
  <c r="EJ50" i="9"/>
  <c r="EI50" i="9"/>
  <c r="EI52" i="9" s="1"/>
  <c r="EH50" i="9"/>
  <c r="EH52" i="9" s="1"/>
  <c r="EG50" i="9"/>
  <c r="EG52" i="9" s="1"/>
  <c r="EF50" i="9"/>
  <c r="EE50" i="9"/>
  <c r="EE52" i="9" s="1"/>
  <c r="ED50" i="9"/>
  <c r="ED52" i="9" s="1"/>
  <c r="EC50" i="9"/>
  <c r="EC52" i="9" s="1"/>
  <c r="EB50" i="9"/>
  <c r="EA50" i="9"/>
  <c r="EA52" i="9" s="1"/>
  <c r="DZ50" i="9"/>
  <c r="DZ52" i="9" s="1"/>
  <c r="DY50" i="9"/>
  <c r="DY52" i="9" s="1"/>
  <c r="DX50" i="9"/>
  <c r="DW50" i="9"/>
  <c r="DW52" i="9" s="1"/>
  <c r="DV50" i="9"/>
  <c r="DV52" i="9" s="1"/>
  <c r="DU50" i="9"/>
  <c r="DU52" i="9" s="1"/>
  <c r="DT50" i="9"/>
  <c r="DS50" i="9"/>
  <c r="DS52" i="9" s="1"/>
  <c r="DR50" i="9"/>
  <c r="DR52" i="9" s="1"/>
  <c r="DQ50" i="9"/>
  <c r="DQ52" i="9" s="1"/>
  <c r="DP50" i="9"/>
  <c r="DO50" i="9"/>
  <c r="DO52" i="9" s="1"/>
  <c r="DN50" i="9"/>
  <c r="DN52" i="9" s="1"/>
  <c r="DM50" i="9"/>
  <c r="DM52" i="9" s="1"/>
  <c r="DL50" i="9"/>
  <c r="DK50" i="9"/>
  <c r="DK52" i="9" s="1"/>
  <c r="DJ50" i="9"/>
  <c r="DJ52" i="9" s="1"/>
  <c r="DI50" i="9"/>
  <c r="DI52" i="9" s="1"/>
  <c r="DH50" i="9"/>
  <c r="DG50" i="9"/>
  <c r="DG52" i="9" s="1"/>
  <c r="DF50" i="9"/>
  <c r="DF52" i="9" s="1"/>
  <c r="DE50" i="9"/>
  <c r="DE52" i="9" s="1"/>
  <c r="DD50" i="9"/>
  <c r="DC50" i="9"/>
  <c r="DC52" i="9" s="1"/>
  <c r="DB50" i="9"/>
  <c r="DB52" i="9" s="1"/>
  <c r="DA50" i="9"/>
  <c r="DA52" i="9" s="1"/>
  <c r="CZ50" i="9"/>
  <c r="CY50" i="9"/>
  <c r="CY52" i="9" s="1"/>
  <c r="CX50" i="9"/>
  <c r="CX52" i="9" s="1"/>
  <c r="CW50" i="9"/>
  <c r="CW52" i="9" s="1"/>
  <c r="CV50" i="9"/>
  <c r="CU50" i="9"/>
  <c r="CU52" i="9" s="1"/>
  <c r="CT50" i="9"/>
  <c r="CT52" i="9" s="1"/>
  <c r="CS50" i="9"/>
  <c r="CS52" i="9" s="1"/>
  <c r="CR50" i="9"/>
  <c r="CQ50" i="9"/>
  <c r="CQ52" i="9" s="1"/>
  <c r="CP50" i="9"/>
  <c r="CP52" i="9" s="1"/>
  <c r="CO50" i="9"/>
  <c r="CO52" i="9" s="1"/>
  <c r="CN50" i="9"/>
  <c r="CM50" i="9"/>
  <c r="CM52" i="9" s="1"/>
  <c r="CL50" i="9"/>
  <c r="CL52" i="9" s="1"/>
  <c r="CK50" i="9"/>
  <c r="CK52" i="9" s="1"/>
  <c r="CJ50" i="9"/>
  <c r="CI50" i="9"/>
  <c r="CI52" i="9" s="1"/>
  <c r="CH50" i="9"/>
  <c r="CH52" i="9" s="1"/>
  <c r="CG50" i="9"/>
  <c r="CG52" i="9" s="1"/>
  <c r="CF50" i="9"/>
  <c r="CE50" i="9"/>
  <c r="CE52" i="9" s="1"/>
  <c r="CD50" i="9"/>
  <c r="CD52" i="9" s="1"/>
  <c r="CC50" i="9"/>
  <c r="CC52" i="9" s="1"/>
  <c r="CB50" i="9"/>
  <c r="CA50" i="9"/>
  <c r="CA52" i="9" s="1"/>
  <c r="BZ50" i="9"/>
  <c r="BZ52" i="9" s="1"/>
  <c r="BY50" i="9"/>
  <c r="BY52" i="9" s="1"/>
  <c r="BX50" i="9"/>
  <c r="BW50" i="9"/>
  <c r="BW52" i="9" s="1"/>
  <c r="BV50" i="9"/>
  <c r="BV52" i="9" s="1"/>
  <c r="BU50" i="9"/>
  <c r="BU52" i="9" s="1"/>
  <c r="BT50" i="9"/>
  <c r="BS50" i="9"/>
  <c r="BS52" i="9" s="1"/>
  <c r="BR50" i="9"/>
  <c r="BR52" i="9" s="1"/>
  <c r="BQ50" i="9"/>
  <c r="BQ52" i="9" s="1"/>
  <c r="BP50" i="9"/>
  <c r="BO50" i="9"/>
  <c r="BO52" i="9" s="1"/>
  <c r="BN50" i="9"/>
  <c r="BN52" i="9" s="1"/>
  <c r="BM50" i="9"/>
  <c r="BM52" i="9" s="1"/>
  <c r="BL50" i="9"/>
  <c r="BK50" i="9"/>
  <c r="BK52" i="9" s="1"/>
  <c r="BJ50" i="9"/>
  <c r="BJ52" i="9" s="1"/>
  <c r="BI50" i="9"/>
  <c r="BI52" i="9" s="1"/>
  <c r="BH50" i="9"/>
  <c r="BG50" i="9"/>
  <c r="BG52" i="9" s="1"/>
  <c r="BF50" i="9"/>
  <c r="BF52" i="9" s="1"/>
  <c r="BE50" i="9"/>
  <c r="BE52" i="9" s="1"/>
  <c r="BD50" i="9"/>
  <c r="BC50" i="9"/>
  <c r="BC52" i="9" s="1"/>
  <c r="BB50" i="9"/>
  <c r="BB52" i="9" s="1"/>
  <c r="BA50" i="9"/>
  <c r="BA52" i="9" s="1"/>
  <c r="AZ50" i="9"/>
  <c r="AY50" i="9"/>
  <c r="AY52" i="9" s="1"/>
  <c r="AX50" i="9"/>
  <c r="AX52" i="9" s="1"/>
  <c r="AW50" i="9"/>
  <c r="AW52" i="9" s="1"/>
  <c r="AV50" i="9"/>
  <c r="AU50" i="9"/>
  <c r="AU52" i="9" s="1"/>
  <c r="AT50" i="9"/>
  <c r="AT52" i="9" s="1"/>
  <c r="AS50" i="9"/>
  <c r="AS52" i="9" s="1"/>
  <c r="AR50" i="9"/>
  <c r="AQ50" i="9"/>
  <c r="AQ52" i="9" s="1"/>
  <c r="AP50" i="9"/>
  <c r="AP52" i="9" s="1"/>
  <c r="AO50" i="9"/>
  <c r="AO52" i="9" s="1"/>
  <c r="AN50" i="9"/>
  <c r="AM50" i="9"/>
  <c r="AM52" i="9" s="1"/>
  <c r="AL50" i="9"/>
  <c r="AL52" i="9" s="1"/>
  <c r="AK50" i="9"/>
  <c r="AK52" i="9" s="1"/>
  <c r="AJ50" i="9"/>
  <c r="AI50" i="9"/>
  <c r="AI52" i="9" s="1"/>
  <c r="AH50" i="9"/>
  <c r="AH52" i="9" s="1"/>
  <c r="AG50" i="9"/>
  <c r="AG52" i="9" s="1"/>
  <c r="AF50" i="9"/>
  <c r="AE50" i="9"/>
  <c r="AE52" i="9" s="1"/>
  <c r="AD50" i="9"/>
  <c r="AD52" i="9" s="1"/>
  <c r="AC50" i="9"/>
  <c r="AC52" i="9" s="1"/>
  <c r="AB50" i="9"/>
  <c r="AA50" i="9"/>
  <c r="AA52" i="9" s="1"/>
  <c r="Z50" i="9"/>
  <c r="Z52" i="9" s="1"/>
  <c r="Y50" i="9"/>
  <c r="Y52" i="9" s="1"/>
  <c r="X50" i="9"/>
  <c r="W50" i="9"/>
  <c r="W52" i="9" s="1"/>
  <c r="V50" i="9"/>
  <c r="V52" i="9" s="1"/>
  <c r="U50" i="9"/>
  <c r="U52" i="9" s="1"/>
  <c r="T50" i="9"/>
  <c r="S50" i="9"/>
  <c r="S52" i="9" s="1"/>
  <c r="R50" i="9"/>
  <c r="R52" i="9" s="1"/>
  <c r="Q50" i="9"/>
  <c r="Q52" i="9" s="1"/>
  <c r="P50" i="9"/>
  <c r="O50" i="9"/>
  <c r="O52" i="9" s="1"/>
  <c r="N50" i="9"/>
  <c r="N52" i="9" s="1"/>
  <c r="M50" i="9"/>
  <c r="M52" i="9" s="1"/>
  <c r="L50" i="9"/>
  <c r="K50" i="9"/>
  <c r="K52" i="9" s="1"/>
  <c r="J50" i="9"/>
  <c r="J52" i="9" s="1"/>
  <c r="I50" i="9"/>
  <c r="I52" i="9" s="1"/>
  <c r="H50" i="9"/>
  <c r="G50" i="9"/>
  <c r="G52" i="9" s="1"/>
  <c r="F50" i="9"/>
  <c r="F52" i="9" s="1"/>
  <c r="E50" i="9"/>
  <c r="E52" i="9" s="1"/>
  <c r="EH19" i="11" l="1"/>
  <c r="EM52" i="9"/>
  <c r="DU21" i="10"/>
  <c r="EN52" i="9"/>
  <c r="E21" i="10"/>
  <c r="I21" i="10"/>
  <c r="M21" i="10"/>
  <c r="Q21" i="10"/>
  <c r="U21" i="10"/>
  <c r="Y21" i="10"/>
  <c r="AC21" i="10"/>
  <c r="AG21" i="10"/>
  <c r="AK21" i="10"/>
  <c r="AO21" i="10"/>
  <c r="AS21" i="10"/>
  <c r="AW21" i="10"/>
  <c r="BA21" i="10"/>
  <c r="BE21" i="10"/>
  <c r="BI21" i="10"/>
  <c r="BM21" i="10"/>
  <c r="BQ21" i="10"/>
  <c r="BU21" i="10"/>
  <c r="BY21" i="10"/>
  <c r="CC21" i="10"/>
  <c r="CG21" i="10"/>
  <c r="CK21" i="10"/>
  <c r="CO21" i="10"/>
  <c r="CS21" i="10"/>
  <c r="CW21" i="10"/>
  <c r="DA21" i="10"/>
  <c r="DE21" i="10"/>
  <c r="DI21" i="10"/>
  <c r="DM21" i="10"/>
  <c r="DQ21" i="10"/>
  <c r="DY21" i="10"/>
  <c r="EC21" i="10"/>
  <c r="EG21" i="10"/>
  <c r="EK21" i="10"/>
  <c r="EO21" i="10"/>
  <c r="ES21" i="10"/>
  <c r="EW21" i="10"/>
  <c r="FA21" i="10"/>
  <c r="FE21" i="10"/>
  <c r="FI21" i="10"/>
  <c r="FM21" i="10"/>
  <c r="FQ21" i="10"/>
  <c r="FU21" i="10"/>
  <c r="FY21" i="10"/>
  <c r="GC21" i="10"/>
  <c r="GG21" i="10"/>
  <c r="GK21" i="10"/>
  <c r="GO21" i="10"/>
  <c r="H52" i="9"/>
  <c r="L52" i="9"/>
  <c r="P52" i="9"/>
  <c r="T52" i="9"/>
  <c r="X52" i="9"/>
  <c r="AB52" i="9"/>
  <c r="AF52" i="9"/>
  <c r="AJ52" i="9"/>
  <c r="AN52" i="9"/>
  <c r="AR52" i="9"/>
  <c r="AV52" i="9"/>
  <c r="AZ52" i="9"/>
  <c r="BD52" i="9"/>
  <c r="BH52" i="9"/>
  <c r="BL52" i="9"/>
  <c r="BP52" i="9"/>
  <c r="BT52" i="9"/>
  <c r="BX52" i="9"/>
  <c r="CB52" i="9"/>
  <c r="CF52" i="9"/>
  <c r="CJ52" i="9"/>
  <c r="CN52" i="9"/>
  <c r="CR52" i="9"/>
  <c r="CV52" i="9"/>
  <c r="CZ52" i="9"/>
  <c r="DD52" i="9"/>
  <c r="DH52" i="9"/>
  <c r="DL52" i="9"/>
  <c r="DP52" i="9"/>
  <c r="DT52" i="9"/>
  <c r="DX52" i="9"/>
  <c r="EB52" i="9"/>
  <c r="EF52" i="9"/>
  <c r="EJ52" i="9"/>
  <c r="E19" i="11"/>
  <c r="I19" i="11"/>
  <c r="M19" i="11"/>
  <c r="Q19" i="11"/>
  <c r="U19" i="11"/>
  <c r="Y19" i="11"/>
  <c r="AC19" i="11"/>
  <c r="AG19" i="11"/>
  <c r="AK19" i="11"/>
  <c r="AO19" i="11"/>
  <c r="AS19" i="11"/>
  <c r="AW19" i="11"/>
  <c r="BA19" i="11"/>
  <c r="BE19" i="11"/>
  <c r="BI19" i="11"/>
  <c r="BM19" i="11"/>
  <c r="BQ19" i="11"/>
  <c r="BU19" i="11"/>
  <c r="BY19" i="11"/>
  <c r="CC19" i="11"/>
  <c r="CG19" i="11"/>
  <c r="CK19" i="11"/>
  <c r="CO19" i="11"/>
  <c r="CS19" i="11"/>
  <c r="CW19" i="11"/>
  <c r="DA19" i="11"/>
  <c r="DE19" i="11"/>
  <c r="DI19" i="11"/>
  <c r="DM19" i="11"/>
  <c r="DQ19" i="11"/>
  <c r="DU19" i="11"/>
  <c r="DY19" i="11"/>
  <c r="EC19" i="11"/>
  <c r="EG19" i="11"/>
  <c r="F21" i="10"/>
  <c r="H21" i="10"/>
  <c r="J21" i="10"/>
  <c r="L21" i="10"/>
  <c r="N21" i="10"/>
  <c r="P21" i="10"/>
  <c r="R21" i="10"/>
  <c r="T21" i="10"/>
  <c r="V21" i="10"/>
  <c r="X21" i="10"/>
  <c r="Z21" i="10"/>
  <c r="AB21" i="10"/>
  <c r="AD21" i="10"/>
  <c r="AF21" i="10"/>
  <c r="AH21" i="10"/>
  <c r="AJ21" i="10"/>
  <c r="AL21" i="10"/>
  <c r="AN21" i="10"/>
  <c r="AP21" i="10"/>
  <c r="AR21" i="10"/>
  <c r="AT21" i="10"/>
  <c r="AV21" i="10"/>
  <c r="AX21" i="10"/>
  <c r="AZ21" i="10"/>
  <c r="BB21" i="10"/>
  <c r="BD21" i="10"/>
  <c r="BF21" i="10"/>
  <c r="BH21" i="10"/>
  <c r="BJ21" i="10"/>
  <c r="BL21" i="10"/>
  <c r="BN21" i="10"/>
  <c r="BP21" i="10"/>
  <c r="BR21" i="10"/>
  <c r="BT21" i="10"/>
  <c r="BV21" i="10"/>
  <c r="BX21" i="10"/>
  <c r="BZ21" i="10"/>
  <c r="CB21" i="10"/>
  <c r="CD21" i="10"/>
  <c r="CF21" i="10"/>
  <c r="CH21" i="10"/>
  <c r="CJ21" i="10"/>
  <c r="CL21" i="10"/>
  <c r="CN21" i="10"/>
  <c r="CP21" i="10"/>
  <c r="CR21" i="10"/>
  <c r="CT21" i="10"/>
  <c r="CV21" i="10"/>
  <c r="CX21" i="10"/>
  <c r="CZ21" i="10"/>
  <c r="DB21" i="10"/>
  <c r="DD21" i="10"/>
  <c r="DF21" i="10"/>
  <c r="DH21" i="10"/>
  <c r="DJ21" i="10"/>
  <c r="DL21" i="10"/>
  <c r="DN21" i="10"/>
  <c r="DP21" i="10"/>
  <c r="DR21" i="10"/>
  <c r="DT21" i="10"/>
  <c r="DV21" i="10"/>
  <c r="DX21" i="10"/>
  <c r="DZ21" i="10"/>
  <c r="EB21" i="10"/>
  <c r="ED21" i="10"/>
  <c r="EF21" i="10"/>
  <c r="EH21" i="10"/>
  <c r="EJ21" i="10"/>
  <c r="EL21" i="10"/>
  <c r="EN21" i="10"/>
  <c r="EP21" i="10"/>
  <c r="ER21" i="10"/>
  <c r="ET21" i="10"/>
  <c r="EV21" i="10"/>
  <c r="EX21" i="10"/>
  <c r="EZ21" i="10"/>
  <c r="FB21" i="10"/>
  <c r="FD21" i="10"/>
  <c r="FF21" i="10"/>
  <c r="FH21" i="10"/>
  <c r="FJ21" i="10"/>
  <c r="FL21" i="10"/>
  <c r="FN21" i="10"/>
  <c r="FP21" i="10"/>
  <c r="FR21" i="10"/>
  <c r="FT21" i="10"/>
  <c r="FV21" i="10"/>
  <c r="FX21" i="10"/>
  <c r="FZ21" i="10"/>
  <c r="GB21" i="10"/>
  <c r="GD21" i="10"/>
  <c r="GF21" i="10"/>
  <c r="GH21" i="10"/>
  <c r="GJ21" i="10"/>
  <c r="GL21" i="10"/>
  <c r="GN21" i="10"/>
  <c r="GP21" i="10"/>
  <c r="BG19" i="10"/>
  <c r="BG21" i="10" s="1"/>
  <c r="GQ19" i="10"/>
  <c r="GQ21" i="10" s="1"/>
  <c r="D51" i="9" l="1"/>
  <c r="EQ48" i="9"/>
  <c r="D50" i="9"/>
  <c r="EQ17" i="9"/>
  <c r="D52" i="9" l="1"/>
  <c r="EQ52" i="9" s="1"/>
  <c r="HL41" i="8"/>
  <c r="HK41" i="8"/>
  <c r="HJ41" i="8"/>
  <c r="HI41" i="8"/>
  <c r="HH41" i="8"/>
  <c r="HG41" i="8"/>
  <c r="HF41" i="8"/>
  <c r="HE41" i="8"/>
  <c r="HD41" i="8"/>
  <c r="HC41" i="8"/>
  <c r="HB41" i="8"/>
  <c r="HA41" i="8"/>
  <c r="GZ41" i="8"/>
  <c r="GY41" i="8"/>
  <c r="GX41" i="8"/>
  <c r="GW41" i="8"/>
  <c r="GV41" i="8"/>
  <c r="GU41" i="8"/>
  <c r="GT41" i="8"/>
  <c r="GR41" i="8"/>
  <c r="GQ41" i="8"/>
  <c r="GP41" i="8"/>
  <c r="GO41" i="8"/>
  <c r="GN41" i="8"/>
  <c r="GM41" i="8"/>
  <c r="GL41" i="8"/>
  <c r="GK41" i="8"/>
  <c r="GJ41" i="8"/>
  <c r="GI41" i="8"/>
  <c r="GH41" i="8"/>
  <c r="GG41" i="8"/>
  <c r="GF41" i="8"/>
  <c r="GE41" i="8"/>
  <c r="GD41" i="8"/>
  <c r="GC41" i="8"/>
  <c r="GB41" i="8"/>
  <c r="GA41" i="8"/>
  <c r="FZ41" i="8"/>
  <c r="FY41" i="8"/>
  <c r="FX41" i="8"/>
  <c r="FW41" i="8"/>
  <c r="FV41" i="8"/>
  <c r="FU41" i="8"/>
  <c r="FT41" i="8"/>
  <c r="FS41" i="8"/>
  <c r="FR41" i="8"/>
  <c r="FQ41" i="8"/>
  <c r="FP41" i="8"/>
  <c r="FO41" i="8"/>
  <c r="FN41" i="8"/>
  <c r="FM41" i="8"/>
  <c r="FL41" i="8"/>
  <c r="FK41" i="8"/>
  <c r="FJ41" i="8"/>
  <c r="FI41" i="8"/>
  <c r="FH41" i="8"/>
  <c r="FG41" i="8"/>
  <c r="FF41" i="8"/>
  <c r="FE41" i="8"/>
  <c r="FD41" i="8"/>
  <c r="FC41" i="8"/>
  <c r="FB41" i="8"/>
  <c r="FA41" i="8"/>
  <c r="EZ41" i="8"/>
  <c r="EY41" i="8"/>
  <c r="EX41" i="8"/>
  <c r="EW41" i="8"/>
  <c r="EV41" i="8"/>
  <c r="EU41" i="8"/>
  <c r="ET41" i="8"/>
  <c r="ES41" i="8"/>
  <c r="ER41" i="8"/>
  <c r="EQ41" i="8"/>
  <c r="EP41" i="8"/>
  <c r="EO41" i="8"/>
  <c r="EN41" i="8"/>
  <c r="EM41" i="8"/>
  <c r="EL41" i="8"/>
  <c r="EK41" i="8"/>
  <c r="EJ41" i="8"/>
  <c r="EI41" i="8"/>
  <c r="EH41" i="8"/>
  <c r="EG41" i="8"/>
  <c r="EF41" i="8"/>
  <c r="EE41" i="8"/>
  <c r="ED41" i="8"/>
  <c r="EC41" i="8"/>
  <c r="EB41" i="8"/>
  <c r="EA41" i="8"/>
  <c r="DZ41" i="8"/>
  <c r="DY41" i="8"/>
  <c r="DX41" i="8"/>
  <c r="DW41" i="8"/>
  <c r="DV41" i="8"/>
  <c r="DU41" i="8"/>
  <c r="DT41" i="8"/>
  <c r="DS41" i="8"/>
  <c r="DR41" i="8"/>
  <c r="DQ41" i="8"/>
  <c r="DP41" i="8"/>
  <c r="DO41" i="8"/>
  <c r="DN41" i="8"/>
  <c r="DM41" i="8"/>
  <c r="DL41" i="8"/>
  <c r="DK41" i="8"/>
  <c r="DJ41" i="8"/>
  <c r="DI41" i="8"/>
  <c r="DH41" i="8"/>
  <c r="DG41" i="8"/>
  <c r="DF41" i="8"/>
  <c r="DE41" i="8"/>
  <c r="DD41" i="8"/>
  <c r="DC41" i="8"/>
  <c r="DB41" i="8"/>
  <c r="DA41" i="8"/>
  <c r="CZ41" i="8"/>
  <c r="CY41" i="8"/>
  <c r="CX41" i="8"/>
  <c r="CW41" i="8"/>
  <c r="CV41" i="8"/>
  <c r="CU41" i="8"/>
  <c r="CT41" i="8"/>
  <c r="CS41" i="8"/>
  <c r="CR41" i="8"/>
  <c r="CQ41" i="8"/>
  <c r="CP41" i="8"/>
  <c r="CO41" i="8"/>
  <c r="CN41" i="8"/>
  <c r="CM41" i="8"/>
  <c r="CL41" i="8"/>
  <c r="CK41" i="8"/>
  <c r="CJ41" i="8"/>
  <c r="CI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HL40" i="8"/>
  <c r="HL42" i="8" s="1"/>
  <c r="HK40" i="8"/>
  <c r="HK42" i="8" s="1"/>
  <c r="HJ40" i="8"/>
  <c r="HJ42" i="8" s="1"/>
  <c r="HI40" i="8"/>
  <c r="HI42" i="8" s="1"/>
  <c r="HH40" i="8"/>
  <c r="HH42" i="8" s="1"/>
  <c r="HG40" i="8"/>
  <c r="HG42" i="8" s="1"/>
  <c r="HF40" i="8"/>
  <c r="HF42" i="8" s="1"/>
  <c r="HE40" i="8"/>
  <c r="HE42" i="8" s="1"/>
  <c r="HD40" i="8"/>
  <c r="HD42" i="8" s="1"/>
  <c r="HC40" i="8"/>
  <c r="HC42" i="8" s="1"/>
  <c r="HB40" i="8"/>
  <c r="HB42" i="8" s="1"/>
  <c r="HA40" i="8"/>
  <c r="HA42" i="8" s="1"/>
  <c r="GZ40" i="8"/>
  <c r="GZ42" i="8" s="1"/>
  <c r="GY40" i="8"/>
  <c r="GY42" i="8" s="1"/>
  <c r="GX40" i="8"/>
  <c r="GX42" i="8" s="1"/>
  <c r="GW40" i="8"/>
  <c r="GW42" i="8" s="1"/>
  <c r="GV40" i="8"/>
  <c r="GV42" i="8" s="1"/>
  <c r="GU40" i="8"/>
  <c r="GU42" i="8" s="1"/>
  <c r="GT40" i="8"/>
  <c r="GT42" i="8" s="1"/>
  <c r="GS40" i="8"/>
  <c r="GR40" i="8"/>
  <c r="GR42" i="8" s="1"/>
  <c r="GQ40" i="8"/>
  <c r="GQ42" i="8" s="1"/>
  <c r="GP40" i="8"/>
  <c r="GP42" i="8" s="1"/>
  <c r="GO40" i="8"/>
  <c r="GN40" i="8"/>
  <c r="GN42" i="8" s="1"/>
  <c r="GM40" i="8"/>
  <c r="GM42" i="8" s="1"/>
  <c r="GL40" i="8"/>
  <c r="GL42" i="8" s="1"/>
  <c r="GK40" i="8"/>
  <c r="GJ40" i="8"/>
  <c r="GJ42" i="8" s="1"/>
  <c r="GI40" i="8"/>
  <c r="GI42" i="8" s="1"/>
  <c r="GH40" i="8"/>
  <c r="GH42" i="8" s="1"/>
  <c r="GG40" i="8"/>
  <c r="GF40" i="8"/>
  <c r="GF42" i="8" s="1"/>
  <c r="GE40" i="8"/>
  <c r="GE42" i="8" s="1"/>
  <c r="GD40" i="8"/>
  <c r="GD42" i="8" s="1"/>
  <c r="GC40" i="8"/>
  <c r="GB40" i="8"/>
  <c r="GB42" i="8" s="1"/>
  <c r="GA40" i="8"/>
  <c r="GA42" i="8" s="1"/>
  <c r="FZ40" i="8"/>
  <c r="FZ42" i="8" s="1"/>
  <c r="FY40" i="8"/>
  <c r="FX40" i="8"/>
  <c r="FX42" i="8" s="1"/>
  <c r="FW40" i="8"/>
  <c r="FW42" i="8" s="1"/>
  <c r="FV40" i="8"/>
  <c r="FV42" i="8" s="1"/>
  <c r="FU40" i="8"/>
  <c r="FT40" i="8"/>
  <c r="FT42" i="8" s="1"/>
  <c r="FS40" i="8"/>
  <c r="FS42" i="8" s="1"/>
  <c r="FR40" i="8"/>
  <c r="FR42" i="8" s="1"/>
  <c r="FQ40" i="8"/>
  <c r="FP40" i="8"/>
  <c r="FP42" i="8" s="1"/>
  <c r="FO40" i="8"/>
  <c r="FO42" i="8" s="1"/>
  <c r="FN40" i="8"/>
  <c r="FN42" i="8" s="1"/>
  <c r="FM40" i="8"/>
  <c r="FL40" i="8"/>
  <c r="FL42" i="8" s="1"/>
  <c r="FK40" i="8"/>
  <c r="FK42" i="8" s="1"/>
  <c r="FJ40" i="8"/>
  <c r="FJ42" i="8" s="1"/>
  <c r="FI40" i="8"/>
  <c r="FH40" i="8"/>
  <c r="FH42" i="8" s="1"/>
  <c r="FG40" i="8"/>
  <c r="FG42" i="8" s="1"/>
  <c r="FF40" i="8"/>
  <c r="FF42" i="8" s="1"/>
  <c r="FE40" i="8"/>
  <c r="FD40" i="8"/>
  <c r="FD42" i="8" s="1"/>
  <c r="FC40" i="8"/>
  <c r="FC42" i="8" s="1"/>
  <c r="FB40" i="8"/>
  <c r="FB42" i="8" s="1"/>
  <c r="FA40" i="8"/>
  <c r="EZ40" i="8"/>
  <c r="EZ42" i="8" s="1"/>
  <c r="EY40" i="8"/>
  <c r="EY42" i="8" s="1"/>
  <c r="EX40" i="8"/>
  <c r="EX42" i="8" s="1"/>
  <c r="EW40" i="8"/>
  <c r="EV40" i="8"/>
  <c r="EV42" i="8" s="1"/>
  <c r="EU40" i="8"/>
  <c r="EU42" i="8" s="1"/>
  <c r="ET40" i="8"/>
  <c r="ET42" i="8" s="1"/>
  <c r="ES40" i="8"/>
  <c r="ER40" i="8"/>
  <c r="ER42" i="8" s="1"/>
  <c r="EQ40" i="8"/>
  <c r="EQ42" i="8" s="1"/>
  <c r="EP40" i="8"/>
  <c r="EP42" i="8" s="1"/>
  <c r="EO40" i="8"/>
  <c r="EN40" i="8"/>
  <c r="EN42" i="8" s="1"/>
  <c r="EM40" i="8"/>
  <c r="EM42" i="8" s="1"/>
  <c r="EL40" i="8"/>
  <c r="EL42" i="8" s="1"/>
  <c r="EK40" i="8"/>
  <c r="EJ40" i="8"/>
  <c r="EJ42" i="8" s="1"/>
  <c r="EI40" i="8"/>
  <c r="EI42" i="8" s="1"/>
  <c r="EH40" i="8"/>
  <c r="EH42" i="8" s="1"/>
  <c r="EG40" i="8"/>
  <c r="EF40" i="8"/>
  <c r="EF42" i="8" s="1"/>
  <c r="EE40" i="8"/>
  <c r="EE42" i="8" s="1"/>
  <c r="ED40" i="8"/>
  <c r="ED42" i="8" s="1"/>
  <c r="EC40" i="8"/>
  <c r="EB40" i="8"/>
  <c r="EB42" i="8" s="1"/>
  <c r="EA40" i="8"/>
  <c r="EA42" i="8" s="1"/>
  <c r="DZ40" i="8"/>
  <c r="DZ42" i="8" s="1"/>
  <c r="DY40" i="8"/>
  <c r="DX40" i="8"/>
  <c r="DX42" i="8" s="1"/>
  <c r="DW40" i="8"/>
  <c r="DW42" i="8" s="1"/>
  <c r="DV40" i="8"/>
  <c r="DV42" i="8" s="1"/>
  <c r="DU40" i="8"/>
  <c r="DT40" i="8"/>
  <c r="DT42" i="8" s="1"/>
  <c r="DS40" i="8"/>
  <c r="DS42" i="8" s="1"/>
  <c r="DR40" i="8"/>
  <c r="DR42" i="8" s="1"/>
  <c r="DQ40" i="8"/>
  <c r="DP40" i="8"/>
  <c r="DP42" i="8" s="1"/>
  <c r="DO40" i="8"/>
  <c r="DO42" i="8" s="1"/>
  <c r="DN40" i="8"/>
  <c r="DN42" i="8" s="1"/>
  <c r="DM40" i="8"/>
  <c r="DL40" i="8"/>
  <c r="DL42" i="8" s="1"/>
  <c r="DK40" i="8"/>
  <c r="DK42" i="8" s="1"/>
  <c r="DJ40" i="8"/>
  <c r="DJ42" i="8" s="1"/>
  <c r="DI40" i="8"/>
  <c r="DH40" i="8"/>
  <c r="DH42" i="8" s="1"/>
  <c r="DG40" i="8"/>
  <c r="DG42" i="8" s="1"/>
  <c r="DF40" i="8"/>
  <c r="DF42" i="8" s="1"/>
  <c r="DE40" i="8"/>
  <c r="DD40" i="8"/>
  <c r="DD42" i="8" s="1"/>
  <c r="DC40" i="8"/>
  <c r="DC42" i="8" s="1"/>
  <c r="DB40" i="8"/>
  <c r="DB42" i="8" s="1"/>
  <c r="DA40" i="8"/>
  <c r="CZ40" i="8"/>
  <c r="CZ42" i="8" s="1"/>
  <c r="CY40" i="8"/>
  <c r="CY42" i="8" s="1"/>
  <c r="CX40" i="8"/>
  <c r="CX42" i="8" s="1"/>
  <c r="CW40" i="8"/>
  <c r="CV40" i="8"/>
  <c r="CV42" i="8" s="1"/>
  <c r="CU40" i="8"/>
  <c r="CU42" i="8" s="1"/>
  <c r="CT40" i="8"/>
  <c r="CT42" i="8" s="1"/>
  <c r="CS40" i="8"/>
  <c r="CR40" i="8"/>
  <c r="CR42" i="8" s="1"/>
  <c r="CQ40" i="8"/>
  <c r="CQ42" i="8" s="1"/>
  <c r="CP40" i="8"/>
  <c r="CP42" i="8" s="1"/>
  <c r="CO40" i="8"/>
  <c r="CN40" i="8"/>
  <c r="CN42" i="8" s="1"/>
  <c r="CM40" i="8"/>
  <c r="CM42" i="8" s="1"/>
  <c r="CL40" i="8"/>
  <c r="CL42" i="8" s="1"/>
  <c r="CK40" i="8"/>
  <c r="CJ40" i="8"/>
  <c r="CJ42" i="8" s="1"/>
  <c r="CI40" i="8"/>
  <c r="CI42" i="8" s="1"/>
  <c r="CH40" i="8"/>
  <c r="CH42" i="8" s="1"/>
  <c r="CG40" i="8"/>
  <c r="CF40" i="8"/>
  <c r="CF42" i="8" s="1"/>
  <c r="CE40" i="8"/>
  <c r="CE42" i="8" s="1"/>
  <c r="CD40" i="8"/>
  <c r="CD42" i="8" s="1"/>
  <c r="CC40" i="8"/>
  <c r="CB40" i="8"/>
  <c r="CB42" i="8" s="1"/>
  <c r="CA40" i="8"/>
  <c r="CA42" i="8" s="1"/>
  <c r="BZ40" i="8"/>
  <c r="BZ42" i="8" s="1"/>
  <c r="BY40" i="8"/>
  <c r="BX40" i="8"/>
  <c r="BX42" i="8" s="1"/>
  <c r="BW40" i="8"/>
  <c r="BW42" i="8" s="1"/>
  <c r="BV40" i="8"/>
  <c r="BV42" i="8" s="1"/>
  <c r="BU40" i="8"/>
  <c r="BT40" i="8"/>
  <c r="BT42" i="8" s="1"/>
  <c r="BS40" i="8"/>
  <c r="BS42" i="8" s="1"/>
  <c r="BR40" i="8"/>
  <c r="BR42" i="8" s="1"/>
  <c r="BQ40" i="8"/>
  <c r="BP40" i="8"/>
  <c r="BP42" i="8" s="1"/>
  <c r="BO40" i="8"/>
  <c r="BO42" i="8" s="1"/>
  <c r="BN40" i="8"/>
  <c r="BN42" i="8" s="1"/>
  <c r="BM40" i="8"/>
  <c r="BL40" i="8"/>
  <c r="BL42" i="8" s="1"/>
  <c r="BK40" i="8"/>
  <c r="BK42" i="8" s="1"/>
  <c r="BJ40" i="8"/>
  <c r="BJ42" i="8" s="1"/>
  <c r="BI40" i="8"/>
  <c r="BH40" i="8"/>
  <c r="BH42" i="8" s="1"/>
  <c r="BG40" i="8"/>
  <c r="BG42" i="8" s="1"/>
  <c r="BF40" i="8"/>
  <c r="BF42" i="8" s="1"/>
  <c r="BE40" i="8"/>
  <c r="BD40" i="8"/>
  <c r="BD42" i="8" s="1"/>
  <c r="BC40" i="8"/>
  <c r="BC42" i="8" s="1"/>
  <c r="BB40" i="8"/>
  <c r="BB42" i="8" s="1"/>
  <c r="BA40" i="8"/>
  <c r="AZ40" i="8"/>
  <c r="AZ42" i="8" s="1"/>
  <c r="AY40" i="8"/>
  <c r="AY42" i="8" s="1"/>
  <c r="AX40" i="8"/>
  <c r="AX42" i="8" s="1"/>
  <c r="AW40" i="8"/>
  <c r="AV40" i="8"/>
  <c r="AV42" i="8" s="1"/>
  <c r="AU40" i="8"/>
  <c r="AU42" i="8" s="1"/>
  <c r="AT40" i="8"/>
  <c r="AT42" i="8" s="1"/>
  <c r="AS40" i="8"/>
  <c r="AR40" i="8"/>
  <c r="AR42" i="8" s="1"/>
  <c r="AQ40" i="8"/>
  <c r="AQ42" i="8" s="1"/>
  <c r="AP40" i="8"/>
  <c r="AP42" i="8" s="1"/>
  <c r="AO40" i="8"/>
  <c r="AN40" i="8"/>
  <c r="AN42" i="8" s="1"/>
  <c r="AM40" i="8"/>
  <c r="AM42" i="8" s="1"/>
  <c r="AL40" i="8"/>
  <c r="AL42" i="8" s="1"/>
  <c r="AK40" i="8"/>
  <c r="AJ40" i="8"/>
  <c r="AJ42" i="8" s="1"/>
  <c r="AI40" i="8"/>
  <c r="AI42" i="8" s="1"/>
  <c r="AH40" i="8"/>
  <c r="AH42" i="8" s="1"/>
  <c r="AG40" i="8"/>
  <c r="AF40" i="8"/>
  <c r="AF42" i="8" s="1"/>
  <c r="AE40" i="8"/>
  <c r="AE42" i="8" s="1"/>
  <c r="AD40" i="8"/>
  <c r="AD42" i="8" s="1"/>
  <c r="AC40" i="8"/>
  <c r="AB40" i="8"/>
  <c r="AB42" i="8" s="1"/>
  <c r="AA40" i="8"/>
  <c r="AA42" i="8" s="1"/>
  <c r="Z40" i="8"/>
  <c r="Z42" i="8" s="1"/>
  <c r="Y40" i="8"/>
  <c r="X40" i="8"/>
  <c r="X42" i="8" s="1"/>
  <c r="W40" i="8"/>
  <c r="W42" i="8" s="1"/>
  <c r="V40" i="8"/>
  <c r="V42" i="8" s="1"/>
  <c r="U40" i="8"/>
  <c r="T40" i="8"/>
  <c r="T42" i="8" s="1"/>
  <c r="S40" i="8"/>
  <c r="S42" i="8" s="1"/>
  <c r="R40" i="8"/>
  <c r="R42" i="8" s="1"/>
  <c r="Q40" i="8"/>
  <c r="P40" i="8"/>
  <c r="P42" i="8" s="1"/>
  <c r="O40" i="8"/>
  <c r="O42" i="8" s="1"/>
  <c r="N40" i="8"/>
  <c r="N42" i="8" s="1"/>
  <c r="M40" i="8"/>
  <c r="L40" i="8"/>
  <c r="L42" i="8" s="1"/>
  <c r="K40" i="8"/>
  <c r="K42" i="8" s="1"/>
  <c r="J40" i="8"/>
  <c r="J42" i="8" s="1"/>
  <c r="I40" i="8"/>
  <c r="H40" i="8"/>
  <c r="H42" i="8" s="1"/>
  <c r="G40" i="8"/>
  <c r="G42" i="8" s="1"/>
  <c r="F40" i="8"/>
  <c r="F42" i="8" s="1"/>
  <c r="E40" i="8"/>
  <c r="E42" i="8" l="1"/>
  <c r="I42" i="8"/>
  <c r="M42" i="8"/>
  <c r="Q42" i="8"/>
  <c r="U42" i="8"/>
  <c r="Y42" i="8"/>
  <c r="AC42" i="8"/>
  <c r="AG42" i="8"/>
  <c r="AK42" i="8"/>
  <c r="AO42" i="8"/>
  <c r="AS42" i="8"/>
  <c r="AW42" i="8"/>
  <c r="BA42" i="8"/>
  <c r="BE42" i="8"/>
  <c r="BI42" i="8"/>
  <c r="BM42" i="8"/>
  <c r="BQ42" i="8"/>
  <c r="BU42" i="8"/>
  <c r="BY42" i="8"/>
  <c r="CC42" i="8"/>
  <c r="CG42" i="8"/>
  <c r="CK42" i="8"/>
  <c r="CO42" i="8"/>
  <c r="CS42" i="8"/>
  <c r="CW42" i="8"/>
  <c r="DA42" i="8"/>
  <c r="DE42" i="8"/>
  <c r="DI42" i="8"/>
  <c r="DM42" i="8"/>
  <c r="DQ42" i="8"/>
  <c r="DU42" i="8"/>
  <c r="DY42" i="8"/>
  <c r="EC42" i="8"/>
  <c r="EG42" i="8"/>
  <c r="EK42" i="8"/>
  <c r="EO42" i="8"/>
  <c r="ES42" i="8"/>
  <c r="EW42" i="8"/>
  <c r="FA42" i="8"/>
  <c r="FE42" i="8"/>
  <c r="FI42" i="8"/>
  <c r="FM42" i="8"/>
  <c r="FQ42" i="8"/>
  <c r="FU42" i="8"/>
  <c r="FY42" i="8"/>
  <c r="GC42" i="8"/>
  <c r="GG42" i="8"/>
  <c r="GK42" i="8"/>
  <c r="GO42" i="8"/>
  <c r="D40" i="8"/>
  <c r="D42" i="8" s="1"/>
  <c r="GS41" i="8"/>
  <c r="GS42" i="8" s="1"/>
  <c r="UF18" i="5"/>
  <c r="UF19" i="5"/>
  <c r="UF20" i="5"/>
  <c r="UF21" i="5"/>
  <c r="UF22" i="5"/>
  <c r="UF23" i="5"/>
  <c r="UF24" i="5"/>
  <c r="UF25" i="5"/>
  <c r="UF26" i="5"/>
  <c r="UF27" i="5"/>
  <c r="UF28" i="5"/>
  <c r="UF29" i="5"/>
  <c r="UF30" i="5"/>
  <c r="UF31" i="5"/>
  <c r="UF32" i="5"/>
  <c r="UF33" i="5"/>
  <c r="UF34" i="5"/>
  <c r="UF35" i="5"/>
  <c r="UF36" i="5"/>
  <c r="UF37" i="5"/>
  <c r="UF38" i="5"/>
  <c r="UF39" i="5"/>
  <c r="UF40" i="5"/>
  <c r="UF41" i="5"/>
  <c r="UF42" i="5"/>
  <c r="UF43" i="5"/>
  <c r="UF44" i="5"/>
  <c r="UF45" i="5"/>
  <c r="UF46" i="5"/>
  <c r="UF47" i="5"/>
  <c r="UF48" i="5"/>
  <c r="UF49" i="5"/>
  <c r="UF17" i="5"/>
  <c r="UG50" i="5"/>
  <c r="UH50" i="5"/>
  <c r="UI50" i="5"/>
  <c r="UG51" i="5"/>
  <c r="UH51" i="5"/>
  <c r="UI51" i="5"/>
  <c r="UI52" i="5" l="1"/>
  <c r="UH52" i="5"/>
  <c r="UG52" i="5"/>
  <c r="UF51" i="5"/>
  <c r="UF50" i="5"/>
  <c r="PA29" i="5"/>
  <c r="PB29" i="5"/>
  <c r="UF52" i="5" l="1"/>
  <c r="AFS20" i="6"/>
  <c r="AFR20" i="6"/>
  <c r="AFQ20" i="6"/>
  <c r="AFP20" i="6"/>
  <c r="AFO20" i="6"/>
  <c r="AFN20" i="6"/>
  <c r="AFM20" i="6"/>
  <c r="AFL20" i="6"/>
  <c r="AFK20" i="6"/>
  <c r="AFJ20" i="6"/>
  <c r="AFI20" i="6"/>
  <c r="AFH20" i="6"/>
  <c r="AFG20" i="6"/>
  <c r="AFF20" i="6"/>
  <c r="AFE20" i="6"/>
  <c r="AFD20" i="6"/>
  <c r="AFC20" i="6"/>
  <c r="AFB20" i="6"/>
  <c r="AFA20" i="6"/>
  <c r="AEZ20" i="6"/>
  <c r="AEY20" i="6"/>
  <c r="AEX20" i="6"/>
  <c r="AEW20" i="6"/>
  <c r="AEV20" i="6"/>
  <c r="AEU20" i="6"/>
  <c r="AET20" i="6"/>
  <c r="AES20" i="6"/>
  <c r="AER20" i="6"/>
  <c r="AEQ20" i="6"/>
  <c r="AEP20" i="6"/>
  <c r="AEO20" i="6"/>
  <c r="AEN20" i="6"/>
  <c r="AEM20" i="6"/>
  <c r="AEL20" i="6"/>
  <c r="AEK20" i="6"/>
  <c r="AEJ20" i="6"/>
  <c r="AEI20" i="6"/>
  <c r="AEH20" i="6"/>
  <c r="AEG20" i="6"/>
  <c r="AEF20" i="6"/>
  <c r="AEE20" i="6"/>
  <c r="AED20" i="6"/>
  <c r="AEC20" i="6"/>
  <c r="AEB20" i="6"/>
  <c r="AEA20" i="6"/>
  <c r="ADZ20" i="6"/>
  <c r="ADY20" i="6"/>
  <c r="ADX20" i="6"/>
  <c r="ADW20" i="6"/>
  <c r="ADV20" i="6"/>
  <c r="ADU20" i="6"/>
  <c r="ADT20" i="6"/>
  <c r="ADS20" i="6"/>
  <c r="ADR20" i="6"/>
  <c r="ADQ20" i="6"/>
  <c r="ADP20" i="6"/>
  <c r="ADO20" i="6"/>
  <c r="ADN20" i="6"/>
  <c r="ADM20" i="6"/>
  <c r="ADL20" i="6"/>
  <c r="ADK20" i="6"/>
  <c r="ADJ20" i="6"/>
  <c r="ADI20" i="6"/>
  <c r="ADH20" i="6"/>
  <c r="ADG20" i="6"/>
  <c r="ADF20" i="6"/>
  <c r="ADE20" i="6"/>
  <c r="ADD20" i="6"/>
  <c r="ADC20" i="6"/>
  <c r="ADB20" i="6"/>
  <c r="ADA20" i="6"/>
  <c r="ACZ20" i="6"/>
  <c r="ACY20" i="6"/>
  <c r="ACX20" i="6"/>
  <c r="ACW20" i="6"/>
  <c r="ACV20" i="6"/>
  <c r="ACU20" i="6"/>
  <c r="ACT20" i="6"/>
  <c r="ACS20" i="6"/>
  <c r="ACR20" i="6"/>
  <c r="ACQ20" i="6"/>
  <c r="ACP20" i="6"/>
  <c r="ACO20" i="6"/>
  <c r="ACN20" i="6"/>
  <c r="ACM20" i="6"/>
  <c r="ACL20" i="6"/>
  <c r="ACK20" i="6"/>
  <c r="ACJ20" i="6"/>
  <c r="ACI20" i="6"/>
  <c r="ACH20" i="6"/>
  <c r="ACG20" i="6"/>
  <c r="ACF20" i="6"/>
  <c r="ACE20" i="6"/>
  <c r="ACD20" i="6"/>
  <c r="ACC20" i="6"/>
  <c r="ACB20" i="6"/>
  <c r="ACA20" i="6"/>
  <c r="ABZ20" i="6"/>
  <c r="ABY20" i="6"/>
  <c r="ABX20" i="6"/>
  <c r="ABW20" i="6"/>
  <c r="ABV20" i="6"/>
  <c r="ABU20" i="6"/>
  <c r="ABT20" i="6"/>
  <c r="ABS20" i="6"/>
  <c r="ABR20" i="6"/>
  <c r="ABQ20" i="6"/>
  <c r="ABP20" i="6"/>
  <c r="ABO20" i="6"/>
  <c r="ABN20" i="6"/>
  <c r="ABM20" i="6"/>
  <c r="ABL20" i="6"/>
  <c r="ABK20" i="6"/>
  <c r="ABJ20" i="6"/>
  <c r="ABI20" i="6"/>
  <c r="ABH20" i="6"/>
  <c r="ABG20" i="6"/>
  <c r="ABF20" i="6"/>
  <c r="ABE20" i="6"/>
  <c r="ABD20" i="6"/>
  <c r="ABC20" i="6"/>
  <c r="ABB20" i="6"/>
  <c r="ABA20" i="6"/>
  <c r="AAZ20" i="6"/>
  <c r="AAY20" i="6"/>
  <c r="AAX20" i="6"/>
  <c r="AAW20" i="6"/>
  <c r="AAV20" i="6"/>
  <c r="AAU20" i="6"/>
  <c r="AAT20" i="6"/>
  <c r="AAS20" i="6"/>
  <c r="AAR20" i="6"/>
  <c r="AAQ20" i="6"/>
  <c r="AAP20" i="6"/>
  <c r="AAO20" i="6"/>
  <c r="AAN20" i="6"/>
  <c r="AAM20" i="6"/>
  <c r="AAL20" i="6"/>
  <c r="AAK20" i="6"/>
  <c r="AAJ20" i="6"/>
  <c r="AAI20" i="6"/>
  <c r="AAH20" i="6"/>
  <c r="AAG20" i="6"/>
  <c r="AAF20" i="6"/>
  <c r="AAE20" i="6"/>
  <c r="AAD20" i="6"/>
  <c r="AAC20" i="6"/>
  <c r="AAB20" i="6"/>
  <c r="AAA20" i="6"/>
  <c r="ZZ20" i="6"/>
  <c r="ZY20" i="6"/>
  <c r="ZX20" i="6"/>
  <c r="ZW20" i="6"/>
  <c r="ZV20" i="6"/>
  <c r="ZU20" i="6"/>
  <c r="ZT20" i="6"/>
  <c r="ZS20" i="6"/>
  <c r="ZR20" i="6"/>
  <c r="ZQ20" i="6"/>
  <c r="ZP20" i="6"/>
  <c r="ZO20" i="6"/>
  <c r="ZN20" i="6"/>
  <c r="ZM20" i="6"/>
  <c r="ZL20" i="6"/>
  <c r="ZK20" i="6"/>
  <c r="ZJ20" i="6"/>
  <c r="ZI20" i="6"/>
  <c r="ZH20" i="6"/>
  <c r="ZG20" i="6"/>
  <c r="ZF20" i="6"/>
  <c r="ZE20" i="6"/>
  <c r="ZD20" i="6"/>
  <c r="ZC20" i="6"/>
  <c r="ZB20" i="6"/>
  <c r="ZA20" i="6"/>
  <c r="YZ20" i="6"/>
  <c r="YY20" i="6"/>
  <c r="YX20" i="6"/>
  <c r="YW20" i="6"/>
  <c r="YV20" i="6"/>
  <c r="YU20" i="6"/>
  <c r="YT20" i="6"/>
  <c r="YS20" i="6"/>
  <c r="YR20" i="6"/>
  <c r="YQ20" i="6"/>
  <c r="YP20" i="6"/>
  <c r="YO20" i="6"/>
  <c r="YN20" i="6"/>
  <c r="YM20" i="6"/>
  <c r="YL20" i="6"/>
  <c r="YK20" i="6"/>
  <c r="YJ20" i="6"/>
  <c r="YI20" i="6"/>
  <c r="YH20" i="6"/>
  <c r="YG20" i="6"/>
  <c r="YF20" i="6"/>
  <c r="YE20" i="6"/>
  <c r="YD20" i="6"/>
  <c r="YC20" i="6"/>
  <c r="YB20" i="6"/>
  <c r="YA20" i="6"/>
  <c r="XZ20" i="6"/>
  <c r="XY20" i="6"/>
  <c r="XX20" i="6"/>
  <c r="XW20" i="6"/>
  <c r="XV20" i="6"/>
  <c r="XU20" i="6"/>
  <c r="XT20" i="6"/>
  <c r="XS20" i="6"/>
  <c r="XR20" i="6"/>
  <c r="XQ20" i="6"/>
  <c r="XP20" i="6"/>
  <c r="XO20" i="6"/>
  <c r="XN20" i="6"/>
  <c r="XM20" i="6"/>
  <c r="XL20" i="6"/>
  <c r="XK20" i="6"/>
  <c r="XJ20" i="6"/>
  <c r="XI20" i="6"/>
  <c r="XH20" i="6"/>
  <c r="XG20" i="6"/>
  <c r="XF20" i="6"/>
  <c r="XE20" i="6"/>
  <c r="XD20" i="6"/>
  <c r="XC20" i="6"/>
  <c r="XB20" i="6"/>
  <c r="XA20" i="6"/>
  <c r="WZ20" i="6"/>
  <c r="WY20" i="6"/>
  <c r="WX20" i="6"/>
  <c r="WW20" i="6"/>
  <c r="WV20" i="6"/>
  <c r="WU20" i="6"/>
  <c r="WT20" i="6"/>
  <c r="WS20" i="6"/>
  <c r="WR20" i="6"/>
  <c r="WQ20" i="6"/>
  <c r="WP20" i="6"/>
  <c r="WO20" i="6"/>
  <c r="WN20" i="6"/>
  <c r="WM20" i="6"/>
  <c r="WL20" i="6"/>
  <c r="WK20" i="6"/>
  <c r="WJ20" i="6"/>
  <c r="WI20" i="6"/>
  <c r="WH20" i="6"/>
  <c r="WG20" i="6"/>
  <c r="WF20" i="6"/>
  <c r="WE20" i="6"/>
  <c r="WD20" i="6"/>
  <c r="WC20" i="6"/>
  <c r="WB20" i="6"/>
  <c r="WA20" i="6"/>
  <c r="VZ20" i="6"/>
  <c r="VY20" i="6"/>
  <c r="VX20" i="6"/>
  <c r="VW20" i="6"/>
  <c r="VV20" i="6"/>
  <c r="VU20" i="6"/>
  <c r="VT20" i="6"/>
  <c r="VS20" i="6"/>
  <c r="VR20" i="6"/>
  <c r="VQ20" i="6"/>
  <c r="VP20" i="6"/>
  <c r="VO20" i="6"/>
  <c r="VN20" i="6"/>
  <c r="VM20" i="6"/>
  <c r="VL20" i="6"/>
  <c r="VK20" i="6"/>
  <c r="VJ20" i="6"/>
  <c r="VI20" i="6"/>
  <c r="VH20" i="6"/>
  <c r="VG20" i="6"/>
  <c r="VF20" i="6"/>
  <c r="VE20" i="6"/>
  <c r="VD20" i="6"/>
  <c r="VC20" i="6"/>
  <c r="VB20" i="6"/>
  <c r="VA20" i="6"/>
  <c r="UZ20" i="6"/>
  <c r="UY20" i="6"/>
  <c r="UX20" i="6"/>
  <c r="UW20" i="6"/>
  <c r="UV20" i="6"/>
  <c r="UU20" i="6"/>
  <c r="UT20" i="6"/>
  <c r="US20" i="6"/>
  <c r="UR20" i="6"/>
  <c r="UQ20" i="6"/>
  <c r="UP20" i="6"/>
  <c r="UO20" i="6"/>
  <c r="UN20" i="6"/>
  <c r="UM20" i="6"/>
  <c r="UL20" i="6"/>
  <c r="UK20" i="6"/>
  <c r="UJ20" i="6"/>
  <c r="UI20" i="6"/>
  <c r="UH20" i="6"/>
  <c r="UG20" i="6"/>
  <c r="UF20" i="6"/>
  <c r="UE20" i="6"/>
  <c r="UD20" i="6"/>
  <c r="UC20" i="6"/>
  <c r="UB20" i="6"/>
  <c r="UA20" i="6"/>
  <c r="TZ20" i="6"/>
  <c r="TY20" i="6"/>
  <c r="TX20" i="6"/>
  <c r="TW20" i="6"/>
  <c r="TV20" i="6"/>
  <c r="TU20" i="6"/>
  <c r="TT20" i="6"/>
  <c r="TS20" i="6"/>
  <c r="TR20" i="6"/>
  <c r="TQ20" i="6"/>
  <c r="TP20" i="6"/>
  <c r="TO20" i="6"/>
  <c r="TN20" i="6"/>
  <c r="TM20" i="6"/>
  <c r="TL20" i="6"/>
  <c r="TK20" i="6"/>
  <c r="TJ20" i="6"/>
  <c r="TI20" i="6"/>
  <c r="TH20" i="6"/>
  <c r="TG20" i="6"/>
  <c r="TF20" i="6"/>
  <c r="TE20" i="6"/>
  <c r="TD20" i="6"/>
  <c r="TC20" i="6"/>
  <c r="TB20" i="6"/>
  <c r="TA20" i="6"/>
  <c r="SZ20" i="6"/>
  <c r="SY20" i="6"/>
  <c r="SX20" i="6"/>
  <c r="SW20" i="6"/>
  <c r="SV20" i="6"/>
  <c r="SU20" i="6"/>
  <c r="ST20" i="6"/>
  <c r="SS20" i="6"/>
  <c r="SR20" i="6"/>
  <c r="SQ20" i="6"/>
  <c r="SP20" i="6"/>
  <c r="SO20" i="6"/>
  <c r="SN20" i="6"/>
  <c r="SM20" i="6"/>
  <c r="SL20" i="6"/>
  <c r="SK20" i="6"/>
  <c r="SJ20" i="6"/>
  <c r="SI20" i="6"/>
  <c r="SH20" i="6"/>
  <c r="SG20" i="6"/>
  <c r="SF20" i="6"/>
  <c r="SE20" i="6"/>
  <c r="SD20" i="6"/>
  <c r="SC20" i="6"/>
  <c r="SB20" i="6"/>
  <c r="SA20" i="6"/>
  <c r="RZ20" i="6"/>
  <c r="RY20" i="6"/>
  <c r="RX20" i="6"/>
  <c r="RW20" i="6"/>
  <c r="RV20" i="6"/>
  <c r="RU20" i="6"/>
  <c r="RT20" i="6"/>
  <c r="RS20" i="6"/>
  <c r="RR20" i="6"/>
  <c r="RQ20" i="6"/>
  <c r="RP20" i="6"/>
  <c r="RO20" i="6"/>
  <c r="RN20" i="6"/>
  <c r="RM20" i="6"/>
  <c r="RL20" i="6"/>
  <c r="RK20" i="6"/>
  <c r="RJ20" i="6"/>
  <c r="RI20" i="6"/>
  <c r="RH20" i="6"/>
  <c r="RG20" i="6"/>
  <c r="RF20" i="6"/>
  <c r="RE20" i="6"/>
  <c r="RD20" i="6"/>
  <c r="RC20" i="6"/>
  <c r="RB20" i="6"/>
  <c r="RA20" i="6"/>
  <c r="QZ20" i="6"/>
  <c r="QY20" i="6"/>
  <c r="QX20" i="6"/>
  <c r="QW20" i="6"/>
  <c r="QV20" i="6"/>
  <c r="QU20" i="6"/>
  <c r="QT20" i="6"/>
  <c r="QS20" i="6"/>
  <c r="QR20" i="6"/>
  <c r="QQ20" i="6"/>
  <c r="QP20" i="6"/>
  <c r="QO20" i="6"/>
  <c r="QN20" i="6"/>
  <c r="QM20" i="6"/>
  <c r="QL20" i="6"/>
  <c r="QK20" i="6"/>
  <c r="QJ20" i="6"/>
  <c r="QI20" i="6"/>
  <c r="QH20" i="6"/>
  <c r="QG20" i="6"/>
  <c r="QF20" i="6"/>
  <c r="QE20" i="6"/>
  <c r="QD20" i="6"/>
  <c r="QC20" i="6"/>
  <c r="QB20" i="6"/>
  <c r="QA20" i="6"/>
  <c r="PZ20" i="6"/>
  <c r="PY20" i="6"/>
  <c r="PX20" i="6"/>
  <c r="PW20" i="6"/>
  <c r="PV20" i="6"/>
  <c r="PU20" i="6"/>
  <c r="PT20" i="6"/>
  <c r="PS20" i="6"/>
  <c r="PR20" i="6"/>
  <c r="PQ20" i="6"/>
  <c r="PP20" i="6"/>
  <c r="PO20" i="6"/>
  <c r="PN20" i="6"/>
  <c r="PM20" i="6"/>
  <c r="PL20" i="6"/>
  <c r="PK20" i="6"/>
  <c r="PJ20" i="6"/>
  <c r="PI20" i="6"/>
  <c r="PH20" i="6"/>
  <c r="PG20" i="6"/>
  <c r="PF20" i="6"/>
  <c r="PE20" i="6"/>
  <c r="PD20" i="6"/>
  <c r="PC20" i="6"/>
  <c r="PB20" i="6"/>
  <c r="PA20" i="6"/>
  <c r="OZ20" i="6"/>
  <c r="OY20" i="6"/>
  <c r="OX20" i="6"/>
  <c r="OW20" i="6"/>
  <c r="OV20" i="6"/>
  <c r="OU20" i="6"/>
  <c r="OT20" i="6"/>
  <c r="OS20" i="6"/>
  <c r="OR20" i="6"/>
  <c r="OQ20" i="6"/>
  <c r="OP20" i="6"/>
  <c r="OO20" i="6"/>
  <c r="ON20" i="6"/>
  <c r="OM20" i="6"/>
  <c r="OL20" i="6"/>
  <c r="OK20" i="6"/>
  <c r="OJ20" i="6"/>
  <c r="OI20" i="6"/>
  <c r="OH20" i="6"/>
  <c r="OG20" i="6"/>
  <c r="OF20" i="6"/>
  <c r="OE20" i="6"/>
  <c r="OD20" i="6"/>
  <c r="OC20" i="6"/>
  <c r="OB20" i="6"/>
  <c r="OA20" i="6"/>
  <c r="NZ20" i="6"/>
  <c r="NY20" i="6"/>
  <c r="NX20" i="6"/>
  <c r="NW20" i="6"/>
  <c r="NV20" i="6"/>
  <c r="NU20" i="6"/>
  <c r="NT20" i="6"/>
  <c r="NS20" i="6"/>
  <c r="NR20" i="6"/>
  <c r="NQ20" i="6"/>
  <c r="NP20" i="6"/>
  <c r="NO20" i="6"/>
  <c r="NN20" i="6"/>
  <c r="NM20" i="6"/>
  <c r="NL20" i="6"/>
  <c r="NK20" i="6"/>
  <c r="NJ20" i="6"/>
  <c r="NI20" i="6"/>
  <c r="NH20" i="6"/>
  <c r="NG20" i="6"/>
  <c r="NF20" i="6"/>
  <c r="NE20" i="6"/>
  <c r="ND20" i="6"/>
  <c r="NC20" i="6"/>
  <c r="NB20" i="6"/>
  <c r="NA20" i="6"/>
  <c r="MZ20" i="6"/>
  <c r="MY20" i="6"/>
  <c r="MX20" i="6"/>
  <c r="MW20" i="6"/>
  <c r="MV20" i="6"/>
  <c r="MU20" i="6"/>
  <c r="MT20" i="6"/>
  <c r="MS20" i="6"/>
  <c r="MR20" i="6"/>
  <c r="MQ20" i="6"/>
  <c r="MP20" i="6"/>
  <c r="MO20" i="6"/>
  <c r="MN20" i="6"/>
  <c r="MM20" i="6"/>
  <c r="ML20" i="6"/>
  <c r="MK20" i="6"/>
  <c r="MJ20" i="6"/>
  <c r="MI20" i="6"/>
  <c r="MH20" i="6"/>
  <c r="MG20" i="6"/>
  <c r="MF20" i="6"/>
  <c r="ME20" i="6"/>
  <c r="MD20" i="6"/>
  <c r="MC20" i="6"/>
  <c r="MB20" i="6"/>
  <c r="MA20" i="6"/>
  <c r="LZ20" i="6"/>
  <c r="LY20" i="6"/>
  <c r="LX20" i="6"/>
  <c r="LW20" i="6"/>
  <c r="LV20" i="6"/>
  <c r="LU20" i="6"/>
  <c r="LT20" i="6"/>
  <c r="LS20" i="6"/>
  <c r="LR20" i="6"/>
  <c r="LQ20" i="6"/>
  <c r="LP20" i="6"/>
  <c r="LO20" i="6"/>
  <c r="LN20" i="6"/>
  <c r="LM20" i="6"/>
  <c r="LL20" i="6"/>
  <c r="LK20" i="6"/>
  <c r="LJ20" i="6"/>
  <c r="LI20" i="6"/>
  <c r="LH20" i="6"/>
  <c r="LG20" i="6"/>
  <c r="LF20" i="6"/>
  <c r="LE20" i="6"/>
  <c r="LD20" i="6"/>
  <c r="LC20" i="6"/>
  <c r="LB20" i="6"/>
  <c r="LA20" i="6"/>
  <c r="KZ20" i="6"/>
  <c r="KY20" i="6"/>
  <c r="KX20" i="6"/>
  <c r="KW20" i="6"/>
  <c r="KV20" i="6"/>
  <c r="KU20" i="6"/>
  <c r="KT20" i="6"/>
  <c r="KS20" i="6"/>
  <c r="KR20" i="6"/>
  <c r="KQ20" i="6"/>
  <c r="KP20" i="6"/>
  <c r="KO20" i="6"/>
  <c r="KN20" i="6"/>
  <c r="KM20" i="6"/>
  <c r="KL20" i="6"/>
  <c r="KK20" i="6"/>
  <c r="KJ20" i="6"/>
  <c r="KI20" i="6"/>
  <c r="KH20" i="6"/>
  <c r="KG20" i="6"/>
  <c r="KF20" i="6"/>
  <c r="KE20" i="6"/>
  <c r="KD20" i="6"/>
  <c r="KC20" i="6"/>
  <c r="KB20" i="6"/>
  <c r="KA20" i="6"/>
  <c r="JZ20" i="6"/>
  <c r="JY20" i="6"/>
  <c r="JX20" i="6"/>
  <c r="JW20" i="6"/>
  <c r="JV20" i="6"/>
  <c r="JU20" i="6"/>
  <c r="JT20" i="6"/>
  <c r="JS20" i="6"/>
  <c r="JR20" i="6"/>
  <c r="JQ20" i="6"/>
  <c r="JP20" i="6"/>
  <c r="JO20" i="6"/>
  <c r="JN20" i="6"/>
  <c r="JM20" i="6"/>
  <c r="JL20" i="6"/>
  <c r="JK20" i="6"/>
  <c r="JJ20" i="6"/>
  <c r="JI20" i="6"/>
  <c r="JH20" i="6"/>
  <c r="JG20" i="6"/>
  <c r="JF20" i="6"/>
  <c r="JE20" i="6"/>
  <c r="JD20" i="6"/>
  <c r="JC20" i="6"/>
  <c r="JB20" i="6"/>
  <c r="JA20" i="6"/>
  <c r="IZ20" i="6"/>
  <c r="IY20" i="6"/>
  <c r="IX20" i="6"/>
  <c r="IW20" i="6"/>
  <c r="IV20" i="6"/>
  <c r="IU20" i="6"/>
  <c r="IT20" i="6"/>
  <c r="IS20" i="6"/>
  <c r="IR20" i="6"/>
  <c r="IQ20" i="6"/>
  <c r="IP20" i="6"/>
  <c r="IO20" i="6"/>
  <c r="IN20" i="6"/>
  <c r="IM20" i="6"/>
  <c r="IL20" i="6"/>
  <c r="IK20" i="6"/>
  <c r="IJ20" i="6"/>
  <c r="II20" i="6"/>
  <c r="IH20" i="6"/>
  <c r="IG20" i="6"/>
  <c r="IF20" i="6"/>
  <c r="IE20" i="6"/>
  <c r="ID20" i="6"/>
  <c r="IC20" i="6"/>
  <c r="IB20" i="6"/>
  <c r="IA20" i="6"/>
  <c r="HZ20" i="6"/>
  <c r="HY20" i="6"/>
  <c r="HX20" i="6"/>
  <c r="HW20" i="6"/>
  <c r="HV20" i="6"/>
  <c r="HU20" i="6"/>
  <c r="HT20" i="6"/>
  <c r="HS20" i="6"/>
  <c r="HR20" i="6"/>
  <c r="HQ20" i="6"/>
  <c r="HP20" i="6"/>
  <c r="HO20" i="6"/>
  <c r="HN20" i="6"/>
  <c r="HM20" i="6"/>
  <c r="HL20" i="6"/>
  <c r="HK20" i="6"/>
  <c r="HJ20" i="6"/>
  <c r="HI20" i="6"/>
  <c r="HH20" i="6"/>
  <c r="HG20" i="6"/>
  <c r="HF20" i="6"/>
  <c r="HE20" i="6"/>
  <c r="HD20" i="6"/>
  <c r="HC20" i="6"/>
  <c r="HB20" i="6"/>
  <c r="HA20" i="6"/>
  <c r="GZ20" i="6"/>
  <c r="GY20" i="6"/>
  <c r="GX20" i="6"/>
  <c r="GW20" i="6"/>
  <c r="GV20" i="6"/>
  <c r="GU20" i="6"/>
  <c r="GT20" i="6"/>
  <c r="GS20" i="6"/>
  <c r="GR20" i="6"/>
  <c r="GQ20" i="6"/>
  <c r="GP20" i="6"/>
  <c r="GO20" i="6"/>
  <c r="GN20" i="6"/>
  <c r="GM20" i="6"/>
  <c r="GL20" i="6"/>
  <c r="GK20" i="6"/>
  <c r="GJ20" i="6"/>
  <c r="GI20" i="6"/>
  <c r="GH20" i="6"/>
  <c r="GG20" i="6"/>
  <c r="GF20" i="6"/>
  <c r="GE20" i="6"/>
  <c r="GD20" i="6"/>
  <c r="GC20" i="6"/>
  <c r="GB20" i="6"/>
  <c r="GA20" i="6"/>
  <c r="FZ20" i="6"/>
  <c r="FY20" i="6"/>
  <c r="FX20" i="6"/>
  <c r="FW20" i="6"/>
  <c r="FV20" i="6"/>
  <c r="FU20" i="6"/>
  <c r="FT20" i="6"/>
  <c r="FS20" i="6"/>
  <c r="FR20" i="6"/>
  <c r="FQ20" i="6"/>
  <c r="FP20" i="6"/>
  <c r="FO20" i="6"/>
  <c r="FN20" i="6"/>
  <c r="FM20" i="6"/>
  <c r="FL20" i="6"/>
  <c r="FK20" i="6"/>
  <c r="FJ20" i="6"/>
  <c r="FI20" i="6"/>
  <c r="FH20" i="6"/>
  <c r="FG20" i="6"/>
  <c r="FF20" i="6"/>
  <c r="FE20" i="6"/>
  <c r="FD20" i="6"/>
  <c r="FC20" i="6"/>
  <c r="FB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O20" i="6"/>
  <c r="EN20" i="6"/>
  <c r="EM20" i="6"/>
  <c r="EL20" i="6"/>
  <c r="EK20" i="6"/>
  <c r="EJ20" i="6"/>
  <c r="EI20" i="6"/>
  <c r="EH20" i="6"/>
  <c r="EG20" i="6"/>
  <c r="EF20" i="6"/>
  <c r="EE20" i="6"/>
  <c r="ED20" i="6"/>
  <c r="EC20" i="6"/>
  <c r="EB20" i="6"/>
  <c r="EA20" i="6"/>
  <c r="DZ20" i="6"/>
  <c r="DY20" i="6"/>
  <c r="DX20" i="6"/>
  <c r="DW20" i="6"/>
  <c r="DV20" i="6"/>
  <c r="DU20" i="6"/>
  <c r="DT20" i="6"/>
  <c r="DS20" i="6"/>
  <c r="DR20" i="6"/>
  <c r="DQ20" i="6"/>
  <c r="DP20" i="6"/>
  <c r="DO20" i="6"/>
  <c r="DN20" i="6"/>
  <c r="DM20" i="6"/>
  <c r="DL20" i="6"/>
  <c r="DK20" i="6"/>
  <c r="DJ20" i="6"/>
  <c r="DI20" i="6"/>
  <c r="DH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XO19" i="6"/>
  <c r="XO21" i="6" s="1"/>
  <c r="XN19" i="6"/>
  <c r="XM19" i="6"/>
  <c r="XL19" i="6"/>
  <c r="XK19" i="6"/>
  <c r="XK21" i="6" s="1"/>
  <c r="XJ19" i="6"/>
  <c r="XI19" i="6"/>
  <c r="XH19" i="6"/>
  <c r="XG19" i="6"/>
  <c r="XG21" i="6" s="1"/>
  <c r="XF19" i="6"/>
  <c r="XE19" i="6"/>
  <c r="XD19" i="6"/>
  <c r="XC19" i="6"/>
  <c r="XC21" i="6" s="1"/>
  <c r="XB19" i="6"/>
  <c r="XA19" i="6"/>
  <c r="WZ19" i="6"/>
  <c r="WY19" i="6"/>
  <c r="WY21" i="6" s="1"/>
  <c r="WW19" i="6"/>
  <c r="WV19" i="6"/>
  <c r="WU19" i="6"/>
  <c r="WU21" i="6" s="1"/>
  <c r="WT19" i="6"/>
  <c r="WS19" i="6"/>
  <c r="WR19" i="6"/>
  <c r="WQ19" i="6"/>
  <c r="WQ21" i="6" s="1"/>
  <c r="WP19" i="6"/>
  <c r="WO19" i="6"/>
  <c r="WN19" i="6"/>
  <c r="WM19" i="6"/>
  <c r="WM21" i="6" s="1"/>
  <c r="WL19" i="6"/>
  <c r="WK19" i="6"/>
  <c r="WJ19" i="6"/>
  <c r="WI19" i="6"/>
  <c r="WI21" i="6" s="1"/>
  <c r="WH19" i="6"/>
  <c r="WG19" i="6"/>
  <c r="WF19" i="6"/>
  <c r="WE19" i="6"/>
  <c r="WE21" i="6" s="1"/>
  <c r="WD19" i="6"/>
  <c r="WC19" i="6"/>
  <c r="WB19" i="6"/>
  <c r="WA19" i="6"/>
  <c r="WA21" i="6" s="1"/>
  <c r="VZ19" i="6"/>
  <c r="VY19" i="6"/>
  <c r="VX19" i="6"/>
  <c r="VW19" i="6"/>
  <c r="VW21" i="6" s="1"/>
  <c r="VV19" i="6"/>
  <c r="VV21" i="6" s="1"/>
  <c r="VU19" i="6"/>
  <c r="VT19" i="6"/>
  <c r="VS19" i="6"/>
  <c r="VS21" i="6" s="1"/>
  <c r="VR19" i="6"/>
  <c r="VQ19" i="6"/>
  <c r="VP19" i="6"/>
  <c r="VO19" i="6"/>
  <c r="VO21" i="6" s="1"/>
  <c r="VN19" i="6"/>
  <c r="VM19" i="6"/>
  <c r="VL19" i="6"/>
  <c r="VK19" i="6"/>
  <c r="VK21" i="6" s="1"/>
  <c r="VJ19" i="6"/>
  <c r="VI19" i="6"/>
  <c r="VH19" i="6"/>
  <c r="VG19" i="6"/>
  <c r="VG21" i="6" s="1"/>
  <c r="VF19" i="6"/>
  <c r="VE19" i="6"/>
  <c r="VD19" i="6"/>
  <c r="VC19" i="6"/>
  <c r="VC21" i="6" s="1"/>
  <c r="VB19" i="6"/>
  <c r="VA19" i="6"/>
  <c r="UZ19" i="6"/>
  <c r="UY19" i="6"/>
  <c r="UY21" i="6" s="1"/>
  <c r="UX19" i="6"/>
  <c r="UW19" i="6"/>
  <c r="UV19" i="6"/>
  <c r="UU19" i="6"/>
  <c r="UU21" i="6" s="1"/>
  <c r="UT19" i="6"/>
  <c r="US19" i="6"/>
  <c r="UR19" i="6"/>
  <c r="UQ19" i="6"/>
  <c r="UQ21" i="6" s="1"/>
  <c r="UP19" i="6"/>
  <c r="UP21" i="6" s="1"/>
  <c r="UO19" i="6"/>
  <c r="UN19" i="6"/>
  <c r="UM19" i="6"/>
  <c r="UM21" i="6" s="1"/>
  <c r="UL19" i="6"/>
  <c r="UK19" i="6"/>
  <c r="UJ19" i="6"/>
  <c r="UI19" i="6"/>
  <c r="UI21" i="6" s="1"/>
  <c r="UH19" i="6"/>
  <c r="UG19" i="6"/>
  <c r="UF19" i="6"/>
  <c r="UE19" i="6"/>
  <c r="UE21" i="6" s="1"/>
  <c r="UD19" i="6"/>
  <c r="UC19" i="6"/>
  <c r="UB19" i="6"/>
  <c r="UA19" i="6"/>
  <c r="UA21" i="6" s="1"/>
  <c r="TZ19" i="6"/>
  <c r="TY19" i="6"/>
  <c r="TX19" i="6"/>
  <c r="TW19" i="6"/>
  <c r="TW21" i="6" s="1"/>
  <c r="TV19" i="6"/>
  <c r="TU19" i="6"/>
  <c r="TT19" i="6"/>
  <c r="TS19" i="6"/>
  <c r="TS21" i="6" s="1"/>
  <c r="TR19" i="6"/>
  <c r="TQ19" i="6"/>
  <c r="TP19" i="6"/>
  <c r="TO19" i="6"/>
  <c r="TO21" i="6" s="1"/>
  <c r="TN19" i="6"/>
  <c r="TM19" i="6"/>
  <c r="TL19" i="6"/>
  <c r="TK19" i="6"/>
  <c r="TK21" i="6" s="1"/>
  <c r="TJ19" i="6"/>
  <c r="TJ21" i="6" s="1"/>
  <c r="TI19" i="6"/>
  <c r="TH19" i="6"/>
  <c r="TG19" i="6"/>
  <c r="TG21" i="6" s="1"/>
  <c r="TF19" i="6"/>
  <c r="TE19" i="6"/>
  <c r="TD19" i="6"/>
  <c r="TC19" i="6"/>
  <c r="TC21" i="6" s="1"/>
  <c r="TB19" i="6"/>
  <c r="TA19" i="6"/>
  <c r="SZ19" i="6"/>
  <c r="SY19" i="6"/>
  <c r="SY21" i="6" s="1"/>
  <c r="SX19" i="6"/>
  <c r="SW19" i="6"/>
  <c r="SV19" i="6"/>
  <c r="SU19" i="6"/>
  <c r="SU21" i="6" s="1"/>
  <c r="ST19" i="6"/>
  <c r="SS19" i="6"/>
  <c r="SR19" i="6"/>
  <c r="SQ19" i="6"/>
  <c r="SQ21" i="6" s="1"/>
  <c r="SP19" i="6"/>
  <c r="SO19" i="6"/>
  <c r="SN19" i="6"/>
  <c r="SM19" i="6"/>
  <c r="SM21" i="6" s="1"/>
  <c r="SL19" i="6"/>
  <c r="SK19" i="6"/>
  <c r="SJ19" i="6"/>
  <c r="SI19" i="6"/>
  <c r="SI21" i="6" s="1"/>
  <c r="SH19" i="6"/>
  <c r="SG19" i="6"/>
  <c r="SF19" i="6"/>
  <c r="SE19" i="6"/>
  <c r="SE21" i="6" s="1"/>
  <c r="SD19" i="6"/>
  <c r="SD21" i="6" s="1"/>
  <c r="SC19" i="6"/>
  <c r="SB19" i="6"/>
  <c r="SA19" i="6"/>
  <c r="SA21" i="6" s="1"/>
  <c r="RZ19" i="6"/>
  <c r="RY19" i="6"/>
  <c r="RX19" i="6"/>
  <c r="RW19" i="6"/>
  <c r="RW21" i="6" s="1"/>
  <c r="RV19" i="6"/>
  <c r="RU19" i="6"/>
  <c r="RT19" i="6"/>
  <c r="RS19" i="6"/>
  <c r="RS21" i="6" s="1"/>
  <c r="RR19" i="6"/>
  <c r="RQ19" i="6"/>
  <c r="RP19" i="6"/>
  <c r="RO19" i="6"/>
  <c r="RO21" i="6" s="1"/>
  <c r="RN19" i="6"/>
  <c r="RM19" i="6"/>
  <c r="RL19" i="6"/>
  <c r="RK19" i="6"/>
  <c r="RK21" i="6" s="1"/>
  <c r="RJ19" i="6"/>
  <c r="RI19" i="6"/>
  <c r="RH19" i="6"/>
  <c r="RG19" i="6"/>
  <c r="RG21" i="6" s="1"/>
  <c r="RF19" i="6"/>
  <c r="RE19" i="6"/>
  <c r="RD19" i="6"/>
  <c r="RC19" i="6"/>
  <c r="RC21" i="6" s="1"/>
  <c r="RB19" i="6"/>
  <c r="RA19" i="6"/>
  <c r="QZ19" i="6"/>
  <c r="QY19" i="6"/>
  <c r="QY21" i="6" s="1"/>
  <c r="QX19" i="6"/>
  <c r="QX21" i="6" s="1"/>
  <c r="QW19" i="6"/>
  <c r="QV19" i="6"/>
  <c r="QU19" i="6"/>
  <c r="QU21" i="6" s="1"/>
  <c r="QT19" i="6"/>
  <c r="QS19" i="6"/>
  <c r="QR19" i="6"/>
  <c r="QQ19" i="6"/>
  <c r="QQ21" i="6" s="1"/>
  <c r="QP19" i="6"/>
  <c r="QO19" i="6"/>
  <c r="QN19" i="6"/>
  <c r="QM19" i="6"/>
  <c r="QM21" i="6" s="1"/>
  <c r="QL19" i="6"/>
  <c r="QK19" i="6"/>
  <c r="QJ19" i="6"/>
  <c r="QI19" i="6"/>
  <c r="QI21" i="6" s="1"/>
  <c r="QH19" i="6"/>
  <c r="QG19" i="6"/>
  <c r="QF19" i="6"/>
  <c r="QE19" i="6"/>
  <c r="QE21" i="6" s="1"/>
  <c r="QD19" i="6"/>
  <c r="QC19" i="6"/>
  <c r="QB19" i="6"/>
  <c r="QA19" i="6"/>
  <c r="QA21" i="6" s="1"/>
  <c r="PZ19" i="6"/>
  <c r="PY19" i="6"/>
  <c r="PX19" i="6"/>
  <c r="PW19" i="6"/>
  <c r="PW21" i="6" s="1"/>
  <c r="PV19" i="6"/>
  <c r="PU19" i="6"/>
  <c r="PT19" i="6"/>
  <c r="PS19" i="6"/>
  <c r="PS21" i="6" s="1"/>
  <c r="PR19" i="6"/>
  <c r="PR21" i="6" s="1"/>
  <c r="PQ19" i="6"/>
  <c r="PP19" i="6"/>
  <c r="PO19" i="6"/>
  <c r="PO21" i="6" s="1"/>
  <c r="PN19" i="6"/>
  <c r="PM19" i="6"/>
  <c r="PK19" i="6"/>
  <c r="PJ19" i="6"/>
  <c r="PI19" i="6"/>
  <c r="PH19" i="6"/>
  <c r="PG19" i="6"/>
  <c r="PF19" i="6"/>
  <c r="PE19" i="6"/>
  <c r="PD19" i="6"/>
  <c r="PC19" i="6"/>
  <c r="PB19" i="6"/>
  <c r="PA19" i="6"/>
  <c r="OZ19" i="6"/>
  <c r="OY19" i="6"/>
  <c r="OX19" i="6"/>
  <c r="OW19" i="6"/>
  <c r="OV19" i="6"/>
  <c r="OU19" i="6"/>
  <c r="OS19" i="6"/>
  <c r="OR19" i="6"/>
  <c r="OQ19" i="6"/>
  <c r="OQ21" i="6" s="1"/>
  <c r="OP19" i="6"/>
  <c r="OO19" i="6"/>
  <c r="ON19" i="6"/>
  <c r="OM19" i="6"/>
  <c r="OM21" i="6" s="1"/>
  <c r="OL19" i="6"/>
  <c r="OK19" i="6"/>
  <c r="OJ19" i="6"/>
  <c r="OI19" i="6"/>
  <c r="OI21" i="6" s="1"/>
  <c r="OH19" i="6"/>
  <c r="OG19" i="6"/>
  <c r="OF19" i="6"/>
  <c r="OE19" i="6"/>
  <c r="OE21" i="6" s="1"/>
  <c r="OD19" i="6"/>
  <c r="OC19" i="6"/>
  <c r="OB19" i="6"/>
  <c r="OA19" i="6"/>
  <c r="OA21" i="6" s="1"/>
  <c r="NZ19" i="6"/>
  <c r="NY19" i="6"/>
  <c r="NX19" i="6"/>
  <c r="NW19" i="6"/>
  <c r="NW21" i="6" s="1"/>
  <c r="NV19" i="6"/>
  <c r="NU19" i="6"/>
  <c r="NT19" i="6"/>
  <c r="NS19" i="6"/>
  <c r="NS21" i="6" s="1"/>
  <c r="NR19" i="6"/>
  <c r="NQ19" i="6"/>
  <c r="NP19" i="6"/>
  <c r="NO19" i="6"/>
  <c r="NO21" i="6" s="1"/>
  <c r="NN19" i="6"/>
  <c r="NM19" i="6"/>
  <c r="NL19" i="6"/>
  <c r="NK19" i="6"/>
  <c r="NK21" i="6" s="1"/>
  <c r="NJ19" i="6"/>
  <c r="NI19" i="6"/>
  <c r="NH19" i="6"/>
  <c r="NG19" i="6"/>
  <c r="NG21" i="6" s="1"/>
  <c r="NF19" i="6"/>
  <c r="NE19" i="6"/>
  <c r="ND19" i="6"/>
  <c r="NC19" i="6"/>
  <c r="NC21" i="6" s="1"/>
  <c r="NB19" i="6"/>
  <c r="NA19" i="6"/>
  <c r="MZ19" i="6"/>
  <c r="MY19" i="6"/>
  <c r="MY21" i="6" s="1"/>
  <c r="MX19" i="6"/>
  <c r="MW19" i="6"/>
  <c r="MV19" i="6"/>
  <c r="MU19" i="6"/>
  <c r="MU21" i="6" s="1"/>
  <c r="MT19" i="6"/>
  <c r="MS19" i="6"/>
  <c r="MR19" i="6"/>
  <c r="MQ19" i="6"/>
  <c r="MQ21" i="6" s="1"/>
  <c r="MP19" i="6"/>
  <c r="MO19" i="6"/>
  <c r="MN19" i="6"/>
  <c r="MM19" i="6"/>
  <c r="MM21" i="6" s="1"/>
  <c r="ML19" i="6"/>
  <c r="MK19" i="6"/>
  <c r="MJ19" i="6"/>
  <c r="MI19" i="6"/>
  <c r="MI21" i="6" s="1"/>
  <c r="MH19" i="6"/>
  <c r="MG19" i="6"/>
  <c r="MF19" i="6"/>
  <c r="ME19" i="6"/>
  <c r="ME21" i="6" s="1"/>
  <c r="MD19" i="6"/>
  <c r="MC19" i="6"/>
  <c r="MB19" i="6"/>
  <c r="MA19" i="6"/>
  <c r="MA21" i="6" s="1"/>
  <c r="LZ19" i="6"/>
  <c r="LY19" i="6"/>
  <c r="LX19" i="6"/>
  <c r="LW19" i="6"/>
  <c r="LW21" i="6" s="1"/>
  <c r="LV19" i="6"/>
  <c r="LU19" i="6"/>
  <c r="LT19" i="6"/>
  <c r="LS19" i="6"/>
  <c r="LS21" i="6" s="1"/>
  <c r="LR19" i="6"/>
  <c r="LQ19" i="6"/>
  <c r="LP19" i="6"/>
  <c r="LO19" i="6"/>
  <c r="LO21" i="6" s="1"/>
  <c r="LN19" i="6"/>
  <c r="LM19" i="6"/>
  <c r="LL19" i="6"/>
  <c r="LK19" i="6"/>
  <c r="LK21" i="6" s="1"/>
  <c r="LJ19" i="6"/>
  <c r="LI19" i="6"/>
  <c r="LH19" i="6"/>
  <c r="LG19" i="6"/>
  <c r="LG21" i="6" s="1"/>
  <c r="LF19" i="6"/>
  <c r="LE19" i="6"/>
  <c r="LD19" i="6"/>
  <c r="LC19" i="6"/>
  <c r="LC21" i="6" s="1"/>
  <c r="LB19" i="6"/>
  <c r="LA19" i="6"/>
  <c r="KZ19" i="6"/>
  <c r="KY19" i="6"/>
  <c r="KY21" i="6" s="1"/>
  <c r="KX19" i="6"/>
  <c r="KW19" i="6"/>
  <c r="KV19" i="6"/>
  <c r="KU19" i="6"/>
  <c r="KU21" i="6" s="1"/>
  <c r="KT19" i="6"/>
  <c r="KS19" i="6"/>
  <c r="KR19" i="6"/>
  <c r="KQ19" i="6"/>
  <c r="KQ21" i="6" s="1"/>
  <c r="KP19" i="6"/>
  <c r="KO19" i="6"/>
  <c r="KN19" i="6"/>
  <c r="KM19" i="6"/>
  <c r="KM21" i="6" s="1"/>
  <c r="KL19" i="6"/>
  <c r="KK19" i="6"/>
  <c r="KJ19" i="6"/>
  <c r="KI19" i="6"/>
  <c r="KI21" i="6" s="1"/>
  <c r="KH19" i="6"/>
  <c r="KG19" i="6"/>
  <c r="KF19" i="6"/>
  <c r="KE19" i="6"/>
  <c r="KE21" i="6" s="1"/>
  <c r="KD19" i="6"/>
  <c r="KC19" i="6"/>
  <c r="KB19" i="6"/>
  <c r="KA19" i="6"/>
  <c r="KA21" i="6" s="1"/>
  <c r="JZ19" i="6"/>
  <c r="JY19" i="6"/>
  <c r="JX19" i="6"/>
  <c r="JW19" i="6"/>
  <c r="JW21" i="6" s="1"/>
  <c r="JV19" i="6"/>
  <c r="JU19" i="6"/>
  <c r="JT19" i="6"/>
  <c r="JS19" i="6"/>
  <c r="JS21" i="6" s="1"/>
  <c r="JR19" i="6"/>
  <c r="JQ19" i="6"/>
  <c r="JP19" i="6"/>
  <c r="JO19" i="6"/>
  <c r="JO21" i="6" s="1"/>
  <c r="JN19" i="6"/>
  <c r="JM19" i="6"/>
  <c r="JL19" i="6"/>
  <c r="JK19" i="6"/>
  <c r="JK21" i="6" s="1"/>
  <c r="JJ19" i="6"/>
  <c r="JI19" i="6"/>
  <c r="JH19" i="6"/>
  <c r="JG19" i="6"/>
  <c r="JG21" i="6" s="1"/>
  <c r="JF19" i="6"/>
  <c r="JE19" i="6"/>
  <c r="JD19" i="6"/>
  <c r="JC19" i="6"/>
  <c r="JC21" i="6" s="1"/>
  <c r="JB19" i="6"/>
  <c r="JA19" i="6"/>
  <c r="IZ19" i="6"/>
  <c r="IY19" i="6"/>
  <c r="IY21" i="6" s="1"/>
  <c r="IX19" i="6"/>
  <c r="IW19" i="6"/>
  <c r="IV19" i="6"/>
  <c r="IV21" i="6" s="1"/>
  <c r="IU19" i="6"/>
  <c r="IU21" i="6" s="1"/>
  <c r="IT19" i="6"/>
  <c r="IS19" i="6"/>
  <c r="IR19" i="6"/>
  <c r="IR21" i="6" s="1"/>
  <c r="IQ19" i="6"/>
  <c r="IQ21" i="6" s="1"/>
  <c r="IP19" i="6"/>
  <c r="IO19" i="6"/>
  <c r="IN19" i="6"/>
  <c r="IN21" i="6" s="1"/>
  <c r="IM19" i="6"/>
  <c r="IM21" i="6" s="1"/>
  <c r="IL19" i="6"/>
  <c r="IK19" i="6"/>
  <c r="IJ19" i="6"/>
  <c r="IJ21" i="6" s="1"/>
  <c r="II19" i="6"/>
  <c r="II21" i="6" s="1"/>
  <c r="IH19" i="6"/>
  <c r="IG19" i="6"/>
  <c r="IF19" i="6"/>
  <c r="IF21" i="6" s="1"/>
  <c r="IE19" i="6"/>
  <c r="IE21" i="6" s="1"/>
  <c r="ID19" i="6"/>
  <c r="IC19" i="6"/>
  <c r="IB19" i="6"/>
  <c r="IB21" i="6" s="1"/>
  <c r="IA19" i="6"/>
  <c r="IA21" i="6" s="1"/>
  <c r="HZ19" i="6"/>
  <c r="HY19" i="6"/>
  <c r="HX19" i="6"/>
  <c r="HX21" i="6" s="1"/>
  <c r="HW19" i="6"/>
  <c r="HW21" i="6" s="1"/>
  <c r="HV19" i="6"/>
  <c r="HU19" i="6"/>
  <c r="HT19" i="6"/>
  <c r="HT21" i="6" s="1"/>
  <c r="HS19" i="6"/>
  <c r="HS21" i="6" s="1"/>
  <c r="HR19" i="6"/>
  <c r="HQ19" i="6"/>
  <c r="HP19" i="6"/>
  <c r="HP21" i="6" s="1"/>
  <c r="HO19" i="6"/>
  <c r="HO21" i="6" s="1"/>
  <c r="HN19" i="6"/>
  <c r="HM19" i="6"/>
  <c r="HL19" i="6"/>
  <c r="HL21" i="6" s="1"/>
  <c r="HK19" i="6"/>
  <c r="HK21" i="6" s="1"/>
  <c r="HJ19" i="6"/>
  <c r="HI19" i="6"/>
  <c r="HG19" i="6"/>
  <c r="HF19" i="6"/>
  <c r="HE19" i="6"/>
  <c r="HD19" i="6"/>
  <c r="HD21" i="6" s="1"/>
  <c r="HC19" i="6"/>
  <c r="HB19" i="6"/>
  <c r="HA19" i="6"/>
  <c r="GZ19" i="6"/>
  <c r="GZ21" i="6" s="1"/>
  <c r="GY19" i="6"/>
  <c r="GX19" i="6"/>
  <c r="GW19" i="6"/>
  <c r="GV19" i="6"/>
  <c r="GV21" i="6" s="1"/>
  <c r="GU19" i="6"/>
  <c r="GT19" i="6"/>
  <c r="GS19" i="6"/>
  <c r="GR19" i="6"/>
  <c r="GR21" i="6" s="1"/>
  <c r="GQ19" i="6"/>
  <c r="GO19" i="6"/>
  <c r="GN19" i="6"/>
  <c r="GN21" i="6" s="1"/>
  <c r="GM19" i="6"/>
  <c r="GM21" i="6" s="1"/>
  <c r="GL19" i="6"/>
  <c r="GK19" i="6"/>
  <c r="GJ19" i="6"/>
  <c r="GJ21" i="6" s="1"/>
  <c r="GI19" i="6"/>
  <c r="GI21" i="6" s="1"/>
  <c r="GH19" i="6"/>
  <c r="GG19" i="6"/>
  <c r="GF19" i="6"/>
  <c r="GF21" i="6" s="1"/>
  <c r="GE19" i="6"/>
  <c r="GE21" i="6" s="1"/>
  <c r="GD19" i="6"/>
  <c r="GC19" i="6"/>
  <c r="GB19" i="6"/>
  <c r="GB21" i="6" s="1"/>
  <c r="GA19" i="6"/>
  <c r="GA21" i="6" s="1"/>
  <c r="FZ19" i="6"/>
  <c r="FY19" i="6"/>
  <c r="FX19" i="6"/>
  <c r="FX21" i="6" s="1"/>
  <c r="FW19" i="6"/>
  <c r="FW21" i="6" s="1"/>
  <c r="FV19" i="6"/>
  <c r="FU19" i="6"/>
  <c r="FT19" i="6"/>
  <c r="FT21" i="6" s="1"/>
  <c r="FS19" i="6"/>
  <c r="FS21" i="6" s="1"/>
  <c r="FR19" i="6"/>
  <c r="FQ19" i="6"/>
  <c r="FP19" i="6"/>
  <c r="FP21" i="6" s="1"/>
  <c r="FO19" i="6"/>
  <c r="FO21" i="6" s="1"/>
  <c r="FN19" i="6"/>
  <c r="FM19" i="6"/>
  <c r="FL19" i="6"/>
  <c r="FL21" i="6" s="1"/>
  <c r="FK19" i="6"/>
  <c r="FK21" i="6" s="1"/>
  <c r="FJ19" i="6"/>
  <c r="FI19" i="6"/>
  <c r="FH19" i="6"/>
  <c r="FH21" i="6" s="1"/>
  <c r="FG19" i="6"/>
  <c r="FG21" i="6" s="1"/>
  <c r="FF19" i="6"/>
  <c r="FE19" i="6"/>
  <c r="FD19" i="6"/>
  <c r="FD21" i="6" s="1"/>
  <c r="FC19" i="6"/>
  <c r="FC21" i="6" s="1"/>
  <c r="FB19" i="6"/>
  <c r="FA19" i="6"/>
  <c r="EZ19" i="6"/>
  <c r="EZ21" i="6" s="1"/>
  <c r="EY19" i="6"/>
  <c r="EY21" i="6" s="1"/>
  <c r="EX19" i="6"/>
  <c r="EW19" i="6"/>
  <c r="EV19" i="6"/>
  <c r="EV21" i="6" s="1"/>
  <c r="EU19" i="6"/>
  <c r="EU21" i="6" s="1"/>
  <c r="ET19" i="6"/>
  <c r="ES19" i="6"/>
  <c r="ER19" i="6"/>
  <c r="ER21" i="6" s="1"/>
  <c r="EQ19" i="6"/>
  <c r="EQ21" i="6" s="1"/>
  <c r="EP19" i="6"/>
  <c r="EO19" i="6"/>
  <c r="EN19" i="6"/>
  <c r="EN21" i="6" s="1"/>
  <c r="EM19" i="6"/>
  <c r="EM21" i="6" s="1"/>
  <c r="EL19" i="6"/>
  <c r="EK19" i="6"/>
  <c r="EJ19" i="6"/>
  <c r="EJ21" i="6" s="1"/>
  <c r="EI19" i="6"/>
  <c r="EI21" i="6" s="1"/>
  <c r="EH19" i="6"/>
  <c r="EG19" i="6"/>
  <c r="EF19" i="6"/>
  <c r="EF21" i="6" s="1"/>
  <c r="EE19" i="6"/>
  <c r="EE21" i="6" s="1"/>
  <c r="ED19" i="6"/>
  <c r="EC19" i="6"/>
  <c r="EB19" i="6"/>
  <c r="EB21" i="6" s="1"/>
  <c r="EA19" i="6"/>
  <c r="EA21" i="6" s="1"/>
  <c r="DZ19" i="6"/>
  <c r="DY19" i="6"/>
  <c r="DX19" i="6"/>
  <c r="DX21" i="6" s="1"/>
  <c r="DW19" i="6"/>
  <c r="DW21" i="6" s="1"/>
  <c r="DV19" i="6"/>
  <c r="DU19" i="6"/>
  <c r="DT19" i="6"/>
  <c r="DT21" i="6" s="1"/>
  <c r="DS19" i="6"/>
  <c r="DS21" i="6" s="1"/>
  <c r="DR19" i="6"/>
  <c r="DQ19" i="6"/>
  <c r="DP19" i="6"/>
  <c r="DP21" i="6" s="1"/>
  <c r="DO19" i="6"/>
  <c r="DO21" i="6" s="1"/>
  <c r="DN19" i="6"/>
  <c r="DM19" i="6"/>
  <c r="DL19" i="6"/>
  <c r="DL21" i="6" s="1"/>
  <c r="DK19" i="6"/>
  <c r="DK21" i="6" s="1"/>
  <c r="DJ19" i="6"/>
  <c r="DI19" i="6"/>
  <c r="DH19" i="6"/>
  <c r="DH21" i="6" s="1"/>
  <c r="DG19" i="6"/>
  <c r="DG21" i="6" s="1"/>
  <c r="DF19" i="6"/>
  <c r="DE19" i="6"/>
  <c r="DD19" i="6"/>
  <c r="DD21" i="6" s="1"/>
  <c r="DC19" i="6"/>
  <c r="DC21" i="6" s="1"/>
  <c r="DB19" i="6"/>
  <c r="DA19" i="6"/>
  <c r="CZ19" i="6"/>
  <c r="CZ21" i="6" s="1"/>
  <c r="CY19" i="6"/>
  <c r="CY21" i="6" s="1"/>
  <c r="CX19" i="6"/>
  <c r="CW19" i="6"/>
  <c r="CV19" i="6"/>
  <c r="CV21" i="6" s="1"/>
  <c r="CU19" i="6"/>
  <c r="CU21" i="6" s="1"/>
  <c r="CT19" i="6"/>
  <c r="CS19" i="6"/>
  <c r="CR19" i="6"/>
  <c r="CR21" i="6" s="1"/>
  <c r="CQ19" i="6"/>
  <c r="CQ21" i="6" s="1"/>
  <c r="CP19" i="6"/>
  <c r="CO19" i="6"/>
  <c r="CN19" i="6"/>
  <c r="CN21" i="6" s="1"/>
  <c r="CM19" i="6"/>
  <c r="CM21" i="6" s="1"/>
  <c r="CL19" i="6"/>
  <c r="CK19" i="6"/>
  <c r="CJ19" i="6"/>
  <c r="CJ21" i="6" s="1"/>
  <c r="CI19" i="6"/>
  <c r="CI21" i="6" s="1"/>
  <c r="CH19" i="6"/>
  <c r="CG19" i="6"/>
  <c r="CF19" i="6"/>
  <c r="CF21" i="6" s="1"/>
  <c r="CE19" i="6"/>
  <c r="CE21" i="6" s="1"/>
  <c r="CD19" i="6"/>
  <c r="CC19" i="6"/>
  <c r="CB19" i="6"/>
  <c r="CB21" i="6" s="1"/>
  <c r="CA19" i="6"/>
  <c r="CA21" i="6" s="1"/>
  <c r="BZ19" i="6"/>
  <c r="BY19" i="6"/>
  <c r="BX19" i="6"/>
  <c r="BX21" i="6" s="1"/>
  <c r="BW19" i="6"/>
  <c r="BW21" i="6" s="1"/>
  <c r="BV19" i="6"/>
  <c r="BU19" i="6"/>
  <c r="BT19" i="6"/>
  <c r="BT21" i="6" s="1"/>
  <c r="BS19" i="6"/>
  <c r="BS21" i="6" s="1"/>
  <c r="BR19" i="6"/>
  <c r="BQ19" i="6"/>
  <c r="BP19" i="6"/>
  <c r="BP21" i="6" s="1"/>
  <c r="BO19" i="6"/>
  <c r="BO21" i="6" s="1"/>
  <c r="BN19" i="6"/>
  <c r="BM19" i="6"/>
  <c r="BL19" i="6"/>
  <c r="BL21" i="6" s="1"/>
  <c r="BK19" i="6"/>
  <c r="BK21" i="6" s="1"/>
  <c r="BJ19" i="6"/>
  <c r="BI19" i="6"/>
  <c r="BH19" i="6"/>
  <c r="BH21" i="6" s="1"/>
  <c r="BG19" i="6"/>
  <c r="BG21" i="6" s="1"/>
  <c r="BF19" i="6"/>
  <c r="BE19" i="6"/>
  <c r="BD19" i="6"/>
  <c r="BD21" i="6" s="1"/>
  <c r="BC19" i="6"/>
  <c r="BC21" i="6" s="1"/>
  <c r="BB19" i="6"/>
  <c r="BA19" i="6"/>
  <c r="AZ19" i="6"/>
  <c r="AZ21" i="6" s="1"/>
  <c r="AY19" i="6"/>
  <c r="AY21" i="6" s="1"/>
  <c r="AX19" i="6"/>
  <c r="AW19" i="6"/>
  <c r="AV19" i="6"/>
  <c r="AV21" i="6" s="1"/>
  <c r="AU19" i="6"/>
  <c r="AU21" i="6" s="1"/>
  <c r="AT19" i="6"/>
  <c r="AS19" i="6"/>
  <c r="AR19" i="6"/>
  <c r="AR21" i="6" s="1"/>
  <c r="AQ19" i="6"/>
  <c r="AQ21" i="6" s="1"/>
  <c r="AP19" i="6"/>
  <c r="AO19" i="6"/>
  <c r="AN19" i="6"/>
  <c r="AN21" i="6" s="1"/>
  <c r="AM19" i="6"/>
  <c r="AM21" i="6" s="1"/>
  <c r="AL19" i="6"/>
  <c r="AK19" i="6"/>
  <c r="AJ19" i="6"/>
  <c r="AJ21" i="6" s="1"/>
  <c r="AI19" i="6"/>
  <c r="AI21" i="6" s="1"/>
  <c r="AH19" i="6"/>
  <c r="AG19" i="6"/>
  <c r="AF19" i="6"/>
  <c r="AF21" i="6" s="1"/>
  <c r="AE19" i="6"/>
  <c r="AE21" i="6" s="1"/>
  <c r="AD19" i="6"/>
  <c r="AC19" i="6"/>
  <c r="AB19" i="6"/>
  <c r="AB21" i="6" s="1"/>
  <c r="AA19" i="6"/>
  <c r="AA21" i="6" s="1"/>
  <c r="Z19" i="6"/>
  <c r="Y19" i="6"/>
  <c r="X19" i="6"/>
  <c r="X21" i="6" s="1"/>
  <c r="W19" i="6"/>
  <c r="W21" i="6" s="1"/>
  <c r="V19" i="6"/>
  <c r="U19" i="6"/>
  <c r="T19" i="6"/>
  <c r="T21" i="6" s="1"/>
  <c r="S19" i="6"/>
  <c r="S21" i="6" s="1"/>
  <c r="R19" i="6"/>
  <c r="Q19" i="6"/>
  <c r="P19" i="6"/>
  <c r="P21" i="6" s="1"/>
  <c r="O19" i="6"/>
  <c r="O21" i="6" s="1"/>
  <c r="N19" i="6"/>
  <c r="M19" i="6"/>
  <c r="L19" i="6"/>
  <c r="L21" i="6" s="1"/>
  <c r="K19" i="6"/>
  <c r="K21" i="6" s="1"/>
  <c r="J19" i="6"/>
  <c r="I19" i="6"/>
  <c r="H19" i="6"/>
  <c r="H21" i="6" s="1"/>
  <c r="G19" i="6"/>
  <c r="G21" i="6" s="1"/>
  <c r="F19" i="6"/>
  <c r="E19" i="6"/>
  <c r="AFS18" i="6"/>
  <c r="AFR18" i="6"/>
  <c r="AFQ18" i="6"/>
  <c r="AFP18" i="6"/>
  <c r="AFO18" i="6"/>
  <c r="AFN18" i="6"/>
  <c r="AFM18" i="6"/>
  <c r="AFL18" i="6"/>
  <c r="AFK18" i="6"/>
  <c r="AFJ18" i="6"/>
  <c r="AFI18" i="6"/>
  <c r="AFH18" i="6"/>
  <c r="AFG18" i="6"/>
  <c r="AFF18" i="6"/>
  <c r="AFE18" i="6"/>
  <c r="AFD18" i="6"/>
  <c r="AFC18" i="6"/>
  <c r="AFA18" i="6"/>
  <c r="AEZ18" i="6"/>
  <c r="AEY18" i="6"/>
  <c r="AEX18" i="6"/>
  <c r="AEW18" i="6"/>
  <c r="AEV18" i="6"/>
  <c r="AEU18" i="6"/>
  <c r="AET18" i="6"/>
  <c r="AES18" i="6"/>
  <c r="AER18" i="6"/>
  <c r="AEQ18" i="6"/>
  <c r="AEP18" i="6"/>
  <c r="AEO18" i="6"/>
  <c r="AEN18" i="6"/>
  <c r="AEM18" i="6"/>
  <c r="AEL18" i="6"/>
  <c r="AEK18" i="6"/>
  <c r="AEJ18" i="6"/>
  <c r="AEI18" i="6"/>
  <c r="AEH18" i="6"/>
  <c r="AEG18" i="6"/>
  <c r="AEF18" i="6"/>
  <c r="AEE18" i="6"/>
  <c r="AED18" i="6"/>
  <c r="AEC18" i="6"/>
  <c r="AEB18" i="6"/>
  <c r="AEA18" i="6"/>
  <c r="ADZ18" i="6"/>
  <c r="ADY18" i="6"/>
  <c r="ADX18" i="6"/>
  <c r="ADW18" i="6"/>
  <c r="ADV18" i="6"/>
  <c r="ADU18" i="6"/>
  <c r="ADT18" i="6"/>
  <c r="ADS18" i="6"/>
  <c r="ADR18" i="6"/>
  <c r="ADQ18" i="6"/>
  <c r="ADP18" i="6"/>
  <c r="ADO18" i="6"/>
  <c r="ADN18" i="6"/>
  <c r="ADM18" i="6"/>
  <c r="ADL18" i="6"/>
  <c r="ADK18" i="6"/>
  <c r="ADJ18" i="6"/>
  <c r="ADI18" i="6"/>
  <c r="ADH18" i="6"/>
  <c r="ADG18" i="6"/>
  <c r="ADF18" i="6"/>
  <c r="ADE18" i="6"/>
  <c r="ADD18" i="6"/>
  <c r="ADC18" i="6"/>
  <c r="ADB18" i="6"/>
  <c r="ADA18" i="6"/>
  <c r="ACZ18" i="6"/>
  <c r="ACY18" i="6"/>
  <c r="ACX18" i="6"/>
  <c r="ACW18" i="6"/>
  <c r="ACV18" i="6"/>
  <c r="ACU18" i="6"/>
  <c r="ACT18" i="6"/>
  <c r="ACS18" i="6"/>
  <c r="ACR18" i="6"/>
  <c r="ACQ18" i="6"/>
  <c r="ACP18" i="6"/>
  <c r="ACO18" i="6"/>
  <c r="ACN18" i="6"/>
  <c r="ACM18" i="6"/>
  <c r="ACL18" i="6"/>
  <c r="ACK18" i="6"/>
  <c r="ACJ18" i="6"/>
  <c r="ACI18" i="6"/>
  <c r="ACH18" i="6"/>
  <c r="ACG18" i="6"/>
  <c r="ACF18" i="6"/>
  <c r="ACE18" i="6"/>
  <c r="ACD18" i="6"/>
  <c r="ACC18" i="6"/>
  <c r="ACB18" i="6"/>
  <c r="ACA18" i="6"/>
  <c r="ABZ18" i="6"/>
  <c r="ABY18" i="6"/>
  <c r="ABX18" i="6"/>
  <c r="ABW18" i="6"/>
  <c r="ABV18" i="6"/>
  <c r="ABU18" i="6"/>
  <c r="ABT18" i="6"/>
  <c r="ABS18" i="6"/>
  <c r="ABR18" i="6"/>
  <c r="ABQ18" i="6"/>
  <c r="ABP18" i="6"/>
  <c r="ABO18" i="6"/>
  <c r="ABN18" i="6"/>
  <c r="ABM18" i="6"/>
  <c r="ABL18" i="6"/>
  <c r="ABK18" i="6"/>
  <c r="ABJ18" i="6"/>
  <c r="ABI18" i="6"/>
  <c r="ABH18" i="6"/>
  <c r="ABG18" i="6"/>
  <c r="ABF18" i="6"/>
  <c r="ABE18" i="6"/>
  <c r="ABD18" i="6"/>
  <c r="ABC18" i="6"/>
  <c r="ABB18" i="6"/>
  <c r="ABA18" i="6"/>
  <c r="AAZ18" i="6"/>
  <c r="AAY18" i="6"/>
  <c r="AAX18" i="6"/>
  <c r="AAW18" i="6"/>
  <c r="AAV18" i="6"/>
  <c r="AAU18" i="6"/>
  <c r="AAT18" i="6"/>
  <c r="AAS18" i="6"/>
  <c r="AAR18" i="6"/>
  <c r="AAQ18" i="6"/>
  <c r="AAP18" i="6"/>
  <c r="AAO18" i="6"/>
  <c r="AAN18" i="6"/>
  <c r="AAM18" i="6"/>
  <c r="AAL18" i="6"/>
  <c r="AAK18" i="6"/>
  <c r="AAJ18" i="6"/>
  <c r="AAI18" i="6"/>
  <c r="AAH18" i="6"/>
  <c r="AAG18" i="6"/>
  <c r="AAF18" i="6"/>
  <c r="AAE18" i="6"/>
  <c r="AAD18" i="6"/>
  <c r="AAC18" i="6"/>
  <c r="AAB18" i="6"/>
  <c r="AAA18" i="6"/>
  <c r="ZZ18" i="6"/>
  <c r="ZY18" i="6"/>
  <c r="ZX18" i="6"/>
  <c r="ZW18" i="6"/>
  <c r="ZV18" i="6"/>
  <c r="ZU18" i="6"/>
  <c r="ZT18" i="6"/>
  <c r="ZS18" i="6"/>
  <c r="ZR18" i="6"/>
  <c r="ZQ18" i="6"/>
  <c r="ZP18" i="6"/>
  <c r="ZO18" i="6"/>
  <c r="ZN18" i="6"/>
  <c r="ZM18" i="6"/>
  <c r="ZL18" i="6"/>
  <c r="ZK18" i="6"/>
  <c r="ZJ18" i="6"/>
  <c r="ZI18" i="6"/>
  <c r="ZH18" i="6"/>
  <c r="ZG18" i="6"/>
  <c r="ZF18" i="6"/>
  <c r="ZE18" i="6"/>
  <c r="ZD18" i="6"/>
  <c r="ZC18" i="6"/>
  <c r="ZB18" i="6"/>
  <c r="ZA18" i="6"/>
  <c r="YZ18" i="6"/>
  <c r="YY18" i="6"/>
  <c r="YX18" i="6"/>
  <c r="YW18" i="6"/>
  <c r="YV18" i="6"/>
  <c r="YU18" i="6"/>
  <c r="YT18" i="6"/>
  <c r="YS18" i="6"/>
  <c r="YR18" i="6"/>
  <c r="YQ18" i="6"/>
  <c r="YP18" i="6"/>
  <c r="YO18" i="6"/>
  <c r="YN18" i="6"/>
  <c r="YM18" i="6"/>
  <c r="YL18" i="6"/>
  <c r="YK18" i="6"/>
  <c r="YJ18" i="6"/>
  <c r="YI18" i="6"/>
  <c r="YH18" i="6"/>
  <c r="YG18" i="6"/>
  <c r="YF18" i="6"/>
  <c r="YE18" i="6"/>
  <c r="YD18" i="6"/>
  <c r="YC18" i="6"/>
  <c r="YB18" i="6"/>
  <c r="YA18" i="6"/>
  <c r="XZ18" i="6"/>
  <c r="XY18" i="6"/>
  <c r="XX18" i="6"/>
  <c r="XW18" i="6"/>
  <c r="XV18" i="6"/>
  <c r="XU18" i="6"/>
  <c r="XT18" i="6"/>
  <c r="XS18" i="6"/>
  <c r="XR18" i="6"/>
  <c r="XQ18" i="6"/>
  <c r="WX18" i="6"/>
  <c r="PL18" i="6"/>
  <c r="OT18" i="6"/>
  <c r="HH18" i="6"/>
  <c r="GP18" i="6"/>
  <c r="D18" i="6"/>
  <c r="AFS17" i="6"/>
  <c r="AFS19" i="6" s="1"/>
  <c r="AFS21" i="6" s="1"/>
  <c r="AFR17" i="6"/>
  <c r="AFR19" i="6" s="1"/>
  <c r="AFQ17" i="6"/>
  <c r="AFQ19" i="6" s="1"/>
  <c r="AFQ21" i="6" s="1"/>
  <c r="AFP17" i="6"/>
  <c r="AFP19" i="6" s="1"/>
  <c r="AFP21" i="6" s="1"/>
  <c r="AFO17" i="6"/>
  <c r="AFO19" i="6" s="1"/>
  <c r="AFO21" i="6" s="1"/>
  <c r="AFN17" i="6"/>
  <c r="AFN19" i="6" s="1"/>
  <c r="AFM17" i="6"/>
  <c r="AFM19" i="6" s="1"/>
  <c r="AFM21" i="6" s="1"/>
  <c r="AFL17" i="6"/>
  <c r="AFL19" i="6" s="1"/>
  <c r="AFL21" i="6" s="1"/>
  <c r="AFK17" i="6"/>
  <c r="AFK19" i="6" s="1"/>
  <c r="AFK21" i="6" s="1"/>
  <c r="AFJ17" i="6"/>
  <c r="AFJ19" i="6" s="1"/>
  <c r="AFI17" i="6"/>
  <c r="AFI19" i="6" s="1"/>
  <c r="AFI21" i="6" s="1"/>
  <c r="AFH17" i="6"/>
  <c r="AFH19" i="6" s="1"/>
  <c r="AFH21" i="6" s="1"/>
  <c r="AFG17" i="6"/>
  <c r="AFG19" i="6" s="1"/>
  <c r="AFG21" i="6" s="1"/>
  <c r="AFF17" i="6"/>
  <c r="AFF19" i="6" s="1"/>
  <c r="AFE17" i="6"/>
  <c r="AFE19" i="6" s="1"/>
  <c r="AFE21" i="6" s="1"/>
  <c r="AFD17" i="6"/>
  <c r="AFD19" i="6" s="1"/>
  <c r="AFD21" i="6" s="1"/>
  <c r="AFC17" i="6"/>
  <c r="AFA17" i="6"/>
  <c r="AFA19" i="6" s="1"/>
  <c r="AEZ17" i="6"/>
  <c r="AEZ19" i="6" s="1"/>
  <c r="AEZ21" i="6" s="1"/>
  <c r="AEY17" i="6"/>
  <c r="AEY19" i="6" s="1"/>
  <c r="AEY21" i="6" s="1"/>
  <c r="AEX17" i="6"/>
  <c r="AEX19" i="6" s="1"/>
  <c r="AEW17" i="6"/>
  <c r="AEW19" i="6" s="1"/>
  <c r="AEV17" i="6"/>
  <c r="AEV19" i="6" s="1"/>
  <c r="AEV21" i="6" s="1"/>
  <c r="AEU17" i="6"/>
  <c r="AEU19" i="6" s="1"/>
  <c r="AEU21" i="6" s="1"/>
  <c r="AET17" i="6"/>
  <c r="AET19" i="6" s="1"/>
  <c r="AES17" i="6"/>
  <c r="AES19" i="6" s="1"/>
  <c r="AER17" i="6"/>
  <c r="AER19" i="6" s="1"/>
  <c r="AER21" i="6" s="1"/>
  <c r="AEQ17" i="6"/>
  <c r="AEQ19" i="6" s="1"/>
  <c r="AEQ21" i="6" s="1"/>
  <c r="AEP17" i="6"/>
  <c r="AEP19" i="6" s="1"/>
  <c r="AEO17" i="6"/>
  <c r="AEO19" i="6" s="1"/>
  <c r="AEN17" i="6"/>
  <c r="AEN19" i="6" s="1"/>
  <c r="AEN21" i="6" s="1"/>
  <c r="AEM17" i="6"/>
  <c r="AEM19" i="6" s="1"/>
  <c r="AEM21" i="6" s="1"/>
  <c r="AEL17" i="6"/>
  <c r="AEL19" i="6" s="1"/>
  <c r="AEK17" i="6"/>
  <c r="AEK19" i="6" s="1"/>
  <c r="AEJ17" i="6"/>
  <c r="AEJ19" i="6" s="1"/>
  <c r="AEJ21" i="6" s="1"/>
  <c r="AEI17" i="6"/>
  <c r="AEI19" i="6" s="1"/>
  <c r="AEI21" i="6" s="1"/>
  <c r="AEH17" i="6"/>
  <c r="AEH19" i="6" s="1"/>
  <c r="AEG17" i="6"/>
  <c r="AEG19" i="6" s="1"/>
  <c r="AEF17" i="6"/>
  <c r="AEF19" i="6" s="1"/>
  <c r="AEF21" i="6" s="1"/>
  <c r="AEE17" i="6"/>
  <c r="AEE19" i="6" s="1"/>
  <c r="AEE21" i="6" s="1"/>
  <c r="AED17" i="6"/>
  <c r="AED19" i="6" s="1"/>
  <c r="AEC17" i="6"/>
  <c r="AEC19" i="6" s="1"/>
  <c r="AEB17" i="6"/>
  <c r="AEB19" i="6" s="1"/>
  <c r="AEB21" i="6" s="1"/>
  <c r="AEA17" i="6"/>
  <c r="AEA19" i="6" s="1"/>
  <c r="AEA21" i="6" s="1"/>
  <c r="ADZ17" i="6"/>
  <c r="ADZ19" i="6" s="1"/>
  <c r="ADY17" i="6"/>
  <c r="ADY19" i="6" s="1"/>
  <c r="ADX17" i="6"/>
  <c r="ADX19" i="6" s="1"/>
  <c r="ADX21" i="6" s="1"/>
  <c r="ADW17" i="6"/>
  <c r="ADW19" i="6" s="1"/>
  <c r="ADW21" i="6" s="1"/>
  <c r="ADV17" i="6"/>
  <c r="ADV19" i="6" s="1"/>
  <c r="ADU17" i="6"/>
  <c r="ADU19" i="6" s="1"/>
  <c r="ADT17" i="6"/>
  <c r="ADT19" i="6" s="1"/>
  <c r="ADT21" i="6" s="1"/>
  <c r="ADS17" i="6"/>
  <c r="ADS19" i="6" s="1"/>
  <c r="ADS21" i="6" s="1"/>
  <c r="ADR17" i="6"/>
  <c r="ADR19" i="6" s="1"/>
  <c r="ADQ17" i="6"/>
  <c r="ADQ19" i="6" s="1"/>
  <c r="ADP17" i="6"/>
  <c r="ADP19" i="6" s="1"/>
  <c r="ADP21" i="6" s="1"/>
  <c r="ADO17" i="6"/>
  <c r="ADO19" i="6" s="1"/>
  <c r="ADO21" i="6" s="1"/>
  <c r="ADN17" i="6"/>
  <c r="ADN19" i="6" s="1"/>
  <c r="ADM17" i="6"/>
  <c r="ADM19" i="6" s="1"/>
  <c r="ADL17" i="6"/>
  <c r="ADL19" i="6" s="1"/>
  <c r="ADL21" i="6" s="1"/>
  <c r="ADK17" i="6"/>
  <c r="ADK19" i="6" s="1"/>
  <c r="ADK21" i="6" s="1"/>
  <c r="ADJ17" i="6"/>
  <c r="ADJ19" i="6" s="1"/>
  <c r="ADI17" i="6"/>
  <c r="ADI19" i="6" s="1"/>
  <c r="ADH17" i="6"/>
  <c r="ADH19" i="6" s="1"/>
  <c r="ADH21" i="6" s="1"/>
  <c r="ADG17" i="6"/>
  <c r="ADG19" i="6" s="1"/>
  <c r="ADG21" i="6" s="1"/>
  <c r="ADF17" i="6"/>
  <c r="ADF19" i="6" s="1"/>
  <c r="ADE17" i="6"/>
  <c r="ADE19" i="6" s="1"/>
  <c r="ADD17" i="6"/>
  <c r="ADD19" i="6" s="1"/>
  <c r="ADD21" i="6" s="1"/>
  <c r="ADC17" i="6"/>
  <c r="ADC19" i="6" s="1"/>
  <c r="ADC21" i="6" s="1"/>
  <c r="ADB17" i="6"/>
  <c r="ADB19" i="6" s="1"/>
  <c r="ADA17" i="6"/>
  <c r="ADA19" i="6" s="1"/>
  <c r="ACZ17" i="6"/>
  <c r="ACZ19" i="6" s="1"/>
  <c r="ACZ21" i="6" s="1"/>
  <c r="ACY17" i="6"/>
  <c r="ACY19" i="6" s="1"/>
  <c r="ACY21" i="6" s="1"/>
  <c r="ACX17" i="6"/>
  <c r="ACX19" i="6" s="1"/>
  <c r="ACW17" i="6"/>
  <c r="ACW19" i="6" s="1"/>
  <c r="ACV17" i="6"/>
  <c r="ACV19" i="6" s="1"/>
  <c r="ACV21" i="6" s="1"/>
  <c r="ACU17" i="6"/>
  <c r="ACU19" i="6" s="1"/>
  <c r="ACU21" i="6" s="1"/>
  <c r="ACT17" i="6"/>
  <c r="ACT19" i="6" s="1"/>
  <c r="ACS17" i="6"/>
  <c r="ACS19" i="6" s="1"/>
  <c r="ACR17" i="6"/>
  <c r="ACR19" i="6" s="1"/>
  <c r="ACR21" i="6" s="1"/>
  <c r="ACQ17" i="6"/>
  <c r="ACQ19" i="6" s="1"/>
  <c r="ACQ21" i="6" s="1"/>
  <c r="ACP17" i="6"/>
  <c r="ACP19" i="6" s="1"/>
  <c r="ACO17" i="6"/>
  <c r="ACO19" i="6" s="1"/>
  <c r="ACN17" i="6"/>
  <c r="ACN19" i="6" s="1"/>
  <c r="ACN21" i="6" s="1"/>
  <c r="ACM17" i="6"/>
  <c r="ACM19" i="6" s="1"/>
  <c r="ACM21" i="6" s="1"/>
  <c r="ACL17" i="6"/>
  <c r="ACL19" i="6" s="1"/>
  <c r="ACK17" i="6"/>
  <c r="ACK19" i="6" s="1"/>
  <c r="ACJ17" i="6"/>
  <c r="ACJ19" i="6" s="1"/>
  <c r="ACJ21" i="6" s="1"/>
  <c r="ACI17" i="6"/>
  <c r="ACI19" i="6" s="1"/>
  <c r="ACI21" i="6" s="1"/>
  <c r="ACH17" i="6"/>
  <c r="ACH19" i="6" s="1"/>
  <c r="ACG17" i="6"/>
  <c r="ACG19" i="6" s="1"/>
  <c r="ACF17" i="6"/>
  <c r="ACF19" i="6" s="1"/>
  <c r="ACF21" i="6" s="1"/>
  <c r="ACE17" i="6"/>
  <c r="ACE19" i="6" s="1"/>
  <c r="ACE21" i="6" s="1"/>
  <c r="ACD17" i="6"/>
  <c r="ACD19" i="6" s="1"/>
  <c r="ACC17" i="6"/>
  <c r="ACC19" i="6" s="1"/>
  <c r="ACB17" i="6"/>
  <c r="ACB19" i="6" s="1"/>
  <c r="ACB21" i="6" s="1"/>
  <c r="ACA17" i="6"/>
  <c r="ACA19" i="6" s="1"/>
  <c r="ACA21" i="6" s="1"/>
  <c r="ABZ17" i="6"/>
  <c r="ABZ19" i="6" s="1"/>
  <c r="ABY17" i="6"/>
  <c r="ABY19" i="6" s="1"/>
  <c r="ABX17" i="6"/>
  <c r="ABX19" i="6" s="1"/>
  <c r="ABX21" i="6" s="1"/>
  <c r="ABW17" i="6"/>
  <c r="ABW19" i="6" s="1"/>
  <c r="ABW21" i="6" s="1"/>
  <c r="ABV17" i="6"/>
  <c r="ABV19" i="6" s="1"/>
  <c r="ABU17" i="6"/>
  <c r="ABU19" i="6" s="1"/>
  <c r="ABT17" i="6"/>
  <c r="ABT19" i="6" s="1"/>
  <c r="ABT21" i="6" s="1"/>
  <c r="ABS17" i="6"/>
  <c r="ABS19" i="6" s="1"/>
  <c r="ABS21" i="6" s="1"/>
  <c r="ABR17" i="6"/>
  <c r="ABR19" i="6" s="1"/>
  <c r="ABQ17" i="6"/>
  <c r="ABQ19" i="6" s="1"/>
  <c r="ABP17" i="6"/>
  <c r="ABP19" i="6" s="1"/>
  <c r="ABP21" i="6" s="1"/>
  <c r="ABO17" i="6"/>
  <c r="ABO19" i="6" s="1"/>
  <c r="ABO21" i="6" s="1"/>
  <c r="ABN17" i="6"/>
  <c r="ABN19" i="6" s="1"/>
  <c r="ABM17" i="6"/>
  <c r="ABM19" i="6" s="1"/>
  <c r="ABL17" i="6"/>
  <c r="ABL19" i="6" s="1"/>
  <c r="ABL21" i="6" s="1"/>
  <c r="ABK17" i="6"/>
  <c r="ABK19" i="6" s="1"/>
  <c r="ABK21" i="6" s="1"/>
  <c r="ABJ17" i="6"/>
  <c r="ABJ19" i="6" s="1"/>
  <c r="ABI17" i="6"/>
  <c r="ABI19" i="6" s="1"/>
  <c r="ABH17" i="6"/>
  <c r="ABH19" i="6" s="1"/>
  <c r="ABH21" i="6" s="1"/>
  <c r="ABG17" i="6"/>
  <c r="ABG19" i="6" s="1"/>
  <c r="ABG21" i="6" s="1"/>
  <c r="ABF17" i="6"/>
  <c r="ABF19" i="6" s="1"/>
  <c r="ABE17" i="6"/>
  <c r="ABE19" i="6" s="1"/>
  <c r="ABD17" i="6"/>
  <c r="ABD19" i="6" s="1"/>
  <c r="ABD21" i="6" s="1"/>
  <c r="ABC17" i="6"/>
  <c r="ABC19" i="6" s="1"/>
  <c r="ABC21" i="6" s="1"/>
  <c r="ABB17" i="6"/>
  <c r="ABB19" i="6" s="1"/>
  <c r="ABA17" i="6"/>
  <c r="ABA19" i="6" s="1"/>
  <c r="AAZ17" i="6"/>
  <c r="AAZ19" i="6" s="1"/>
  <c r="AAZ21" i="6" s="1"/>
  <c r="AAY17" i="6"/>
  <c r="AAY19" i="6" s="1"/>
  <c r="AAY21" i="6" s="1"/>
  <c r="AAX17" i="6"/>
  <c r="AAX19" i="6" s="1"/>
  <c r="AAW17" i="6"/>
  <c r="AAW19" i="6" s="1"/>
  <c r="AAV17" i="6"/>
  <c r="AAV19" i="6" s="1"/>
  <c r="AAV21" i="6" s="1"/>
  <c r="AAU17" i="6"/>
  <c r="AAU19" i="6" s="1"/>
  <c r="AAU21" i="6" s="1"/>
  <c r="AAT17" i="6"/>
  <c r="AAT19" i="6" s="1"/>
  <c r="AAS17" i="6"/>
  <c r="AAS19" i="6" s="1"/>
  <c r="AAR17" i="6"/>
  <c r="AAR19" i="6" s="1"/>
  <c r="AAR21" i="6" s="1"/>
  <c r="AAQ17" i="6"/>
  <c r="AAQ19" i="6" s="1"/>
  <c r="AAQ21" i="6" s="1"/>
  <c r="AAP17" i="6"/>
  <c r="AAP19" i="6" s="1"/>
  <c r="AAO17" i="6"/>
  <c r="AAO19" i="6" s="1"/>
  <c r="AAN17" i="6"/>
  <c r="AAN19" i="6" s="1"/>
  <c r="AAN21" i="6" s="1"/>
  <c r="AAM17" i="6"/>
  <c r="AAM19" i="6" s="1"/>
  <c r="AAM21" i="6" s="1"/>
  <c r="AAL17" i="6"/>
  <c r="AAL19" i="6" s="1"/>
  <c r="AAK17" i="6"/>
  <c r="AAK19" i="6" s="1"/>
  <c r="AAJ17" i="6"/>
  <c r="AAJ19" i="6" s="1"/>
  <c r="AAJ21" i="6" s="1"/>
  <c r="AAI17" i="6"/>
  <c r="AAI19" i="6" s="1"/>
  <c r="AAI21" i="6" s="1"/>
  <c r="AAH17" i="6"/>
  <c r="AAH19" i="6" s="1"/>
  <c r="AAG17" i="6"/>
  <c r="AAG19" i="6" s="1"/>
  <c r="AAF17" i="6"/>
  <c r="AAF19" i="6" s="1"/>
  <c r="AAF21" i="6" s="1"/>
  <c r="AAE17" i="6"/>
  <c r="AAE19" i="6" s="1"/>
  <c r="AAE21" i="6" s="1"/>
  <c r="AAD17" i="6"/>
  <c r="AAD19" i="6" s="1"/>
  <c r="AAC17" i="6"/>
  <c r="AAC19" i="6" s="1"/>
  <c r="AAB17" i="6"/>
  <c r="AAB19" i="6" s="1"/>
  <c r="AAB21" i="6" s="1"/>
  <c r="AAA17" i="6"/>
  <c r="AAA19" i="6" s="1"/>
  <c r="AAA21" i="6" s="1"/>
  <c r="ZZ17" i="6"/>
  <c r="ZZ19" i="6" s="1"/>
  <c r="ZY17" i="6"/>
  <c r="ZY19" i="6" s="1"/>
  <c r="ZX17" i="6"/>
  <c r="ZX19" i="6" s="1"/>
  <c r="ZX21" i="6" s="1"/>
  <c r="ZW17" i="6"/>
  <c r="ZW19" i="6" s="1"/>
  <c r="ZW21" i="6" s="1"/>
  <c r="ZV17" i="6"/>
  <c r="ZV19" i="6" s="1"/>
  <c r="ZU17" i="6"/>
  <c r="ZU19" i="6" s="1"/>
  <c r="ZT17" i="6"/>
  <c r="ZT19" i="6" s="1"/>
  <c r="ZT21" i="6" s="1"/>
  <c r="ZS17" i="6"/>
  <c r="ZR17" i="6"/>
  <c r="ZR19" i="6" s="1"/>
  <c r="ZQ17" i="6"/>
  <c r="ZQ19" i="6" s="1"/>
  <c r="ZP17" i="6"/>
  <c r="ZP19" i="6" s="1"/>
  <c r="ZP21" i="6" s="1"/>
  <c r="ZO17" i="6"/>
  <c r="ZO19" i="6" s="1"/>
  <c r="ZO21" i="6" s="1"/>
  <c r="ZN17" i="6"/>
  <c r="ZN19" i="6" s="1"/>
  <c r="ZM17" i="6"/>
  <c r="ZM19" i="6" s="1"/>
  <c r="ZL17" i="6"/>
  <c r="ZL19" i="6" s="1"/>
  <c r="ZL21" i="6" s="1"/>
  <c r="ZK17" i="6"/>
  <c r="ZK19" i="6" s="1"/>
  <c r="ZK21" i="6" s="1"/>
  <c r="ZJ17" i="6"/>
  <c r="ZJ19" i="6" s="1"/>
  <c r="ZI17" i="6"/>
  <c r="ZI19" i="6" s="1"/>
  <c r="ZH17" i="6"/>
  <c r="ZH19" i="6" s="1"/>
  <c r="ZH21" i="6" s="1"/>
  <c r="ZG17" i="6"/>
  <c r="ZG19" i="6" s="1"/>
  <c r="ZG21" i="6" s="1"/>
  <c r="ZF17" i="6"/>
  <c r="ZF19" i="6" s="1"/>
  <c r="ZE17" i="6"/>
  <c r="ZE19" i="6" s="1"/>
  <c r="ZD17" i="6"/>
  <c r="ZD19" i="6" s="1"/>
  <c r="ZD21" i="6" s="1"/>
  <c r="ZC17" i="6"/>
  <c r="ZC19" i="6" s="1"/>
  <c r="ZC21" i="6" s="1"/>
  <c r="ZB17" i="6"/>
  <c r="ZB19" i="6" s="1"/>
  <c r="ZA17" i="6"/>
  <c r="ZA19" i="6" s="1"/>
  <c r="YZ17" i="6"/>
  <c r="YZ19" i="6" s="1"/>
  <c r="YZ21" i="6" s="1"/>
  <c r="YY17" i="6"/>
  <c r="YY19" i="6" s="1"/>
  <c r="YY21" i="6" s="1"/>
  <c r="YX17" i="6"/>
  <c r="YX19" i="6" s="1"/>
  <c r="YW17" i="6"/>
  <c r="YW19" i="6" s="1"/>
  <c r="YV17" i="6"/>
  <c r="YV19" i="6" s="1"/>
  <c r="YV21" i="6" s="1"/>
  <c r="YU17" i="6"/>
  <c r="YU19" i="6" s="1"/>
  <c r="YU21" i="6" s="1"/>
  <c r="YT17" i="6"/>
  <c r="YT19" i="6" s="1"/>
  <c r="YS17" i="6"/>
  <c r="YS19" i="6" s="1"/>
  <c r="YR17" i="6"/>
  <c r="YR19" i="6" s="1"/>
  <c r="YR21" i="6" s="1"/>
  <c r="YQ17" i="6"/>
  <c r="YQ19" i="6" s="1"/>
  <c r="YQ21" i="6" s="1"/>
  <c r="YP17" i="6"/>
  <c r="YP19" i="6" s="1"/>
  <c r="YO17" i="6"/>
  <c r="YO19" i="6" s="1"/>
  <c r="YN17" i="6"/>
  <c r="YN19" i="6" s="1"/>
  <c r="YN21" i="6" s="1"/>
  <c r="YM17" i="6"/>
  <c r="YM19" i="6" s="1"/>
  <c r="YM21" i="6" s="1"/>
  <c r="YL17" i="6"/>
  <c r="YL19" i="6" s="1"/>
  <c r="YK17" i="6"/>
  <c r="YK19" i="6" s="1"/>
  <c r="YJ17" i="6"/>
  <c r="YJ19" i="6" s="1"/>
  <c r="YJ21" i="6" s="1"/>
  <c r="YI17" i="6"/>
  <c r="YI19" i="6" s="1"/>
  <c r="YI21" i="6" s="1"/>
  <c r="YH17" i="6"/>
  <c r="YH19" i="6" s="1"/>
  <c r="YG17" i="6"/>
  <c r="YG19" i="6" s="1"/>
  <c r="YF17" i="6"/>
  <c r="YF19" i="6" s="1"/>
  <c r="YF21" i="6" s="1"/>
  <c r="YE17" i="6"/>
  <c r="YE19" i="6" s="1"/>
  <c r="YE21" i="6" s="1"/>
  <c r="YD17" i="6"/>
  <c r="YD19" i="6" s="1"/>
  <c r="YC17" i="6"/>
  <c r="YC19" i="6" s="1"/>
  <c r="YB17" i="6"/>
  <c r="YB19" i="6" s="1"/>
  <c r="YB21" i="6" s="1"/>
  <c r="YA17" i="6"/>
  <c r="YA19" i="6" s="1"/>
  <c r="YA21" i="6" s="1"/>
  <c r="XZ17" i="6"/>
  <c r="XZ19" i="6" s="1"/>
  <c r="XY17" i="6"/>
  <c r="XY19" i="6" s="1"/>
  <c r="XX17" i="6"/>
  <c r="XX19" i="6" s="1"/>
  <c r="XX21" i="6" s="1"/>
  <c r="XW17" i="6"/>
  <c r="XW19" i="6" s="1"/>
  <c r="XW21" i="6" s="1"/>
  <c r="XV17" i="6"/>
  <c r="XV19" i="6" s="1"/>
  <c r="XU17" i="6"/>
  <c r="XU19" i="6" s="1"/>
  <c r="XT17" i="6"/>
  <c r="XT19" i="6" s="1"/>
  <c r="XT21" i="6" s="1"/>
  <c r="XS17" i="6"/>
  <c r="XS19" i="6" s="1"/>
  <c r="XS21" i="6" s="1"/>
  <c r="XR17" i="6"/>
  <c r="XR19" i="6" s="1"/>
  <c r="XQ17" i="6"/>
  <c r="XQ19" i="6" s="1"/>
  <c r="WX17" i="6"/>
  <c r="WX19" i="6" s="1"/>
  <c r="WX21" i="6" s="1"/>
  <c r="PL17" i="6"/>
  <c r="PL19" i="6" s="1"/>
  <c r="PL21" i="6" s="1"/>
  <c r="OT17" i="6"/>
  <c r="OT19" i="6" s="1"/>
  <c r="HH17" i="6"/>
  <c r="HH19" i="6" s="1"/>
  <c r="HH21" i="6" s="1"/>
  <c r="GP17" i="6"/>
  <c r="GP19" i="6" s="1"/>
  <c r="GP21" i="6" s="1"/>
  <c r="D17" i="6"/>
  <c r="D19" i="6" s="1"/>
  <c r="D21" i="6" s="1"/>
  <c r="XQ21" i="6" l="1"/>
  <c r="XU21" i="6"/>
  <c r="XY21" i="6"/>
  <c r="YC21" i="6"/>
  <c r="YG21" i="6"/>
  <c r="YK21" i="6"/>
  <c r="YO21" i="6"/>
  <c r="YS21" i="6"/>
  <c r="YW21" i="6"/>
  <c r="ZA21" i="6"/>
  <c r="ZE21" i="6"/>
  <c r="ZI21" i="6"/>
  <c r="ZM21" i="6"/>
  <c r="ZQ21" i="6"/>
  <c r="ZU21" i="6"/>
  <c r="ZY21" i="6"/>
  <c r="AAC21" i="6"/>
  <c r="AAG21" i="6"/>
  <c r="AAK21" i="6"/>
  <c r="AAO21" i="6"/>
  <c r="OT21" i="6"/>
  <c r="XR21" i="6"/>
  <c r="XV21" i="6"/>
  <c r="XZ21" i="6"/>
  <c r="YD21" i="6"/>
  <c r="YH21" i="6"/>
  <c r="YL21" i="6"/>
  <c r="YP21" i="6"/>
  <c r="YT21" i="6"/>
  <c r="YX21" i="6"/>
  <c r="ZB21" i="6"/>
  <c r="ZF21" i="6"/>
  <c r="ZJ21" i="6"/>
  <c r="ZN21" i="6"/>
  <c r="ZR21" i="6"/>
  <c r="ZV21" i="6"/>
  <c r="ZZ21" i="6"/>
  <c r="AAD21" i="6"/>
  <c r="AAH21" i="6"/>
  <c r="AAL21" i="6"/>
  <c r="AAP21" i="6"/>
  <c r="AAT21" i="6"/>
  <c r="AAX21" i="6"/>
  <c r="ABB21" i="6"/>
  <c r="ABF21" i="6"/>
  <c r="ABJ21" i="6"/>
  <c r="ABN21" i="6"/>
  <c r="ABR21" i="6"/>
  <c r="ABV21" i="6"/>
  <c r="ABZ21" i="6"/>
  <c r="ACD21" i="6"/>
  <c r="ACH21" i="6"/>
  <c r="ACL21" i="6"/>
  <c r="ACP21" i="6"/>
  <c r="ACT21" i="6"/>
  <c r="ACX21" i="6"/>
  <c r="ADB21" i="6"/>
  <c r="ADF21" i="6"/>
  <c r="ADJ21" i="6"/>
  <c r="ADN21" i="6"/>
  <c r="ADR21" i="6"/>
  <c r="ADV21" i="6"/>
  <c r="ADZ21" i="6"/>
  <c r="AED21" i="6"/>
  <c r="AEH21" i="6"/>
  <c r="AEL21" i="6"/>
  <c r="AEP21" i="6"/>
  <c r="AET21" i="6"/>
  <c r="AEX21" i="6"/>
  <c r="JB21" i="6"/>
  <c r="JJ21" i="6"/>
  <c r="JZ21" i="6"/>
  <c r="KP21" i="6"/>
  <c r="LF21" i="6"/>
  <c r="LV21" i="6"/>
  <c r="ML21" i="6"/>
  <c r="NB21" i="6"/>
  <c r="NR21" i="6"/>
  <c r="OH21" i="6"/>
  <c r="E21" i="6"/>
  <c r="I21" i="6"/>
  <c r="M21" i="6"/>
  <c r="Q21" i="6"/>
  <c r="U21" i="6"/>
  <c r="Y21" i="6"/>
  <c r="AC21" i="6"/>
  <c r="AG21" i="6"/>
  <c r="AK21" i="6"/>
  <c r="AO21" i="6"/>
  <c r="AS21" i="6"/>
  <c r="AW21" i="6"/>
  <c r="BA21" i="6"/>
  <c r="BE21" i="6"/>
  <c r="BI21" i="6"/>
  <c r="BM21" i="6"/>
  <c r="BQ21" i="6"/>
  <c r="BU21" i="6"/>
  <c r="BY21" i="6"/>
  <c r="CC21" i="6"/>
  <c r="CG21" i="6"/>
  <c r="CK21" i="6"/>
  <c r="CO21" i="6"/>
  <c r="CS21" i="6"/>
  <c r="CW21" i="6"/>
  <c r="DA21" i="6"/>
  <c r="DE21" i="6"/>
  <c r="DI21" i="6"/>
  <c r="DM21" i="6"/>
  <c r="DQ21" i="6"/>
  <c r="DU21" i="6"/>
  <c r="DY21" i="6"/>
  <c r="EC21" i="6"/>
  <c r="EG21" i="6"/>
  <c r="EK21" i="6"/>
  <c r="EO21" i="6"/>
  <c r="ES21" i="6"/>
  <c r="EW21" i="6"/>
  <c r="FA21" i="6"/>
  <c r="FE21" i="6"/>
  <c r="FI21" i="6"/>
  <c r="FM21" i="6"/>
  <c r="FQ21" i="6"/>
  <c r="FU21" i="6"/>
  <c r="FY21" i="6"/>
  <c r="GC21" i="6"/>
  <c r="GG21" i="6"/>
  <c r="GK21" i="6"/>
  <c r="GO21" i="6"/>
  <c r="PM21" i="6"/>
  <c r="PQ21" i="6"/>
  <c r="PU21" i="6"/>
  <c r="PY21" i="6"/>
  <c r="QC21" i="6"/>
  <c r="QG21" i="6"/>
  <c r="QK21" i="6"/>
  <c r="QO21" i="6"/>
  <c r="QS21" i="6"/>
  <c r="QW21" i="6"/>
  <c r="RA21" i="6"/>
  <c r="RE21" i="6"/>
  <c r="RI21" i="6"/>
  <c r="RM21" i="6"/>
  <c r="RQ21" i="6"/>
  <c r="RU21" i="6"/>
  <c r="RY21" i="6"/>
  <c r="SC21" i="6"/>
  <c r="SG21" i="6"/>
  <c r="SK21" i="6"/>
  <c r="SO21" i="6"/>
  <c r="SS21" i="6"/>
  <c r="SW21" i="6"/>
  <c r="TA21" i="6"/>
  <c r="TE21" i="6"/>
  <c r="TI21" i="6"/>
  <c r="TM21" i="6"/>
  <c r="TQ21" i="6"/>
  <c r="TU21" i="6"/>
  <c r="TY21" i="6"/>
  <c r="UC21" i="6"/>
  <c r="UG21" i="6"/>
  <c r="UK21" i="6"/>
  <c r="UO21" i="6"/>
  <c r="US21" i="6"/>
  <c r="UW21" i="6"/>
  <c r="VA21" i="6"/>
  <c r="VE21" i="6"/>
  <c r="VI21" i="6"/>
  <c r="VM21" i="6"/>
  <c r="VQ21" i="6"/>
  <c r="VU21" i="6"/>
  <c r="VY21" i="6"/>
  <c r="WC21" i="6"/>
  <c r="WG21" i="6"/>
  <c r="WK21" i="6"/>
  <c r="WO21" i="6"/>
  <c r="WS21" i="6"/>
  <c r="WW21" i="6"/>
  <c r="XB21" i="6"/>
  <c r="AAS21" i="6"/>
  <c r="AAW21" i="6"/>
  <c r="ABA21" i="6"/>
  <c r="ABE21" i="6"/>
  <c r="ABI21" i="6"/>
  <c r="ABM21" i="6"/>
  <c r="ABQ21" i="6"/>
  <c r="ABU21" i="6"/>
  <c r="ABY21" i="6"/>
  <c r="ACC21" i="6"/>
  <c r="ACG21" i="6"/>
  <c r="ACK21" i="6"/>
  <c r="ACO21" i="6"/>
  <c r="ACS21" i="6"/>
  <c r="ACW21" i="6"/>
  <c r="ADA21" i="6"/>
  <c r="ADE21" i="6"/>
  <c r="ADI21" i="6"/>
  <c r="ADM21" i="6"/>
  <c r="ADQ21" i="6"/>
  <c r="ADU21" i="6"/>
  <c r="ADY21" i="6"/>
  <c r="AEC21" i="6"/>
  <c r="AEG21" i="6"/>
  <c r="AEK21" i="6"/>
  <c r="AEO21" i="6"/>
  <c r="AES21" i="6"/>
  <c r="AEW21" i="6"/>
  <c r="AFA21" i="6"/>
  <c r="AFF21" i="6"/>
  <c r="AFJ21" i="6"/>
  <c r="AFN21" i="6"/>
  <c r="AFR21" i="6"/>
  <c r="HI21" i="6"/>
  <c r="HM21" i="6"/>
  <c r="HQ21" i="6"/>
  <c r="HU21" i="6"/>
  <c r="HY21" i="6"/>
  <c r="IC21" i="6"/>
  <c r="IG21" i="6"/>
  <c r="IK21" i="6"/>
  <c r="IO21" i="6"/>
  <c r="IS21" i="6"/>
  <c r="IW21" i="6"/>
  <c r="JA21" i="6"/>
  <c r="JE21" i="6"/>
  <c r="JI21" i="6"/>
  <c r="JM21" i="6"/>
  <c r="JQ21" i="6"/>
  <c r="JU21" i="6"/>
  <c r="JY21" i="6"/>
  <c r="KC21" i="6"/>
  <c r="KG21" i="6"/>
  <c r="KK21" i="6"/>
  <c r="KO21" i="6"/>
  <c r="KS21" i="6"/>
  <c r="KW21" i="6"/>
  <c r="LA21" i="6"/>
  <c r="LE21" i="6"/>
  <c r="LI21" i="6"/>
  <c r="LM21" i="6"/>
  <c r="LQ21" i="6"/>
  <c r="LU21" i="6"/>
  <c r="LY21" i="6"/>
  <c r="MC21" i="6"/>
  <c r="MG21" i="6"/>
  <c r="MK21" i="6"/>
  <c r="MO21" i="6"/>
  <c r="MS21" i="6"/>
  <c r="MW21" i="6"/>
  <c r="NA21" i="6"/>
  <c r="NE21" i="6"/>
  <c r="NI21" i="6"/>
  <c r="NM21" i="6"/>
  <c r="NQ21" i="6"/>
  <c r="NU21" i="6"/>
  <c r="NY21" i="6"/>
  <c r="OC21" i="6"/>
  <c r="OG21" i="6"/>
  <c r="OK21" i="6"/>
  <c r="OO21" i="6"/>
  <c r="OS21" i="6"/>
  <c r="OX21" i="6"/>
  <c r="XA21" i="6"/>
  <c r="XE21" i="6"/>
  <c r="XI21" i="6"/>
  <c r="XM21" i="6"/>
  <c r="AFB18" i="6"/>
  <c r="GQ21" i="6"/>
  <c r="GS21" i="6"/>
  <c r="GU21" i="6"/>
  <c r="GW21" i="6"/>
  <c r="GY21" i="6"/>
  <c r="HA21" i="6"/>
  <c r="HC21" i="6"/>
  <c r="HE21" i="6"/>
  <c r="HG21" i="6"/>
  <c r="OU21" i="6"/>
  <c r="OW21" i="6"/>
  <c r="OY21" i="6"/>
  <c r="PA21" i="6"/>
  <c r="PC21" i="6"/>
  <c r="PE21" i="6"/>
  <c r="PG21" i="6"/>
  <c r="PI21" i="6"/>
  <c r="PK21" i="6"/>
  <c r="JR21" i="6"/>
  <c r="KH21" i="6"/>
  <c r="KX21" i="6"/>
  <c r="LN21" i="6"/>
  <c r="MD21" i="6"/>
  <c r="MT21" i="6"/>
  <c r="NJ21" i="6"/>
  <c r="NZ21" i="6"/>
  <c r="OP21" i="6"/>
  <c r="PF21" i="6"/>
  <c r="QH21" i="6"/>
  <c r="RN21" i="6"/>
  <c r="ST21" i="6"/>
  <c r="TZ21" i="6"/>
  <c r="VF21" i="6"/>
  <c r="WL21" i="6"/>
  <c r="XP17" i="6"/>
  <c r="ZS19" i="6"/>
  <c r="ZS21" i="6" s="1"/>
  <c r="XP18" i="6"/>
  <c r="AFC19" i="6"/>
  <c r="AFC21" i="6" s="1"/>
  <c r="AFB17" i="6"/>
  <c r="F21" i="6"/>
  <c r="J21" i="6"/>
  <c r="N21" i="6"/>
  <c r="R21" i="6"/>
  <c r="V21" i="6"/>
  <c r="Z21" i="6"/>
  <c r="AD21" i="6"/>
  <c r="AH21" i="6"/>
  <c r="AL21" i="6"/>
  <c r="AP21" i="6"/>
  <c r="AT21" i="6"/>
  <c r="AX21" i="6"/>
  <c r="BB21" i="6"/>
  <c r="BF21" i="6"/>
  <c r="BJ21" i="6"/>
  <c r="BN21" i="6"/>
  <c r="BR21" i="6"/>
  <c r="BV21" i="6"/>
  <c r="BZ21" i="6"/>
  <c r="CD21" i="6"/>
  <c r="CH21" i="6"/>
  <c r="CL21" i="6"/>
  <c r="CP21" i="6"/>
  <c r="CT21" i="6"/>
  <c r="CX21" i="6"/>
  <c r="DB21" i="6"/>
  <c r="DF21" i="6"/>
  <c r="DJ21" i="6"/>
  <c r="DN21" i="6"/>
  <c r="DR21" i="6"/>
  <c r="DV21" i="6"/>
  <c r="DZ21" i="6"/>
  <c r="ED21" i="6"/>
  <c r="EH21" i="6"/>
  <c r="EL21" i="6"/>
  <c r="EP21" i="6"/>
  <c r="ET21" i="6"/>
  <c r="EX21" i="6"/>
  <c r="FB21" i="6"/>
  <c r="FF21" i="6"/>
  <c r="FJ21" i="6"/>
  <c r="FN21" i="6"/>
  <c r="FR21" i="6"/>
  <c r="FV21" i="6"/>
  <c r="FZ21" i="6"/>
  <c r="GD21" i="6"/>
  <c r="GH21" i="6"/>
  <c r="GL21" i="6"/>
  <c r="GT21" i="6"/>
  <c r="GX21" i="6"/>
  <c r="HB21" i="6"/>
  <c r="HF21" i="6"/>
  <c r="HJ21" i="6"/>
  <c r="HN21" i="6"/>
  <c r="HR21" i="6"/>
  <c r="HV21" i="6"/>
  <c r="HZ21" i="6"/>
  <c r="ID21" i="6"/>
  <c r="IH21" i="6"/>
  <c r="IL21" i="6"/>
  <c r="IP21" i="6"/>
  <c r="IT21" i="6"/>
  <c r="IX21" i="6"/>
  <c r="IZ21" i="6"/>
  <c r="JD21" i="6"/>
  <c r="JF21" i="6"/>
  <c r="JH21" i="6"/>
  <c r="JL21" i="6"/>
  <c r="JN21" i="6"/>
  <c r="JP21" i="6"/>
  <c r="JT21" i="6"/>
  <c r="JV21" i="6"/>
  <c r="JX21" i="6"/>
  <c r="KB21" i="6"/>
  <c r="KD21" i="6"/>
  <c r="KF21" i="6"/>
  <c r="KJ21" i="6"/>
  <c r="KL21" i="6"/>
  <c r="KN21" i="6"/>
  <c r="KR21" i="6"/>
  <c r="KT21" i="6"/>
  <c r="KV21" i="6"/>
  <c r="KZ21" i="6"/>
  <c r="LB21" i="6"/>
  <c r="LD21" i="6"/>
  <c r="LH21" i="6"/>
  <c r="LJ21" i="6"/>
  <c r="LL21" i="6"/>
  <c r="LP21" i="6"/>
  <c r="LR21" i="6"/>
  <c r="LT21" i="6"/>
  <c r="LX21" i="6"/>
  <c r="LZ21" i="6"/>
  <c r="MB21" i="6"/>
  <c r="MF21" i="6"/>
  <c r="MH21" i="6"/>
  <c r="MJ21" i="6"/>
  <c r="MN21" i="6"/>
  <c r="MP21" i="6"/>
  <c r="MR21" i="6"/>
  <c r="MV21" i="6"/>
  <c r="MX21" i="6"/>
  <c r="MZ21" i="6"/>
  <c r="ND21" i="6"/>
  <c r="NF21" i="6"/>
  <c r="NH21" i="6"/>
  <c r="NL21" i="6"/>
  <c r="NN21" i="6"/>
  <c r="NP21" i="6"/>
  <c r="NT21" i="6"/>
  <c r="NV21" i="6"/>
  <c r="NX21" i="6"/>
  <c r="OB21" i="6"/>
  <c r="OD21" i="6"/>
  <c r="OF21" i="6"/>
  <c r="OJ21" i="6"/>
  <c r="OL21" i="6"/>
  <c r="ON21" i="6"/>
  <c r="OR21" i="6"/>
  <c r="OV21" i="6"/>
  <c r="OZ21" i="6"/>
  <c r="PB21" i="6"/>
  <c r="PD21" i="6"/>
  <c r="PH21" i="6"/>
  <c r="PJ21" i="6"/>
  <c r="PN21" i="6"/>
  <c r="PP21" i="6"/>
  <c r="PT21" i="6"/>
  <c r="PV21" i="6"/>
  <c r="PX21" i="6"/>
  <c r="PZ21" i="6"/>
  <c r="QB21" i="6"/>
  <c r="QD21" i="6"/>
  <c r="QF21" i="6"/>
  <c r="QJ21" i="6"/>
  <c r="QL21" i="6"/>
  <c r="QN21" i="6"/>
  <c r="QP21" i="6"/>
  <c r="QR21" i="6"/>
  <c r="QT21" i="6"/>
  <c r="QV21" i="6"/>
  <c r="QZ21" i="6"/>
  <c r="RB21" i="6"/>
  <c r="RD21" i="6"/>
  <c r="RF21" i="6"/>
  <c r="RH21" i="6"/>
  <c r="RJ21" i="6"/>
  <c r="RL21" i="6"/>
  <c r="RP21" i="6"/>
  <c r="RR21" i="6"/>
  <c r="RT21" i="6"/>
  <c r="RV21" i="6"/>
  <c r="RX21" i="6"/>
  <c r="RZ21" i="6"/>
  <c r="SB21" i="6"/>
  <c r="SF21" i="6"/>
  <c r="SH21" i="6"/>
  <c r="SJ21" i="6"/>
  <c r="SL21" i="6"/>
  <c r="SN21" i="6"/>
  <c r="SP21" i="6"/>
  <c r="SR21" i="6"/>
  <c r="SV21" i="6"/>
  <c r="SX21" i="6"/>
  <c r="SZ21" i="6"/>
  <c r="TB21" i="6"/>
  <c r="TD21" i="6"/>
  <c r="TF21" i="6"/>
  <c r="TH21" i="6"/>
  <c r="TL21" i="6"/>
  <c r="TN21" i="6"/>
  <c r="TP21" i="6"/>
  <c r="TR21" i="6"/>
  <c r="TT21" i="6"/>
  <c r="TV21" i="6"/>
  <c r="TX21" i="6"/>
  <c r="UB21" i="6"/>
  <c r="UD21" i="6"/>
  <c r="UF21" i="6"/>
  <c r="UH21" i="6"/>
  <c r="UJ21" i="6"/>
  <c r="UL21" i="6"/>
  <c r="UN21" i="6"/>
  <c r="UR21" i="6"/>
  <c r="UT21" i="6"/>
  <c r="UV21" i="6"/>
  <c r="UX21" i="6"/>
  <c r="UZ21" i="6"/>
  <c r="VB21" i="6"/>
  <c r="VD21" i="6"/>
  <c r="VH21" i="6"/>
  <c r="VJ21" i="6"/>
  <c r="VL21" i="6"/>
  <c r="VN21" i="6"/>
  <c r="VP21" i="6"/>
  <c r="VR21" i="6"/>
  <c r="VT21" i="6"/>
  <c r="VX21" i="6"/>
  <c r="VZ21" i="6"/>
  <c r="WB21" i="6"/>
  <c r="WD21" i="6"/>
  <c r="WF21" i="6"/>
  <c r="WH21" i="6"/>
  <c r="WJ21" i="6"/>
  <c r="WN21" i="6"/>
  <c r="WP21" i="6"/>
  <c r="WR21" i="6"/>
  <c r="WT21" i="6"/>
  <c r="WV21" i="6"/>
  <c r="WZ21" i="6"/>
  <c r="XD21" i="6"/>
  <c r="XF21" i="6"/>
  <c r="XH21" i="6"/>
  <c r="XJ21" i="6"/>
  <c r="XL21" i="6"/>
  <c r="XN21" i="6"/>
  <c r="AFB19" i="6" l="1"/>
  <c r="AFB21" i="6" s="1"/>
  <c r="XP19" i="6"/>
  <c r="XP21" i="6" s="1"/>
  <c r="UE18" i="7" l="1"/>
  <c r="UD18" i="7"/>
  <c r="UC18" i="7"/>
  <c r="UB18" i="7"/>
  <c r="UA18" i="7"/>
  <c r="TZ18" i="7"/>
  <c r="TY18" i="7"/>
  <c r="TX18" i="7"/>
  <c r="TW18" i="7"/>
  <c r="TV18" i="7"/>
  <c r="TU18" i="7"/>
  <c r="TT18" i="7"/>
  <c r="TS18" i="7"/>
  <c r="TR18" i="7"/>
  <c r="TQ18" i="7"/>
  <c r="TP18" i="7"/>
  <c r="TO18" i="7"/>
  <c r="TN18" i="7"/>
  <c r="TM18" i="7"/>
  <c r="TL18" i="7"/>
  <c r="TK18" i="7"/>
  <c r="TJ18" i="7"/>
  <c r="TI18" i="7"/>
  <c r="TH18" i="7"/>
  <c r="TG18" i="7"/>
  <c r="TF18" i="7"/>
  <c r="TE18" i="7"/>
  <c r="TD18" i="7"/>
  <c r="TC18" i="7"/>
  <c r="TB18" i="7"/>
  <c r="TA18" i="7"/>
  <c r="SZ18" i="7"/>
  <c r="SY18" i="7"/>
  <c r="SX18" i="7"/>
  <c r="SW18" i="7"/>
  <c r="SV18" i="7"/>
  <c r="SU18" i="7"/>
  <c r="ST18" i="7"/>
  <c r="SS18" i="7"/>
  <c r="SR18" i="7"/>
  <c r="SQ18" i="7"/>
  <c r="SP18" i="7"/>
  <c r="SO18" i="7"/>
  <c r="SN18" i="7"/>
  <c r="SM18" i="7"/>
  <c r="SL18" i="7"/>
  <c r="SK18" i="7"/>
  <c r="SJ18" i="7"/>
  <c r="SI18" i="7"/>
  <c r="SH18" i="7"/>
  <c r="SG18" i="7"/>
  <c r="SF18" i="7"/>
  <c r="SE18" i="7"/>
  <c r="SD18" i="7"/>
  <c r="SC18" i="7"/>
  <c r="SB18" i="7"/>
  <c r="SA18" i="7"/>
  <c r="RZ18" i="7"/>
  <c r="RY18" i="7"/>
  <c r="RX18" i="7"/>
  <c r="RW18" i="7"/>
  <c r="RV18" i="7"/>
  <c r="RU18" i="7"/>
  <c r="RT18" i="7"/>
  <c r="RS18" i="7"/>
  <c r="RR18" i="7"/>
  <c r="RQ18" i="7"/>
  <c r="RP18" i="7"/>
  <c r="RO18" i="7"/>
  <c r="RN18" i="7"/>
  <c r="RM18" i="7"/>
  <c r="RL18" i="7"/>
  <c r="RK18" i="7"/>
  <c r="RJ18" i="7"/>
  <c r="RI18" i="7"/>
  <c r="RH18" i="7"/>
  <c r="RG18" i="7"/>
  <c r="RF18" i="7"/>
  <c r="RE18" i="7"/>
  <c r="RD18" i="7"/>
  <c r="RC18" i="7"/>
  <c r="RB18" i="7"/>
  <c r="RA18" i="7"/>
  <c r="QZ18" i="7"/>
  <c r="QY18" i="7"/>
  <c r="QX18" i="7"/>
  <c r="QW18" i="7"/>
  <c r="QV18" i="7"/>
  <c r="QU18" i="7"/>
  <c r="QT18" i="7"/>
  <c r="QS18" i="7"/>
  <c r="QR18" i="7"/>
  <c r="QQ18" i="7"/>
  <c r="QP18" i="7"/>
  <c r="QO18" i="7"/>
  <c r="QN18" i="7"/>
  <c r="QM18" i="7"/>
  <c r="QL18" i="7"/>
  <c r="QK18" i="7"/>
  <c r="QJ18" i="7"/>
  <c r="QI18" i="7"/>
  <c r="QH18" i="7"/>
  <c r="QG18" i="7"/>
  <c r="QF18" i="7"/>
  <c r="QE18" i="7"/>
  <c r="QD18" i="7"/>
  <c r="QC18" i="7"/>
  <c r="QB18" i="7"/>
  <c r="QA18" i="7"/>
  <c r="PZ18" i="7"/>
  <c r="PY18" i="7"/>
  <c r="PX18" i="7"/>
  <c r="PW18" i="7"/>
  <c r="PV18" i="7"/>
  <c r="PU18" i="7"/>
  <c r="PT18" i="7"/>
  <c r="PS18" i="7"/>
  <c r="PR18" i="7"/>
  <c r="PQ18" i="7"/>
  <c r="PP18" i="7"/>
  <c r="PO18" i="7"/>
  <c r="PN18" i="7"/>
  <c r="PM18" i="7"/>
  <c r="PL18" i="7"/>
  <c r="PK18" i="7"/>
  <c r="PJ18" i="7"/>
  <c r="PI18" i="7"/>
  <c r="PH18" i="7"/>
  <c r="PG18" i="7"/>
  <c r="PF18" i="7"/>
  <c r="PE18" i="7"/>
  <c r="PD18" i="7"/>
  <c r="PC18" i="7"/>
  <c r="PB18" i="7"/>
  <c r="PA18" i="7"/>
  <c r="OZ18" i="7"/>
  <c r="OY18" i="7"/>
  <c r="OX18" i="7"/>
  <c r="OW18" i="7"/>
  <c r="OV18" i="7"/>
  <c r="OU18" i="7"/>
  <c r="OT18" i="7"/>
  <c r="OS18" i="7"/>
  <c r="OR18" i="7"/>
  <c r="OQ18" i="7"/>
  <c r="OP18" i="7"/>
  <c r="OO18" i="7"/>
  <c r="ON18" i="7"/>
  <c r="OM18" i="7"/>
  <c r="OL18" i="7"/>
  <c r="OK18" i="7"/>
  <c r="OJ18" i="7"/>
  <c r="OI18" i="7"/>
  <c r="OH18" i="7"/>
  <c r="OG18" i="7"/>
  <c r="OF18" i="7"/>
  <c r="OE18" i="7"/>
  <c r="OD18" i="7"/>
  <c r="OC18" i="7"/>
  <c r="OB18" i="7"/>
  <c r="OA18" i="7"/>
  <c r="NZ18" i="7"/>
  <c r="NY18" i="7"/>
  <c r="NX18" i="7"/>
  <c r="NW18" i="7"/>
  <c r="NV18" i="7"/>
  <c r="NU18" i="7"/>
  <c r="NT18" i="7"/>
  <c r="NS18" i="7"/>
  <c r="NR18" i="7"/>
  <c r="NQ18" i="7"/>
  <c r="NP18" i="7"/>
  <c r="NO18" i="7"/>
  <c r="NN18" i="7"/>
  <c r="NM18" i="7"/>
  <c r="NL18" i="7"/>
  <c r="NK18" i="7"/>
  <c r="NJ18" i="7"/>
  <c r="NI18" i="7"/>
  <c r="NH18" i="7"/>
  <c r="NG18" i="7"/>
  <c r="NF18" i="7"/>
  <c r="NE18" i="7"/>
  <c r="ND18" i="7"/>
  <c r="NC18" i="7"/>
  <c r="NB18" i="7"/>
  <c r="NA18" i="7"/>
  <c r="MZ18" i="7"/>
  <c r="MY18" i="7"/>
  <c r="MX18" i="7"/>
  <c r="MW18" i="7"/>
  <c r="MV18" i="7"/>
  <c r="MU18" i="7"/>
  <c r="MT18" i="7"/>
  <c r="MS18" i="7"/>
  <c r="MR18" i="7"/>
  <c r="MQ18" i="7"/>
  <c r="MP18" i="7"/>
  <c r="MO18" i="7"/>
  <c r="MN18" i="7"/>
  <c r="MM18" i="7"/>
  <c r="ML18" i="7"/>
  <c r="MK18" i="7"/>
  <c r="MJ18" i="7"/>
  <c r="MI18" i="7"/>
  <c r="MH18" i="7"/>
  <c r="MG18" i="7"/>
  <c r="MF18" i="7"/>
  <c r="ME18" i="7"/>
  <c r="MD18" i="7"/>
  <c r="MC18" i="7"/>
  <c r="MB18" i="7"/>
  <c r="MA18" i="7"/>
  <c r="LZ18" i="7"/>
  <c r="LY18" i="7"/>
  <c r="LX18" i="7"/>
  <c r="LW18" i="7"/>
  <c r="LV18" i="7"/>
  <c r="LU18" i="7"/>
  <c r="LT18" i="7"/>
  <c r="LS18" i="7"/>
  <c r="LR18" i="7"/>
  <c r="LQ18" i="7"/>
  <c r="LP18" i="7"/>
  <c r="LO18" i="7"/>
  <c r="LN18" i="7"/>
  <c r="LM18" i="7"/>
  <c r="LL18" i="7"/>
  <c r="LK18" i="7"/>
  <c r="LJ18" i="7"/>
  <c r="LI18" i="7"/>
  <c r="LH18" i="7"/>
  <c r="LG18" i="7"/>
  <c r="LF18" i="7"/>
  <c r="LE18" i="7"/>
  <c r="LD18" i="7"/>
  <c r="LC18" i="7"/>
  <c r="LB18" i="7"/>
  <c r="LA18" i="7"/>
  <c r="KZ18" i="7"/>
  <c r="KY18" i="7"/>
  <c r="KX18" i="7"/>
  <c r="KW18" i="7"/>
  <c r="KV18" i="7"/>
  <c r="KU18" i="7"/>
  <c r="KT18" i="7"/>
  <c r="KS18" i="7"/>
  <c r="KR18" i="7"/>
  <c r="KQ18" i="7"/>
  <c r="KP18" i="7"/>
  <c r="KO18" i="7"/>
  <c r="KN18" i="7"/>
  <c r="KM18" i="7"/>
  <c r="KL18" i="7"/>
  <c r="KK18" i="7"/>
  <c r="KJ18" i="7"/>
  <c r="KI18" i="7"/>
  <c r="KH18" i="7"/>
  <c r="KG18" i="7"/>
  <c r="KF18" i="7"/>
  <c r="KE18" i="7"/>
  <c r="KD18" i="7"/>
  <c r="KC18" i="7"/>
  <c r="KB18" i="7"/>
  <c r="KA18" i="7"/>
  <c r="JZ18" i="7"/>
  <c r="JY18" i="7"/>
  <c r="JX18" i="7"/>
  <c r="JW18" i="7"/>
  <c r="JV18" i="7"/>
  <c r="JU18" i="7"/>
  <c r="JT18" i="7"/>
  <c r="JS18" i="7"/>
  <c r="JR18" i="7"/>
  <c r="JQ18" i="7"/>
  <c r="JP18" i="7"/>
  <c r="JO18" i="7"/>
  <c r="JN18" i="7"/>
  <c r="JM18" i="7"/>
  <c r="JL18" i="7"/>
  <c r="JK18" i="7"/>
  <c r="JJ18" i="7"/>
  <c r="JI18" i="7"/>
  <c r="JH18" i="7"/>
  <c r="JG18" i="7"/>
  <c r="JF18" i="7"/>
  <c r="JE18" i="7"/>
  <c r="JD18" i="7"/>
  <c r="JC18" i="7"/>
  <c r="JB18" i="7"/>
  <c r="JA18" i="7"/>
  <c r="IZ18" i="7"/>
  <c r="IY18" i="7"/>
  <c r="IX18" i="7"/>
  <c r="IW18" i="7"/>
  <c r="IV18" i="7"/>
  <c r="IU18" i="7"/>
  <c r="IT18" i="7"/>
  <c r="IS18" i="7"/>
  <c r="IR18" i="7"/>
  <c r="IQ18" i="7"/>
  <c r="IP18" i="7"/>
  <c r="IO18" i="7"/>
  <c r="IN18" i="7"/>
  <c r="IM18" i="7"/>
  <c r="IL18" i="7"/>
  <c r="IK18" i="7"/>
  <c r="IJ18" i="7"/>
  <c r="II18" i="7"/>
  <c r="IH18" i="7"/>
  <c r="IG18" i="7"/>
  <c r="IF18" i="7"/>
  <c r="IE18" i="7"/>
  <c r="ID18" i="7"/>
  <c r="IC18" i="7"/>
  <c r="IB18" i="7"/>
  <c r="IA18" i="7"/>
  <c r="HZ18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UE17" i="7"/>
  <c r="UE19" i="7" s="1"/>
  <c r="UD17" i="7"/>
  <c r="UD19" i="7" s="1"/>
  <c r="UC17" i="7"/>
  <c r="UC19" i="7" s="1"/>
  <c r="UB17" i="7"/>
  <c r="UB19" i="7" s="1"/>
  <c r="UA17" i="7"/>
  <c r="UA19" i="7" s="1"/>
  <c r="TZ17" i="7"/>
  <c r="TZ19" i="7" s="1"/>
  <c r="TY17" i="7"/>
  <c r="TY19" i="7" s="1"/>
  <c r="TX17" i="7"/>
  <c r="TX19" i="7" s="1"/>
  <c r="TW17" i="7"/>
  <c r="TW19" i="7" s="1"/>
  <c r="TV17" i="7"/>
  <c r="TV19" i="7" s="1"/>
  <c r="TU17" i="7"/>
  <c r="TU19" i="7" s="1"/>
  <c r="TT17" i="7"/>
  <c r="TT19" i="7" s="1"/>
  <c r="TS17" i="7"/>
  <c r="TS19" i="7" s="1"/>
  <c r="TR17" i="7"/>
  <c r="TR19" i="7" s="1"/>
  <c r="TQ17" i="7"/>
  <c r="TQ19" i="7" s="1"/>
  <c r="TP17" i="7"/>
  <c r="TP19" i="7" s="1"/>
  <c r="TO17" i="7"/>
  <c r="TO19" i="7" s="1"/>
  <c r="TN17" i="7"/>
  <c r="TN19" i="7" s="1"/>
  <c r="TM17" i="7"/>
  <c r="TM19" i="7" s="1"/>
  <c r="TL17" i="7"/>
  <c r="TL19" i="7" s="1"/>
  <c r="TK17" i="7"/>
  <c r="TK19" i="7" s="1"/>
  <c r="TJ17" i="7"/>
  <c r="TJ19" i="7" s="1"/>
  <c r="TI17" i="7"/>
  <c r="TI19" i="7" s="1"/>
  <c r="TH17" i="7"/>
  <c r="TH19" i="7" s="1"/>
  <c r="TG17" i="7"/>
  <c r="TG19" i="7" s="1"/>
  <c r="TF17" i="7"/>
  <c r="TF19" i="7" s="1"/>
  <c r="TE17" i="7"/>
  <c r="TE19" i="7" s="1"/>
  <c r="TD17" i="7"/>
  <c r="TD19" i="7" s="1"/>
  <c r="TC17" i="7"/>
  <c r="TC19" i="7" s="1"/>
  <c r="TB17" i="7"/>
  <c r="TB19" i="7" s="1"/>
  <c r="TA17" i="7"/>
  <c r="TA19" i="7" s="1"/>
  <c r="SZ17" i="7"/>
  <c r="SZ19" i="7" s="1"/>
  <c r="SY17" i="7"/>
  <c r="SY19" i="7" s="1"/>
  <c r="SX17" i="7"/>
  <c r="SX19" i="7" s="1"/>
  <c r="SW17" i="7"/>
  <c r="SW19" i="7" s="1"/>
  <c r="SV17" i="7"/>
  <c r="SV19" i="7" s="1"/>
  <c r="SU17" i="7"/>
  <c r="SU19" i="7" s="1"/>
  <c r="ST17" i="7"/>
  <c r="ST19" i="7" s="1"/>
  <c r="SS17" i="7"/>
  <c r="SS19" i="7" s="1"/>
  <c r="SR17" i="7"/>
  <c r="SR19" i="7" s="1"/>
  <c r="SQ17" i="7"/>
  <c r="SQ19" i="7" s="1"/>
  <c r="SP17" i="7"/>
  <c r="SP19" i="7" s="1"/>
  <c r="SO17" i="7"/>
  <c r="SO19" i="7" s="1"/>
  <c r="SN17" i="7"/>
  <c r="SN19" i="7" s="1"/>
  <c r="SM17" i="7"/>
  <c r="SM19" i="7" s="1"/>
  <c r="SL17" i="7"/>
  <c r="SL19" i="7" s="1"/>
  <c r="SK17" i="7"/>
  <c r="SK19" i="7" s="1"/>
  <c r="SJ17" i="7"/>
  <c r="SJ19" i="7" s="1"/>
  <c r="SI17" i="7"/>
  <c r="SI19" i="7" s="1"/>
  <c r="SH17" i="7"/>
  <c r="SH19" i="7" s="1"/>
  <c r="SG17" i="7"/>
  <c r="SG19" i="7" s="1"/>
  <c r="SF17" i="7"/>
  <c r="SF19" i="7" s="1"/>
  <c r="SE17" i="7"/>
  <c r="SE19" i="7" s="1"/>
  <c r="SD17" i="7"/>
  <c r="SD19" i="7" s="1"/>
  <c r="SC17" i="7"/>
  <c r="SC19" i="7" s="1"/>
  <c r="SB17" i="7"/>
  <c r="SB19" i="7" s="1"/>
  <c r="SA17" i="7"/>
  <c r="SA19" i="7" s="1"/>
  <c r="RZ17" i="7"/>
  <c r="RZ19" i="7" s="1"/>
  <c r="RY17" i="7"/>
  <c r="RY19" i="7" s="1"/>
  <c r="RX17" i="7"/>
  <c r="RX19" i="7" s="1"/>
  <c r="RW17" i="7"/>
  <c r="RW19" i="7" s="1"/>
  <c r="RV17" i="7"/>
  <c r="RV19" i="7" s="1"/>
  <c r="RU17" i="7"/>
  <c r="RU19" i="7" s="1"/>
  <c r="RT17" i="7"/>
  <c r="RT19" i="7" s="1"/>
  <c r="RS17" i="7"/>
  <c r="RS19" i="7" s="1"/>
  <c r="RR17" i="7"/>
  <c r="RR19" i="7" s="1"/>
  <c r="RQ17" i="7"/>
  <c r="RQ19" i="7" s="1"/>
  <c r="RP17" i="7"/>
  <c r="RP19" i="7" s="1"/>
  <c r="RO17" i="7"/>
  <c r="RO19" i="7" s="1"/>
  <c r="RN17" i="7"/>
  <c r="RN19" i="7" s="1"/>
  <c r="RM17" i="7"/>
  <c r="RM19" i="7" s="1"/>
  <c r="RL17" i="7"/>
  <c r="RL19" i="7" s="1"/>
  <c r="RK17" i="7"/>
  <c r="RK19" i="7" s="1"/>
  <c r="RJ17" i="7"/>
  <c r="RJ19" i="7" s="1"/>
  <c r="RI17" i="7"/>
  <c r="RI19" i="7" s="1"/>
  <c r="RH17" i="7"/>
  <c r="RH19" i="7" s="1"/>
  <c r="RG17" i="7"/>
  <c r="RG19" i="7" s="1"/>
  <c r="RF17" i="7"/>
  <c r="RF19" i="7" s="1"/>
  <c r="RE17" i="7"/>
  <c r="RE19" i="7" s="1"/>
  <c r="RD17" i="7"/>
  <c r="RD19" i="7" s="1"/>
  <c r="RC17" i="7"/>
  <c r="RC19" i="7" s="1"/>
  <c r="RB17" i="7"/>
  <c r="RB19" i="7" s="1"/>
  <c r="RA17" i="7"/>
  <c r="RA19" i="7" s="1"/>
  <c r="QZ17" i="7"/>
  <c r="QZ19" i="7" s="1"/>
  <c r="QY17" i="7"/>
  <c r="QY19" i="7" s="1"/>
  <c r="QX17" i="7"/>
  <c r="QX19" i="7" s="1"/>
  <c r="QW17" i="7"/>
  <c r="QW19" i="7" s="1"/>
  <c r="QV17" i="7"/>
  <c r="QV19" i="7" s="1"/>
  <c r="QU17" i="7"/>
  <c r="QU19" i="7" s="1"/>
  <c r="QT17" i="7"/>
  <c r="QT19" i="7" s="1"/>
  <c r="QS17" i="7"/>
  <c r="QS19" i="7" s="1"/>
  <c r="QR17" i="7"/>
  <c r="QR19" i="7" s="1"/>
  <c r="QQ17" i="7"/>
  <c r="QQ19" i="7" s="1"/>
  <c r="QP17" i="7"/>
  <c r="QP19" i="7" s="1"/>
  <c r="QO17" i="7"/>
  <c r="QO19" i="7" s="1"/>
  <c r="QN17" i="7"/>
  <c r="QN19" i="7" s="1"/>
  <c r="QM17" i="7"/>
  <c r="QM19" i="7" s="1"/>
  <c r="QL17" i="7"/>
  <c r="QL19" i="7" s="1"/>
  <c r="QK17" i="7"/>
  <c r="QK19" i="7" s="1"/>
  <c r="QJ17" i="7"/>
  <c r="QJ19" i="7" s="1"/>
  <c r="QI17" i="7"/>
  <c r="QI19" i="7" s="1"/>
  <c r="QH17" i="7"/>
  <c r="QH19" i="7" s="1"/>
  <c r="QG17" i="7"/>
  <c r="QG19" i="7" s="1"/>
  <c r="QF17" i="7"/>
  <c r="QF19" i="7" s="1"/>
  <c r="QE17" i="7"/>
  <c r="QE19" i="7" s="1"/>
  <c r="QD17" i="7"/>
  <c r="QD19" i="7" s="1"/>
  <c r="QC17" i="7"/>
  <c r="QC19" i="7" s="1"/>
  <c r="QB17" i="7"/>
  <c r="QB19" i="7" s="1"/>
  <c r="QA17" i="7"/>
  <c r="QA19" i="7" s="1"/>
  <c r="PZ17" i="7"/>
  <c r="PZ19" i="7" s="1"/>
  <c r="PY17" i="7"/>
  <c r="PY19" i="7" s="1"/>
  <c r="PX17" i="7"/>
  <c r="PX19" i="7" s="1"/>
  <c r="PW17" i="7"/>
  <c r="PW19" i="7" s="1"/>
  <c r="PV17" i="7"/>
  <c r="PV19" i="7" s="1"/>
  <c r="PU17" i="7"/>
  <c r="PU19" i="7" s="1"/>
  <c r="PT17" i="7"/>
  <c r="PT19" i="7" s="1"/>
  <c r="PS17" i="7"/>
  <c r="PS19" i="7" s="1"/>
  <c r="PR17" i="7"/>
  <c r="PR19" i="7" s="1"/>
  <c r="PQ17" i="7"/>
  <c r="PQ19" i="7" s="1"/>
  <c r="PP17" i="7"/>
  <c r="PP19" i="7" s="1"/>
  <c r="PO17" i="7"/>
  <c r="PO19" i="7" s="1"/>
  <c r="PN17" i="7"/>
  <c r="PN19" i="7" s="1"/>
  <c r="PM17" i="7"/>
  <c r="PM19" i="7" s="1"/>
  <c r="PL17" i="7"/>
  <c r="PL19" i="7" s="1"/>
  <c r="PK17" i="7"/>
  <c r="PK19" i="7" s="1"/>
  <c r="PJ17" i="7"/>
  <c r="PJ19" i="7" s="1"/>
  <c r="PI17" i="7"/>
  <c r="PI19" i="7" s="1"/>
  <c r="PH17" i="7"/>
  <c r="PH19" i="7" s="1"/>
  <c r="PG17" i="7"/>
  <c r="PG19" i="7" s="1"/>
  <c r="PF17" i="7"/>
  <c r="PF19" i="7" s="1"/>
  <c r="PE17" i="7"/>
  <c r="PE19" i="7" s="1"/>
  <c r="PD17" i="7"/>
  <c r="PD19" i="7" s="1"/>
  <c r="PC17" i="7"/>
  <c r="PC19" i="7" s="1"/>
  <c r="PB17" i="7"/>
  <c r="PB19" i="7" s="1"/>
  <c r="PA17" i="7"/>
  <c r="PA19" i="7" s="1"/>
  <c r="OZ17" i="7"/>
  <c r="OZ19" i="7" s="1"/>
  <c r="OY17" i="7"/>
  <c r="OY19" i="7" s="1"/>
  <c r="OX17" i="7"/>
  <c r="OX19" i="7" s="1"/>
  <c r="OW17" i="7"/>
  <c r="OW19" i="7" s="1"/>
  <c r="OV17" i="7"/>
  <c r="OV19" i="7" s="1"/>
  <c r="OU17" i="7"/>
  <c r="OU19" i="7" s="1"/>
  <c r="OT17" i="7"/>
  <c r="OT19" i="7" s="1"/>
  <c r="OS17" i="7"/>
  <c r="OS19" i="7" s="1"/>
  <c r="OR17" i="7"/>
  <c r="OR19" i="7" s="1"/>
  <c r="OQ17" i="7"/>
  <c r="OQ19" i="7" s="1"/>
  <c r="OP17" i="7"/>
  <c r="OP19" i="7" s="1"/>
  <c r="OO17" i="7"/>
  <c r="OO19" i="7" s="1"/>
  <c r="ON17" i="7"/>
  <c r="ON19" i="7" s="1"/>
  <c r="OM17" i="7"/>
  <c r="OM19" i="7" s="1"/>
  <c r="OL17" i="7"/>
  <c r="OL19" i="7" s="1"/>
  <c r="OK17" i="7"/>
  <c r="OK19" i="7" s="1"/>
  <c r="OJ17" i="7"/>
  <c r="OJ19" i="7" s="1"/>
  <c r="OI17" i="7"/>
  <c r="OI19" i="7" s="1"/>
  <c r="OH17" i="7"/>
  <c r="OH19" i="7" s="1"/>
  <c r="OG17" i="7"/>
  <c r="OG19" i="7" s="1"/>
  <c r="OF17" i="7"/>
  <c r="OF19" i="7" s="1"/>
  <c r="OE17" i="7"/>
  <c r="OE19" i="7" s="1"/>
  <c r="OD17" i="7"/>
  <c r="OD19" i="7" s="1"/>
  <c r="OC17" i="7"/>
  <c r="OC19" i="7" s="1"/>
  <c r="OB17" i="7"/>
  <c r="OB19" i="7" s="1"/>
  <c r="OA17" i="7"/>
  <c r="OA19" i="7" s="1"/>
  <c r="NZ17" i="7"/>
  <c r="NZ19" i="7" s="1"/>
  <c r="NY17" i="7"/>
  <c r="NY19" i="7" s="1"/>
  <c r="NX17" i="7"/>
  <c r="NX19" i="7" s="1"/>
  <c r="NW17" i="7"/>
  <c r="NW19" i="7" s="1"/>
  <c r="NV17" i="7"/>
  <c r="NV19" i="7" s="1"/>
  <c r="NU17" i="7"/>
  <c r="NU19" i="7" s="1"/>
  <c r="NT17" i="7"/>
  <c r="NT19" i="7" s="1"/>
  <c r="NS17" i="7"/>
  <c r="NS19" i="7" s="1"/>
  <c r="NR17" i="7"/>
  <c r="NR19" i="7" s="1"/>
  <c r="NQ17" i="7"/>
  <c r="NQ19" i="7" s="1"/>
  <c r="NP17" i="7"/>
  <c r="NP19" i="7" s="1"/>
  <c r="NO17" i="7"/>
  <c r="NO19" i="7" s="1"/>
  <c r="NN17" i="7"/>
  <c r="NN19" i="7" s="1"/>
  <c r="NM17" i="7"/>
  <c r="NM19" i="7" s="1"/>
  <c r="NL17" i="7"/>
  <c r="NL19" i="7" s="1"/>
  <c r="NK17" i="7"/>
  <c r="NK19" i="7" s="1"/>
  <c r="NJ17" i="7"/>
  <c r="NJ19" i="7" s="1"/>
  <c r="NI17" i="7"/>
  <c r="NI19" i="7" s="1"/>
  <c r="NH17" i="7"/>
  <c r="NH19" i="7" s="1"/>
  <c r="NG17" i="7"/>
  <c r="NG19" i="7" s="1"/>
  <c r="NF17" i="7"/>
  <c r="NF19" i="7" s="1"/>
  <c r="NE17" i="7"/>
  <c r="NE19" i="7" s="1"/>
  <c r="ND17" i="7"/>
  <c r="ND19" i="7" s="1"/>
  <c r="NC17" i="7"/>
  <c r="NC19" i="7" s="1"/>
  <c r="NB17" i="7"/>
  <c r="NB19" i="7" s="1"/>
  <c r="NA17" i="7"/>
  <c r="NA19" i="7" s="1"/>
  <c r="MZ17" i="7"/>
  <c r="MZ19" i="7" s="1"/>
  <c r="MY17" i="7"/>
  <c r="MY19" i="7" s="1"/>
  <c r="MX17" i="7"/>
  <c r="MX19" i="7" s="1"/>
  <c r="MW17" i="7"/>
  <c r="MW19" i="7" s="1"/>
  <c r="MV17" i="7"/>
  <c r="MV19" i="7" s="1"/>
  <c r="MU17" i="7"/>
  <c r="MU19" i="7" s="1"/>
  <c r="MT17" i="7"/>
  <c r="MT19" i="7" s="1"/>
  <c r="MS17" i="7"/>
  <c r="MS19" i="7" s="1"/>
  <c r="MR17" i="7"/>
  <c r="MR19" i="7" s="1"/>
  <c r="MQ17" i="7"/>
  <c r="MQ19" i="7" s="1"/>
  <c r="MP17" i="7"/>
  <c r="MP19" i="7" s="1"/>
  <c r="MO17" i="7"/>
  <c r="MO19" i="7" s="1"/>
  <c r="MN17" i="7"/>
  <c r="MN19" i="7" s="1"/>
  <c r="MM17" i="7"/>
  <c r="MM19" i="7" s="1"/>
  <c r="ML17" i="7"/>
  <c r="ML19" i="7" s="1"/>
  <c r="MK17" i="7"/>
  <c r="MK19" i="7" s="1"/>
  <c r="MJ17" i="7"/>
  <c r="MJ19" i="7" s="1"/>
  <c r="MI17" i="7"/>
  <c r="MI19" i="7" s="1"/>
  <c r="MH17" i="7"/>
  <c r="MH19" i="7" s="1"/>
  <c r="MG17" i="7"/>
  <c r="MG19" i="7" s="1"/>
  <c r="MF17" i="7"/>
  <c r="MF19" i="7" s="1"/>
  <c r="ME17" i="7"/>
  <c r="ME19" i="7" s="1"/>
  <c r="MD17" i="7"/>
  <c r="MD19" i="7" s="1"/>
  <c r="MC17" i="7"/>
  <c r="MC19" i="7" s="1"/>
  <c r="MB17" i="7"/>
  <c r="MB19" i="7" s="1"/>
  <c r="MA17" i="7"/>
  <c r="MA19" i="7" s="1"/>
  <c r="LZ17" i="7"/>
  <c r="LZ19" i="7" s="1"/>
  <c r="LY17" i="7"/>
  <c r="LY19" i="7" s="1"/>
  <c r="LX17" i="7"/>
  <c r="LX19" i="7" s="1"/>
  <c r="LW17" i="7"/>
  <c r="LW19" i="7" s="1"/>
  <c r="LV17" i="7"/>
  <c r="LV19" i="7" s="1"/>
  <c r="LU17" i="7"/>
  <c r="LU19" i="7" s="1"/>
  <c r="LT17" i="7"/>
  <c r="LT19" i="7" s="1"/>
  <c r="LS17" i="7"/>
  <c r="LS19" i="7" s="1"/>
  <c r="LR17" i="7"/>
  <c r="LR19" i="7" s="1"/>
  <c r="LQ17" i="7"/>
  <c r="LQ19" i="7" s="1"/>
  <c r="LP17" i="7"/>
  <c r="LP19" i="7" s="1"/>
  <c r="LO17" i="7"/>
  <c r="LO19" i="7" s="1"/>
  <c r="LN17" i="7"/>
  <c r="LN19" i="7" s="1"/>
  <c r="LM17" i="7"/>
  <c r="LM19" i="7" s="1"/>
  <c r="LL17" i="7"/>
  <c r="LL19" i="7" s="1"/>
  <c r="LK17" i="7"/>
  <c r="LK19" i="7" s="1"/>
  <c r="LJ17" i="7"/>
  <c r="LJ19" i="7" s="1"/>
  <c r="LI17" i="7"/>
  <c r="LI19" i="7" s="1"/>
  <c r="LH17" i="7"/>
  <c r="LH19" i="7" s="1"/>
  <c r="LG17" i="7"/>
  <c r="LG19" i="7" s="1"/>
  <c r="LF17" i="7"/>
  <c r="LF19" i="7" s="1"/>
  <c r="LE17" i="7"/>
  <c r="LE19" i="7" s="1"/>
  <c r="LD17" i="7"/>
  <c r="LD19" i="7" s="1"/>
  <c r="LC17" i="7"/>
  <c r="LC19" i="7" s="1"/>
  <c r="LB17" i="7"/>
  <c r="LB19" i="7" s="1"/>
  <c r="LA17" i="7"/>
  <c r="LA19" i="7" s="1"/>
  <c r="KZ17" i="7"/>
  <c r="KZ19" i="7" s="1"/>
  <c r="KY17" i="7"/>
  <c r="KY19" i="7" s="1"/>
  <c r="KX17" i="7"/>
  <c r="KX19" i="7" s="1"/>
  <c r="KW17" i="7"/>
  <c r="KW19" i="7" s="1"/>
  <c r="KV17" i="7"/>
  <c r="KV19" i="7" s="1"/>
  <c r="KU17" i="7"/>
  <c r="KU19" i="7" s="1"/>
  <c r="KT17" i="7"/>
  <c r="KT19" i="7" s="1"/>
  <c r="KS17" i="7"/>
  <c r="KS19" i="7" s="1"/>
  <c r="KR17" i="7"/>
  <c r="KR19" i="7" s="1"/>
  <c r="KQ17" i="7"/>
  <c r="KQ19" i="7" s="1"/>
  <c r="KP17" i="7"/>
  <c r="KP19" i="7" s="1"/>
  <c r="KO17" i="7"/>
  <c r="KO19" i="7" s="1"/>
  <c r="KN17" i="7"/>
  <c r="KN19" i="7" s="1"/>
  <c r="KM17" i="7"/>
  <c r="KM19" i="7" s="1"/>
  <c r="KL17" i="7"/>
  <c r="KL19" i="7" s="1"/>
  <c r="KK17" i="7"/>
  <c r="KK19" i="7" s="1"/>
  <c r="KJ17" i="7"/>
  <c r="KJ19" i="7" s="1"/>
  <c r="KI17" i="7"/>
  <c r="KI19" i="7" s="1"/>
  <c r="KH17" i="7"/>
  <c r="KH19" i="7" s="1"/>
  <c r="KG17" i="7"/>
  <c r="KG19" i="7" s="1"/>
  <c r="KF17" i="7"/>
  <c r="KF19" i="7" s="1"/>
  <c r="KE17" i="7"/>
  <c r="KE19" i="7" s="1"/>
  <c r="KD17" i="7"/>
  <c r="KD19" i="7" s="1"/>
  <c r="KC17" i="7"/>
  <c r="KC19" i="7" s="1"/>
  <c r="KB17" i="7"/>
  <c r="KB19" i="7" s="1"/>
  <c r="KA17" i="7"/>
  <c r="KA19" i="7" s="1"/>
  <c r="JZ17" i="7"/>
  <c r="JZ19" i="7" s="1"/>
  <c r="JY17" i="7"/>
  <c r="JY19" i="7" s="1"/>
  <c r="JX17" i="7"/>
  <c r="JX19" i="7" s="1"/>
  <c r="JW17" i="7"/>
  <c r="JW19" i="7" s="1"/>
  <c r="JV17" i="7"/>
  <c r="JV19" i="7" s="1"/>
  <c r="JU17" i="7"/>
  <c r="JU19" i="7" s="1"/>
  <c r="JT17" i="7"/>
  <c r="JT19" i="7" s="1"/>
  <c r="JS17" i="7"/>
  <c r="JS19" i="7" s="1"/>
  <c r="JR17" i="7"/>
  <c r="JR19" i="7" s="1"/>
  <c r="JQ17" i="7"/>
  <c r="JQ19" i="7" s="1"/>
  <c r="JP17" i="7"/>
  <c r="JP19" i="7" s="1"/>
  <c r="JO17" i="7"/>
  <c r="JO19" i="7" s="1"/>
  <c r="JN17" i="7"/>
  <c r="JN19" i="7" s="1"/>
  <c r="JM17" i="7"/>
  <c r="JM19" i="7" s="1"/>
  <c r="JL17" i="7"/>
  <c r="JL19" i="7" s="1"/>
  <c r="JK17" i="7"/>
  <c r="JK19" i="7" s="1"/>
  <c r="JJ17" i="7"/>
  <c r="JJ19" i="7" s="1"/>
  <c r="JI17" i="7"/>
  <c r="JI19" i="7" s="1"/>
  <c r="JH17" i="7"/>
  <c r="JH19" i="7" s="1"/>
  <c r="JG17" i="7"/>
  <c r="JG19" i="7" s="1"/>
  <c r="JF17" i="7"/>
  <c r="JF19" i="7" s="1"/>
  <c r="JE17" i="7"/>
  <c r="JE19" i="7" s="1"/>
  <c r="JD17" i="7"/>
  <c r="JD19" i="7" s="1"/>
  <c r="JC17" i="7"/>
  <c r="JC19" i="7" s="1"/>
  <c r="JB17" i="7"/>
  <c r="JB19" i="7" s="1"/>
  <c r="JA17" i="7"/>
  <c r="JA19" i="7" s="1"/>
  <c r="IZ17" i="7"/>
  <c r="IZ19" i="7" s="1"/>
  <c r="IY17" i="7"/>
  <c r="IY19" i="7" s="1"/>
  <c r="IX17" i="7"/>
  <c r="IX19" i="7" s="1"/>
  <c r="IW17" i="7"/>
  <c r="IW19" i="7" s="1"/>
  <c r="IV17" i="7"/>
  <c r="IV19" i="7" s="1"/>
  <c r="IU17" i="7"/>
  <c r="IU19" i="7" s="1"/>
  <c r="IT17" i="7"/>
  <c r="IT19" i="7" s="1"/>
  <c r="IS17" i="7"/>
  <c r="IS19" i="7" s="1"/>
  <c r="IR17" i="7"/>
  <c r="IR19" i="7" s="1"/>
  <c r="IQ17" i="7"/>
  <c r="IQ19" i="7" s="1"/>
  <c r="IP17" i="7"/>
  <c r="IP19" i="7" s="1"/>
  <c r="IO17" i="7"/>
  <c r="IO19" i="7" s="1"/>
  <c r="IN17" i="7"/>
  <c r="IN19" i="7" s="1"/>
  <c r="IM17" i="7"/>
  <c r="IM19" i="7" s="1"/>
  <c r="IL17" i="7"/>
  <c r="IL19" i="7" s="1"/>
  <c r="IK17" i="7"/>
  <c r="IK19" i="7" s="1"/>
  <c r="IJ17" i="7"/>
  <c r="IJ19" i="7" s="1"/>
  <c r="II17" i="7"/>
  <c r="II19" i="7" s="1"/>
  <c r="IH17" i="7"/>
  <c r="IH19" i="7" s="1"/>
  <c r="IG17" i="7"/>
  <c r="IG19" i="7" s="1"/>
  <c r="IF17" i="7"/>
  <c r="IF19" i="7" s="1"/>
  <c r="IE17" i="7"/>
  <c r="IE19" i="7" s="1"/>
  <c r="ID17" i="7"/>
  <c r="ID19" i="7" s="1"/>
  <c r="IC17" i="7"/>
  <c r="IC19" i="7" s="1"/>
  <c r="IB17" i="7"/>
  <c r="IB19" i="7" s="1"/>
  <c r="IA17" i="7"/>
  <c r="IA19" i="7" s="1"/>
  <c r="HZ17" i="7"/>
  <c r="HZ19" i="7" s="1"/>
  <c r="HY17" i="7"/>
  <c r="HY19" i="7" s="1"/>
  <c r="HX17" i="7"/>
  <c r="HX19" i="7" s="1"/>
  <c r="HW17" i="7"/>
  <c r="HW19" i="7" s="1"/>
  <c r="HV17" i="7"/>
  <c r="HV19" i="7" s="1"/>
  <c r="HU17" i="7"/>
  <c r="HU19" i="7" s="1"/>
  <c r="HT17" i="7"/>
  <c r="HT19" i="7" s="1"/>
  <c r="HS17" i="7"/>
  <c r="HS19" i="7" s="1"/>
  <c r="HR17" i="7"/>
  <c r="HR19" i="7" s="1"/>
  <c r="HQ17" i="7"/>
  <c r="HQ19" i="7" s="1"/>
  <c r="HP17" i="7"/>
  <c r="HP19" i="7" s="1"/>
  <c r="HO17" i="7"/>
  <c r="HO19" i="7" s="1"/>
  <c r="HN17" i="7"/>
  <c r="HN19" i="7" s="1"/>
  <c r="HM17" i="7"/>
  <c r="HM19" i="7" s="1"/>
  <c r="HL17" i="7"/>
  <c r="HL19" i="7" s="1"/>
  <c r="HK17" i="7"/>
  <c r="HK19" i="7" s="1"/>
  <c r="HJ17" i="7"/>
  <c r="HJ19" i="7" s="1"/>
  <c r="HI17" i="7"/>
  <c r="HI19" i="7" s="1"/>
  <c r="HH17" i="7"/>
  <c r="HH19" i="7" s="1"/>
  <c r="HG17" i="7"/>
  <c r="HG19" i="7" s="1"/>
  <c r="HF17" i="7"/>
  <c r="HF19" i="7" s="1"/>
  <c r="HE17" i="7"/>
  <c r="HE19" i="7" s="1"/>
  <c r="HD17" i="7"/>
  <c r="HD19" i="7" s="1"/>
  <c r="HC17" i="7"/>
  <c r="HC19" i="7" s="1"/>
  <c r="HB17" i="7"/>
  <c r="HB19" i="7" s="1"/>
  <c r="HA17" i="7"/>
  <c r="HA19" i="7" s="1"/>
  <c r="GZ17" i="7"/>
  <c r="GZ19" i="7" s="1"/>
  <c r="GY17" i="7"/>
  <c r="GY19" i="7" s="1"/>
  <c r="GX17" i="7"/>
  <c r="GX19" i="7" s="1"/>
  <c r="GW17" i="7"/>
  <c r="GW19" i="7" s="1"/>
  <c r="GV17" i="7"/>
  <c r="GV19" i="7" s="1"/>
  <c r="GU17" i="7"/>
  <c r="GU19" i="7" s="1"/>
  <c r="GT17" i="7"/>
  <c r="GT19" i="7" s="1"/>
  <c r="GS17" i="7"/>
  <c r="GS19" i="7" s="1"/>
  <c r="GR17" i="7"/>
  <c r="GR19" i="7" s="1"/>
  <c r="GQ17" i="7"/>
  <c r="GQ19" i="7" s="1"/>
  <c r="GP17" i="7"/>
  <c r="GP19" i="7" s="1"/>
  <c r="GO17" i="7"/>
  <c r="GO19" i="7" s="1"/>
  <c r="GN17" i="7"/>
  <c r="GN19" i="7" s="1"/>
  <c r="GM17" i="7"/>
  <c r="GM19" i="7" s="1"/>
  <c r="GL17" i="7"/>
  <c r="GL19" i="7" s="1"/>
  <c r="GK17" i="7"/>
  <c r="GK19" i="7" s="1"/>
  <c r="GJ17" i="7"/>
  <c r="GJ19" i="7" s="1"/>
  <c r="GI17" i="7"/>
  <c r="GI19" i="7" s="1"/>
  <c r="GH17" i="7"/>
  <c r="GH19" i="7" s="1"/>
  <c r="GG17" i="7"/>
  <c r="GG19" i="7" s="1"/>
  <c r="GF17" i="7"/>
  <c r="GF19" i="7" s="1"/>
  <c r="GE17" i="7"/>
  <c r="GE19" i="7" s="1"/>
  <c r="GD17" i="7"/>
  <c r="GD19" i="7" s="1"/>
  <c r="GC17" i="7"/>
  <c r="GC19" i="7" s="1"/>
  <c r="GB17" i="7"/>
  <c r="GB19" i="7" s="1"/>
  <c r="GA17" i="7"/>
  <c r="GA19" i="7" s="1"/>
  <c r="FZ17" i="7"/>
  <c r="FZ19" i="7" s="1"/>
  <c r="FY17" i="7"/>
  <c r="FY19" i="7" s="1"/>
  <c r="FX17" i="7"/>
  <c r="FX19" i="7" s="1"/>
  <c r="FW17" i="7"/>
  <c r="FW19" i="7" s="1"/>
  <c r="FV17" i="7"/>
  <c r="FV19" i="7" s="1"/>
  <c r="FU17" i="7"/>
  <c r="FU19" i="7" s="1"/>
  <c r="FT17" i="7"/>
  <c r="FT19" i="7" s="1"/>
  <c r="FS17" i="7"/>
  <c r="FS19" i="7" s="1"/>
  <c r="FR17" i="7"/>
  <c r="FR19" i="7" s="1"/>
  <c r="FQ17" i="7"/>
  <c r="FQ19" i="7" s="1"/>
  <c r="FP17" i="7"/>
  <c r="FP19" i="7" s="1"/>
  <c r="FO17" i="7"/>
  <c r="FO19" i="7" s="1"/>
  <c r="FN17" i="7"/>
  <c r="FN19" i="7" s="1"/>
  <c r="FM17" i="7"/>
  <c r="FM19" i="7" s="1"/>
  <c r="FL17" i="7"/>
  <c r="FL19" i="7" s="1"/>
  <c r="FK17" i="7"/>
  <c r="FK19" i="7" s="1"/>
  <c r="FJ17" i="7"/>
  <c r="FJ19" i="7" s="1"/>
  <c r="FI17" i="7"/>
  <c r="FI19" i="7" s="1"/>
  <c r="FH17" i="7"/>
  <c r="FH19" i="7" s="1"/>
  <c r="FG17" i="7"/>
  <c r="FG19" i="7" s="1"/>
  <c r="FF17" i="7"/>
  <c r="FF19" i="7" s="1"/>
  <c r="FE17" i="7"/>
  <c r="FE19" i="7" s="1"/>
  <c r="FD17" i="7"/>
  <c r="FD19" i="7" s="1"/>
  <c r="FC17" i="7"/>
  <c r="FC19" i="7" s="1"/>
  <c r="FB17" i="7"/>
  <c r="FB19" i="7" s="1"/>
  <c r="FA17" i="7"/>
  <c r="FA19" i="7" s="1"/>
  <c r="EZ17" i="7"/>
  <c r="EZ19" i="7" s="1"/>
  <c r="EY17" i="7"/>
  <c r="EY19" i="7" s="1"/>
  <c r="EX17" i="7"/>
  <c r="EX19" i="7" s="1"/>
  <c r="EW17" i="7"/>
  <c r="EW19" i="7" s="1"/>
  <c r="EV17" i="7"/>
  <c r="EV19" i="7" s="1"/>
  <c r="EU17" i="7"/>
  <c r="EU19" i="7" s="1"/>
  <c r="ET17" i="7"/>
  <c r="ET19" i="7" s="1"/>
  <c r="ES17" i="7"/>
  <c r="ES19" i="7" s="1"/>
  <c r="ER17" i="7"/>
  <c r="ER19" i="7" s="1"/>
  <c r="EQ17" i="7"/>
  <c r="EQ19" i="7" s="1"/>
  <c r="EP17" i="7"/>
  <c r="EP19" i="7" s="1"/>
  <c r="EO17" i="7"/>
  <c r="EO19" i="7" s="1"/>
  <c r="EN17" i="7"/>
  <c r="EN19" i="7" s="1"/>
  <c r="EM17" i="7"/>
  <c r="EM19" i="7" s="1"/>
  <c r="EL17" i="7"/>
  <c r="EL19" i="7" s="1"/>
  <c r="EK17" i="7"/>
  <c r="EK19" i="7" s="1"/>
  <c r="EJ17" i="7"/>
  <c r="EJ19" i="7" s="1"/>
  <c r="EI17" i="7"/>
  <c r="EI19" i="7" s="1"/>
  <c r="EH17" i="7"/>
  <c r="EH19" i="7" s="1"/>
  <c r="EG17" i="7"/>
  <c r="EG19" i="7" s="1"/>
  <c r="EF17" i="7"/>
  <c r="EF19" i="7" s="1"/>
  <c r="EE17" i="7"/>
  <c r="EE19" i="7" s="1"/>
  <c r="ED17" i="7"/>
  <c r="ED19" i="7" s="1"/>
  <c r="EC17" i="7"/>
  <c r="EC19" i="7" s="1"/>
  <c r="EB17" i="7"/>
  <c r="EB19" i="7" s="1"/>
  <c r="EA17" i="7"/>
  <c r="EA19" i="7" s="1"/>
  <c r="DZ17" i="7"/>
  <c r="DZ19" i="7" s="1"/>
  <c r="DY17" i="7"/>
  <c r="DY19" i="7" s="1"/>
  <c r="DX17" i="7"/>
  <c r="DX19" i="7" s="1"/>
  <c r="DW17" i="7"/>
  <c r="DW19" i="7" s="1"/>
  <c r="DV17" i="7"/>
  <c r="DV19" i="7" s="1"/>
  <c r="DU17" i="7"/>
  <c r="DU19" i="7" s="1"/>
  <c r="DT17" i="7"/>
  <c r="DT19" i="7" s="1"/>
  <c r="DS17" i="7"/>
  <c r="DS19" i="7" s="1"/>
  <c r="DR17" i="7"/>
  <c r="DR19" i="7" s="1"/>
  <c r="DQ17" i="7"/>
  <c r="DQ19" i="7" s="1"/>
  <c r="DP17" i="7"/>
  <c r="DP19" i="7" s="1"/>
  <c r="DO17" i="7"/>
  <c r="DO19" i="7" s="1"/>
  <c r="DN17" i="7"/>
  <c r="DN19" i="7" s="1"/>
  <c r="DM17" i="7"/>
  <c r="DM19" i="7" s="1"/>
  <c r="DL17" i="7"/>
  <c r="DL19" i="7" s="1"/>
  <c r="DK17" i="7"/>
  <c r="DK19" i="7" s="1"/>
  <c r="DJ17" i="7"/>
  <c r="DJ19" i="7" s="1"/>
  <c r="DI17" i="7"/>
  <c r="DI19" i="7" s="1"/>
  <c r="DH17" i="7"/>
  <c r="DH19" i="7" s="1"/>
  <c r="DG17" i="7"/>
  <c r="DG19" i="7" s="1"/>
  <c r="DF17" i="7"/>
  <c r="DF19" i="7" s="1"/>
  <c r="DE17" i="7"/>
  <c r="DE19" i="7" s="1"/>
  <c r="DD17" i="7"/>
  <c r="DD19" i="7" s="1"/>
  <c r="DC17" i="7"/>
  <c r="DC19" i="7" s="1"/>
  <c r="DB17" i="7"/>
  <c r="DB19" i="7" s="1"/>
  <c r="DA17" i="7"/>
  <c r="DA19" i="7" s="1"/>
  <c r="CZ17" i="7"/>
  <c r="CZ19" i="7" s="1"/>
  <c r="CY17" i="7"/>
  <c r="CY19" i="7" s="1"/>
  <c r="CX17" i="7"/>
  <c r="CX19" i="7" s="1"/>
  <c r="CW17" i="7"/>
  <c r="CW19" i="7" s="1"/>
  <c r="CV17" i="7"/>
  <c r="CV19" i="7" s="1"/>
  <c r="CU17" i="7"/>
  <c r="CU19" i="7" s="1"/>
  <c r="CT17" i="7"/>
  <c r="CT19" i="7" s="1"/>
  <c r="CS17" i="7"/>
  <c r="CS19" i="7" s="1"/>
  <c r="CR17" i="7"/>
  <c r="CR19" i="7" s="1"/>
  <c r="CQ17" i="7"/>
  <c r="CQ19" i="7" s="1"/>
  <c r="CP17" i="7"/>
  <c r="CP19" i="7" s="1"/>
  <c r="CO17" i="7"/>
  <c r="CO19" i="7" s="1"/>
  <c r="CN17" i="7"/>
  <c r="CN19" i="7" s="1"/>
  <c r="CM17" i="7"/>
  <c r="CM19" i="7" s="1"/>
  <c r="CL17" i="7"/>
  <c r="CL19" i="7" s="1"/>
  <c r="CK17" i="7"/>
  <c r="CK19" i="7" s="1"/>
  <c r="CJ17" i="7"/>
  <c r="CJ19" i="7" s="1"/>
  <c r="CI17" i="7"/>
  <c r="CI19" i="7" s="1"/>
  <c r="CH17" i="7"/>
  <c r="CH19" i="7" s="1"/>
  <c r="CG17" i="7"/>
  <c r="CG19" i="7" s="1"/>
  <c r="CF17" i="7"/>
  <c r="CF19" i="7" s="1"/>
  <c r="CE17" i="7"/>
  <c r="CE19" i="7" s="1"/>
  <c r="CD17" i="7"/>
  <c r="CD19" i="7" s="1"/>
  <c r="CC17" i="7"/>
  <c r="CC19" i="7" s="1"/>
  <c r="CB17" i="7"/>
  <c r="CB19" i="7" s="1"/>
  <c r="CA17" i="7"/>
  <c r="CA19" i="7" s="1"/>
  <c r="BZ17" i="7"/>
  <c r="BZ19" i="7" s="1"/>
  <c r="BY17" i="7"/>
  <c r="BY19" i="7" s="1"/>
  <c r="BX17" i="7"/>
  <c r="BX19" i="7" s="1"/>
  <c r="BW17" i="7"/>
  <c r="BW19" i="7" s="1"/>
  <c r="BV17" i="7"/>
  <c r="BV19" i="7" s="1"/>
  <c r="BU17" i="7"/>
  <c r="BU19" i="7" s="1"/>
  <c r="BT17" i="7"/>
  <c r="BT19" i="7" s="1"/>
  <c r="BS17" i="7"/>
  <c r="BS19" i="7" s="1"/>
  <c r="BR17" i="7"/>
  <c r="BR19" i="7" s="1"/>
  <c r="BQ17" i="7"/>
  <c r="BQ19" i="7" s="1"/>
  <c r="BP17" i="7"/>
  <c r="BP19" i="7" s="1"/>
  <c r="BO17" i="7"/>
  <c r="BO19" i="7" s="1"/>
  <c r="BN17" i="7"/>
  <c r="BN19" i="7" s="1"/>
  <c r="BM17" i="7"/>
  <c r="BM19" i="7" s="1"/>
  <c r="BL17" i="7"/>
  <c r="BL19" i="7" s="1"/>
  <c r="BK17" i="7"/>
  <c r="BK19" i="7" s="1"/>
  <c r="BJ17" i="7"/>
  <c r="BJ19" i="7" s="1"/>
  <c r="BI17" i="7"/>
  <c r="BI19" i="7" s="1"/>
  <c r="BH17" i="7"/>
  <c r="BH19" i="7" s="1"/>
  <c r="BG17" i="7"/>
  <c r="BG19" i="7" s="1"/>
  <c r="BF17" i="7"/>
  <c r="BF19" i="7" s="1"/>
  <c r="BE17" i="7"/>
  <c r="BE19" i="7" s="1"/>
  <c r="BD17" i="7"/>
  <c r="BD19" i="7" s="1"/>
  <c r="BC17" i="7"/>
  <c r="BC19" i="7" s="1"/>
  <c r="BB17" i="7"/>
  <c r="BB19" i="7" s="1"/>
  <c r="BA17" i="7"/>
  <c r="BA19" i="7" s="1"/>
  <c r="AZ17" i="7"/>
  <c r="AZ19" i="7" s="1"/>
  <c r="AY17" i="7"/>
  <c r="AY19" i="7" s="1"/>
  <c r="AX17" i="7"/>
  <c r="AX19" i="7" s="1"/>
  <c r="AW17" i="7"/>
  <c r="AW19" i="7" s="1"/>
  <c r="AV17" i="7"/>
  <c r="AV19" i="7" s="1"/>
  <c r="AU17" i="7"/>
  <c r="AU19" i="7" s="1"/>
  <c r="AT17" i="7"/>
  <c r="AT19" i="7" s="1"/>
  <c r="AS17" i="7"/>
  <c r="AS19" i="7" s="1"/>
  <c r="AR17" i="7"/>
  <c r="AR19" i="7" s="1"/>
  <c r="AQ17" i="7"/>
  <c r="AQ19" i="7" s="1"/>
  <c r="AP17" i="7"/>
  <c r="AP19" i="7" s="1"/>
  <c r="AO17" i="7"/>
  <c r="AO19" i="7" s="1"/>
  <c r="AN17" i="7"/>
  <c r="AN19" i="7" s="1"/>
  <c r="AM17" i="7"/>
  <c r="AM19" i="7" s="1"/>
  <c r="AL17" i="7"/>
  <c r="AL19" i="7" s="1"/>
  <c r="AK17" i="7"/>
  <c r="AK19" i="7" s="1"/>
  <c r="AJ17" i="7"/>
  <c r="AJ19" i="7" s="1"/>
  <c r="AI17" i="7"/>
  <c r="AI19" i="7" s="1"/>
  <c r="AH17" i="7"/>
  <c r="AH19" i="7" s="1"/>
  <c r="AG17" i="7"/>
  <c r="AG19" i="7" s="1"/>
  <c r="AF17" i="7"/>
  <c r="AF19" i="7" s="1"/>
  <c r="AE17" i="7"/>
  <c r="AE19" i="7" s="1"/>
  <c r="AD17" i="7"/>
  <c r="AD19" i="7" s="1"/>
  <c r="AC17" i="7"/>
  <c r="AC19" i="7" s="1"/>
  <c r="AB17" i="7"/>
  <c r="AB19" i="7" s="1"/>
  <c r="AA17" i="7"/>
  <c r="AA19" i="7" s="1"/>
  <c r="Z17" i="7"/>
  <c r="Z19" i="7" s="1"/>
  <c r="Y17" i="7"/>
  <c r="Y19" i="7" s="1"/>
  <c r="X17" i="7"/>
  <c r="X19" i="7" s="1"/>
  <c r="W17" i="7"/>
  <c r="W19" i="7" s="1"/>
  <c r="V17" i="7"/>
  <c r="V19" i="7" s="1"/>
  <c r="U17" i="7"/>
  <c r="U19" i="7" s="1"/>
  <c r="T17" i="7"/>
  <c r="T19" i="7" s="1"/>
  <c r="S17" i="7"/>
  <c r="S19" i="7" s="1"/>
  <c r="R17" i="7"/>
  <c r="R19" i="7" s="1"/>
  <c r="Q17" i="7"/>
  <c r="Q19" i="7" s="1"/>
  <c r="P17" i="7"/>
  <c r="P19" i="7" s="1"/>
  <c r="O17" i="7"/>
  <c r="O19" i="7" s="1"/>
  <c r="N17" i="7"/>
  <c r="N19" i="7" s="1"/>
  <c r="M17" i="7"/>
  <c r="M19" i="7" s="1"/>
  <c r="L17" i="7"/>
  <c r="L19" i="7" s="1"/>
  <c r="K17" i="7"/>
  <c r="K19" i="7" s="1"/>
  <c r="J17" i="7"/>
  <c r="J19" i="7" s="1"/>
  <c r="I17" i="7"/>
  <c r="I19" i="7" s="1"/>
  <c r="H17" i="7"/>
  <c r="H19" i="7" s="1"/>
  <c r="G17" i="7"/>
  <c r="G19" i="7" s="1"/>
  <c r="F17" i="7"/>
  <c r="F19" i="7" s="1"/>
  <c r="E17" i="7"/>
  <c r="E19" i="7" s="1"/>
  <c r="D17" i="7"/>
  <c r="D19" i="7" s="1"/>
  <c r="UE16" i="7"/>
  <c r="UD16" i="7"/>
  <c r="UC16" i="7"/>
  <c r="UB16" i="7"/>
  <c r="UA16" i="7"/>
  <c r="TZ16" i="7"/>
  <c r="TY16" i="7"/>
  <c r="TX16" i="7"/>
  <c r="TW16" i="7"/>
  <c r="TV16" i="7"/>
  <c r="TU16" i="7"/>
  <c r="TT16" i="7"/>
  <c r="TS16" i="7"/>
  <c r="TR16" i="7"/>
  <c r="TQ16" i="7"/>
  <c r="TP16" i="7"/>
  <c r="TO16" i="7"/>
  <c r="TN16" i="7"/>
  <c r="TM16" i="7"/>
  <c r="TL16" i="7"/>
  <c r="TK16" i="7"/>
  <c r="TJ16" i="7"/>
  <c r="TI16" i="7"/>
  <c r="TH16" i="7"/>
  <c r="TG16" i="7"/>
  <c r="TF16" i="7"/>
  <c r="TE16" i="7"/>
  <c r="TD16" i="7"/>
  <c r="TC16" i="7"/>
  <c r="TB16" i="7"/>
  <c r="TA16" i="7"/>
  <c r="SZ16" i="7"/>
  <c r="SY16" i="7"/>
  <c r="SX16" i="7"/>
  <c r="SW16" i="7"/>
  <c r="SV16" i="7"/>
  <c r="SU16" i="7"/>
  <c r="ST16" i="7"/>
  <c r="SS16" i="7"/>
  <c r="SR16" i="7"/>
  <c r="SQ16" i="7"/>
  <c r="SP16" i="7"/>
  <c r="SO16" i="7"/>
  <c r="SN16" i="7"/>
  <c r="SM16" i="7"/>
  <c r="SL16" i="7"/>
  <c r="SK16" i="7"/>
  <c r="SJ16" i="7"/>
  <c r="SI16" i="7"/>
  <c r="SH16" i="7"/>
  <c r="SG16" i="7"/>
  <c r="SF16" i="7"/>
  <c r="SE16" i="7"/>
  <c r="SD16" i="7"/>
  <c r="SC16" i="7"/>
  <c r="SB16" i="7"/>
  <c r="SA16" i="7"/>
  <c r="RZ16" i="7"/>
  <c r="RY16" i="7"/>
  <c r="RX16" i="7"/>
  <c r="RW16" i="7"/>
  <c r="RV16" i="7"/>
  <c r="RU16" i="7"/>
  <c r="RT16" i="7"/>
  <c r="RS16" i="7"/>
  <c r="RR16" i="7"/>
  <c r="RQ16" i="7"/>
  <c r="RP16" i="7"/>
  <c r="RO16" i="7"/>
  <c r="RN16" i="7"/>
  <c r="RM16" i="7"/>
  <c r="RL16" i="7"/>
  <c r="RK16" i="7"/>
  <c r="RJ16" i="7"/>
  <c r="RI16" i="7"/>
  <c r="RH16" i="7"/>
  <c r="RG16" i="7"/>
  <c r="RF16" i="7"/>
  <c r="RE16" i="7"/>
  <c r="RD16" i="7"/>
  <c r="RC16" i="7"/>
  <c r="RB16" i="7"/>
  <c r="RA16" i="7"/>
  <c r="QZ16" i="7"/>
  <c r="QY16" i="7"/>
  <c r="QX16" i="7"/>
  <c r="QW16" i="7"/>
  <c r="QV16" i="7"/>
  <c r="QU16" i="7"/>
  <c r="QT16" i="7"/>
  <c r="QS16" i="7"/>
  <c r="QR16" i="7"/>
  <c r="QQ16" i="7"/>
  <c r="QP16" i="7"/>
  <c r="QO16" i="7"/>
  <c r="QN16" i="7"/>
  <c r="QM16" i="7"/>
  <c r="QL16" i="7"/>
  <c r="QK16" i="7"/>
  <c r="QJ16" i="7"/>
  <c r="QI16" i="7"/>
  <c r="QH16" i="7"/>
  <c r="QG16" i="7"/>
  <c r="QF16" i="7"/>
  <c r="QE16" i="7"/>
  <c r="QD16" i="7"/>
  <c r="QC16" i="7"/>
  <c r="QB16" i="7"/>
  <c r="QA16" i="7"/>
  <c r="PZ16" i="7"/>
  <c r="PY16" i="7"/>
  <c r="PX16" i="7"/>
  <c r="PW16" i="7"/>
  <c r="PV16" i="7"/>
  <c r="PU16" i="7"/>
  <c r="PT16" i="7"/>
  <c r="PS16" i="7"/>
  <c r="PR16" i="7"/>
  <c r="PQ16" i="7"/>
  <c r="PP16" i="7"/>
  <c r="PO16" i="7"/>
  <c r="PN16" i="7"/>
  <c r="PM16" i="7"/>
  <c r="PL16" i="7"/>
  <c r="PK16" i="7"/>
  <c r="PJ16" i="7"/>
  <c r="PI16" i="7"/>
  <c r="PH16" i="7"/>
  <c r="PG16" i="7"/>
  <c r="PF16" i="7"/>
  <c r="PE16" i="7"/>
  <c r="PD16" i="7"/>
  <c r="PC16" i="7"/>
  <c r="PB16" i="7"/>
  <c r="PA16" i="7"/>
  <c r="OZ16" i="7"/>
  <c r="JR16" i="7"/>
  <c r="EK16" i="7"/>
  <c r="D16" i="7"/>
  <c r="OY16" i="7" l="1"/>
  <c r="OX51" i="5"/>
  <c r="OW51" i="5"/>
  <c r="OV51" i="5"/>
  <c r="OU51" i="5"/>
  <c r="OT51" i="5"/>
  <c r="OS51" i="5"/>
  <c r="OR51" i="5"/>
  <c r="OQ51" i="5"/>
  <c r="OP51" i="5"/>
  <c r="OO51" i="5"/>
  <c r="ON51" i="5"/>
  <c r="OM51" i="5"/>
  <c r="OL51" i="5"/>
  <c r="OK51" i="5"/>
  <c r="OJ51" i="5"/>
  <c r="OI51" i="5"/>
  <c r="OH51" i="5"/>
  <c r="OG51" i="5"/>
  <c r="OF51" i="5"/>
  <c r="OE51" i="5"/>
  <c r="OD51" i="5"/>
  <c r="OC51" i="5"/>
  <c r="OB51" i="5"/>
  <c r="OA51" i="5"/>
  <c r="NZ51" i="5"/>
  <c r="NY51" i="5"/>
  <c r="NX51" i="5"/>
  <c r="NW51" i="5"/>
  <c r="NV51" i="5"/>
  <c r="NU51" i="5"/>
  <c r="NT51" i="5"/>
  <c r="NS51" i="5"/>
  <c r="NR51" i="5"/>
  <c r="NQ51" i="5"/>
  <c r="NP51" i="5"/>
  <c r="NO51" i="5"/>
  <c r="NN51" i="5"/>
  <c r="NM51" i="5"/>
  <c r="NL51" i="5"/>
  <c r="NK51" i="5"/>
  <c r="NJ51" i="5"/>
  <c r="NI51" i="5"/>
  <c r="NH51" i="5"/>
  <c r="NG51" i="5"/>
  <c r="NF51" i="5"/>
  <c r="NE51" i="5"/>
  <c r="ND51" i="5"/>
  <c r="NC51" i="5"/>
  <c r="NB51" i="5"/>
  <c r="NA51" i="5"/>
  <c r="MZ51" i="5"/>
  <c r="MY51" i="5"/>
  <c r="MX51" i="5"/>
  <c r="MW51" i="5"/>
  <c r="MV51" i="5"/>
  <c r="MU51" i="5"/>
  <c r="MT51" i="5"/>
  <c r="MS51" i="5"/>
  <c r="MR51" i="5"/>
  <c r="MQ51" i="5"/>
  <c r="MP51" i="5"/>
  <c r="MO51" i="5"/>
  <c r="MN51" i="5"/>
  <c r="MM51" i="5"/>
  <c r="ML51" i="5"/>
  <c r="MK51" i="5"/>
  <c r="MJ51" i="5"/>
  <c r="MI51" i="5"/>
  <c r="MH51" i="5"/>
  <c r="MG51" i="5"/>
  <c r="MF51" i="5"/>
  <c r="ME51" i="5"/>
  <c r="MD51" i="5"/>
  <c r="MC51" i="5"/>
  <c r="MB51" i="5"/>
  <c r="MA51" i="5"/>
  <c r="LZ51" i="5"/>
  <c r="LY51" i="5"/>
  <c r="LX51" i="5"/>
  <c r="LW51" i="5"/>
  <c r="LV51" i="5"/>
  <c r="LU51" i="5"/>
  <c r="LT51" i="5"/>
  <c r="LS51" i="5"/>
  <c r="LR51" i="5"/>
  <c r="LQ51" i="5"/>
  <c r="LP51" i="5"/>
  <c r="LO51" i="5"/>
  <c r="LN51" i="5"/>
  <c r="LM51" i="5"/>
  <c r="LL51" i="5"/>
  <c r="LK51" i="5"/>
  <c r="LJ51" i="5"/>
  <c r="LI51" i="5"/>
  <c r="LH51" i="5"/>
  <c r="LG51" i="5"/>
  <c r="LF51" i="5"/>
  <c r="LE51" i="5"/>
  <c r="LD51" i="5"/>
  <c r="LC51" i="5"/>
  <c r="LB51" i="5"/>
  <c r="LA51" i="5"/>
  <c r="KZ51" i="5"/>
  <c r="KY51" i="5"/>
  <c r="KX51" i="5"/>
  <c r="KW51" i="5"/>
  <c r="KV51" i="5"/>
  <c r="KU51" i="5"/>
  <c r="KT51" i="5"/>
  <c r="KS51" i="5"/>
  <c r="KR51" i="5"/>
  <c r="KQ51" i="5"/>
  <c r="KP51" i="5"/>
  <c r="KO51" i="5"/>
  <c r="KN51" i="5"/>
  <c r="KM51" i="5"/>
  <c r="KL51" i="5"/>
  <c r="KK51" i="5"/>
  <c r="KJ51" i="5"/>
  <c r="KI51" i="5"/>
  <c r="KH51" i="5"/>
  <c r="KG51" i="5"/>
  <c r="KF51" i="5"/>
  <c r="KE51" i="5"/>
  <c r="KD51" i="5"/>
  <c r="KC51" i="5"/>
  <c r="KB51" i="5"/>
  <c r="KA51" i="5"/>
  <c r="JZ51" i="5"/>
  <c r="JY51" i="5"/>
  <c r="JX51" i="5"/>
  <c r="JW51" i="5"/>
  <c r="JV51" i="5"/>
  <c r="JU51" i="5"/>
  <c r="JT51" i="5"/>
  <c r="JS51" i="5"/>
  <c r="JQ51" i="5"/>
  <c r="JP51" i="5"/>
  <c r="JO51" i="5"/>
  <c r="JN51" i="5"/>
  <c r="JM51" i="5"/>
  <c r="JL51" i="5"/>
  <c r="JK51" i="5"/>
  <c r="JJ51" i="5"/>
  <c r="JI51" i="5"/>
  <c r="JH51" i="5"/>
  <c r="JG51" i="5"/>
  <c r="JF51" i="5"/>
  <c r="JE51" i="5"/>
  <c r="JD51" i="5"/>
  <c r="JC51" i="5"/>
  <c r="JB51" i="5"/>
  <c r="JA51" i="5"/>
  <c r="IZ51" i="5"/>
  <c r="IY51" i="5"/>
  <c r="IX51" i="5"/>
  <c r="IW51" i="5"/>
  <c r="IV51" i="5"/>
  <c r="IU51" i="5"/>
  <c r="IT51" i="5"/>
  <c r="IS51" i="5"/>
  <c r="IR51" i="5"/>
  <c r="IQ51" i="5"/>
  <c r="IP51" i="5"/>
  <c r="IO51" i="5"/>
  <c r="IN51" i="5"/>
  <c r="IM51" i="5"/>
  <c r="IL51" i="5"/>
  <c r="IK51" i="5"/>
  <c r="IJ51" i="5"/>
  <c r="II51" i="5"/>
  <c r="IH51" i="5"/>
  <c r="IG51" i="5"/>
  <c r="IF51" i="5"/>
  <c r="IE51" i="5"/>
  <c r="ID51" i="5"/>
  <c r="IC51" i="5"/>
  <c r="IB51" i="5"/>
  <c r="IA51" i="5"/>
  <c r="HZ51" i="5"/>
  <c r="HY51" i="5"/>
  <c r="HX51" i="5"/>
  <c r="HW51" i="5"/>
  <c r="HV51" i="5"/>
  <c r="HU51" i="5"/>
  <c r="HT51" i="5"/>
  <c r="HS51" i="5"/>
  <c r="HR51" i="5"/>
  <c r="HQ51" i="5"/>
  <c r="HP51" i="5"/>
  <c r="HO51" i="5"/>
  <c r="HN51" i="5"/>
  <c r="HM51" i="5"/>
  <c r="HL51" i="5"/>
  <c r="HK51" i="5"/>
  <c r="HJ51" i="5"/>
  <c r="HI51" i="5"/>
  <c r="HH51" i="5"/>
  <c r="HG51" i="5"/>
  <c r="HF51" i="5"/>
  <c r="HE51" i="5"/>
  <c r="HD51" i="5"/>
  <c r="HC51" i="5"/>
  <c r="HB51" i="5"/>
  <c r="HA51" i="5"/>
  <c r="GZ51" i="5"/>
  <c r="GY51" i="5"/>
  <c r="GX51" i="5"/>
  <c r="GW51" i="5"/>
  <c r="GV51" i="5"/>
  <c r="GU51" i="5"/>
  <c r="GT51" i="5"/>
  <c r="GS51" i="5"/>
  <c r="GR51" i="5"/>
  <c r="GQ51" i="5"/>
  <c r="GP51" i="5"/>
  <c r="GO51" i="5"/>
  <c r="GN51" i="5"/>
  <c r="GM51" i="5"/>
  <c r="GL51" i="5"/>
  <c r="GK51" i="5"/>
  <c r="GJ51" i="5"/>
  <c r="GI51" i="5"/>
  <c r="GH51" i="5"/>
  <c r="GG51" i="5"/>
  <c r="GF51" i="5"/>
  <c r="GE51" i="5"/>
  <c r="GD51" i="5"/>
  <c r="GC51" i="5"/>
  <c r="GB51" i="5"/>
  <c r="GA51" i="5"/>
  <c r="FZ51" i="5"/>
  <c r="FY51" i="5"/>
  <c r="FX51" i="5"/>
  <c r="FW51" i="5"/>
  <c r="FV51" i="5"/>
  <c r="FU51" i="5"/>
  <c r="FT51" i="5"/>
  <c r="FS51" i="5"/>
  <c r="FR51" i="5"/>
  <c r="FQ51" i="5"/>
  <c r="FP51" i="5"/>
  <c r="FO51" i="5"/>
  <c r="FN51" i="5"/>
  <c r="FM51" i="5"/>
  <c r="FL51" i="5"/>
  <c r="FK51" i="5"/>
  <c r="FJ51" i="5"/>
  <c r="FI51" i="5"/>
  <c r="FH51" i="5"/>
  <c r="FG51" i="5"/>
  <c r="FF51" i="5"/>
  <c r="FE51" i="5"/>
  <c r="FD51" i="5"/>
  <c r="FC51" i="5"/>
  <c r="FB51" i="5"/>
  <c r="FA51" i="5"/>
  <c r="EZ51" i="5"/>
  <c r="EY51" i="5"/>
  <c r="EX51" i="5"/>
  <c r="EW51" i="5"/>
  <c r="EV51" i="5"/>
  <c r="EU51" i="5"/>
  <c r="ET51" i="5"/>
  <c r="ES51" i="5"/>
  <c r="ER51" i="5"/>
  <c r="EQ51" i="5"/>
  <c r="EP51" i="5"/>
  <c r="EO51" i="5"/>
  <c r="EN51" i="5"/>
  <c r="EM51" i="5"/>
  <c r="EL51" i="5"/>
  <c r="EJ51" i="5"/>
  <c r="EI51" i="5"/>
  <c r="EH51" i="5"/>
  <c r="EG51" i="5"/>
  <c r="EF51" i="5"/>
  <c r="EE51" i="5"/>
  <c r="ED51" i="5"/>
  <c r="EC51" i="5"/>
  <c r="EB51" i="5"/>
  <c r="EA51" i="5"/>
  <c r="DZ51" i="5"/>
  <c r="DY51" i="5"/>
  <c r="DX51" i="5"/>
  <c r="DW51" i="5"/>
  <c r="DV51" i="5"/>
  <c r="DU51" i="5"/>
  <c r="DT51" i="5"/>
  <c r="DS51" i="5"/>
  <c r="DR51" i="5"/>
  <c r="DQ51" i="5"/>
  <c r="DP51" i="5"/>
  <c r="DO51" i="5"/>
  <c r="DN51" i="5"/>
  <c r="DM51" i="5"/>
  <c r="DL51" i="5"/>
  <c r="DK51" i="5"/>
  <c r="DJ51" i="5"/>
  <c r="DI51" i="5"/>
  <c r="DH51" i="5"/>
  <c r="DG51" i="5"/>
  <c r="DF51" i="5"/>
  <c r="DE51" i="5"/>
  <c r="DD51" i="5"/>
  <c r="DC51" i="5"/>
  <c r="DB51" i="5"/>
  <c r="DA51" i="5"/>
  <c r="CZ51" i="5"/>
  <c r="CY51" i="5"/>
  <c r="CX51" i="5"/>
  <c r="CW51" i="5"/>
  <c r="CV51" i="5"/>
  <c r="CU51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OX50" i="5"/>
  <c r="OX52" i="5" s="1"/>
  <c r="OW50" i="5"/>
  <c r="OV50" i="5"/>
  <c r="OV52" i="5" s="1"/>
  <c r="OU50" i="5"/>
  <c r="OU52" i="5" s="1"/>
  <c r="OT50" i="5"/>
  <c r="OT52" i="5" s="1"/>
  <c r="OS50" i="5"/>
  <c r="OS52" i="5" s="1"/>
  <c r="OR50" i="5"/>
  <c r="OR52" i="5" s="1"/>
  <c r="OQ50" i="5"/>
  <c r="OQ52" i="5" s="1"/>
  <c r="OP50" i="5"/>
  <c r="OP52" i="5" s="1"/>
  <c r="OO50" i="5"/>
  <c r="OO52" i="5" s="1"/>
  <c r="ON50" i="5"/>
  <c r="ON52" i="5" s="1"/>
  <c r="OM50" i="5"/>
  <c r="OM52" i="5" s="1"/>
  <c r="OL50" i="5"/>
  <c r="OL52" i="5" s="1"/>
  <c r="OK50" i="5"/>
  <c r="OK52" i="5" s="1"/>
  <c r="OJ50" i="5"/>
  <c r="OJ52" i="5" s="1"/>
  <c r="OI50" i="5"/>
  <c r="OI52" i="5" s="1"/>
  <c r="OH50" i="5"/>
  <c r="OH52" i="5" s="1"/>
  <c r="OG50" i="5"/>
  <c r="OG52" i="5" s="1"/>
  <c r="OF50" i="5"/>
  <c r="OF52" i="5" s="1"/>
  <c r="OE50" i="5"/>
  <c r="OE52" i="5" s="1"/>
  <c r="OD50" i="5"/>
  <c r="OD52" i="5" s="1"/>
  <c r="OC50" i="5"/>
  <c r="OC52" i="5" s="1"/>
  <c r="OB50" i="5"/>
  <c r="OB52" i="5" s="1"/>
  <c r="OA50" i="5"/>
  <c r="OA52" i="5" s="1"/>
  <c r="NZ50" i="5"/>
  <c r="NZ52" i="5" s="1"/>
  <c r="NY50" i="5"/>
  <c r="NY52" i="5" s="1"/>
  <c r="NX50" i="5"/>
  <c r="NX52" i="5" s="1"/>
  <c r="NW50" i="5"/>
  <c r="NW52" i="5" s="1"/>
  <c r="NV50" i="5"/>
  <c r="NV52" i="5" s="1"/>
  <c r="NU50" i="5"/>
  <c r="NU52" i="5" s="1"/>
  <c r="NT50" i="5"/>
  <c r="NT52" i="5" s="1"/>
  <c r="NS50" i="5"/>
  <c r="NS52" i="5" s="1"/>
  <c r="NR50" i="5"/>
  <c r="NR52" i="5" s="1"/>
  <c r="NQ50" i="5"/>
  <c r="NQ52" i="5" s="1"/>
  <c r="NP50" i="5"/>
  <c r="NP52" i="5" s="1"/>
  <c r="NO50" i="5"/>
  <c r="NO52" i="5" s="1"/>
  <c r="NN50" i="5"/>
  <c r="NN52" i="5" s="1"/>
  <c r="NM50" i="5"/>
  <c r="NM52" i="5" s="1"/>
  <c r="NL50" i="5"/>
  <c r="NL52" i="5" s="1"/>
  <c r="NK50" i="5"/>
  <c r="NK52" i="5" s="1"/>
  <c r="NJ50" i="5"/>
  <c r="NJ52" i="5" s="1"/>
  <c r="NI50" i="5"/>
  <c r="NI52" i="5" s="1"/>
  <c r="NH50" i="5"/>
  <c r="NH52" i="5" s="1"/>
  <c r="NG50" i="5"/>
  <c r="NG52" i="5" s="1"/>
  <c r="NF50" i="5"/>
  <c r="NF52" i="5" s="1"/>
  <c r="NE50" i="5"/>
  <c r="NE52" i="5" s="1"/>
  <c r="ND50" i="5"/>
  <c r="ND52" i="5" s="1"/>
  <c r="NC50" i="5"/>
  <c r="NC52" i="5" s="1"/>
  <c r="NB50" i="5"/>
  <c r="NB52" i="5" s="1"/>
  <c r="NA50" i="5"/>
  <c r="NA52" i="5" s="1"/>
  <c r="MZ50" i="5"/>
  <c r="MZ52" i="5" s="1"/>
  <c r="MY50" i="5"/>
  <c r="MY52" i="5" s="1"/>
  <c r="MX50" i="5"/>
  <c r="MX52" i="5" s="1"/>
  <c r="MW50" i="5"/>
  <c r="MW52" i="5" s="1"/>
  <c r="MV50" i="5"/>
  <c r="MV52" i="5" s="1"/>
  <c r="MU50" i="5"/>
  <c r="MU52" i="5" s="1"/>
  <c r="MT50" i="5"/>
  <c r="MT52" i="5" s="1"/>
  <c r="MS50" i="5"/>
  <c r="MS52" i="5" s="1"/>
  <c r="MR50" i="5"/>
  <c r="MR52" i="5" s="1"/>
  <c r="MQ50" i="5"/>
  <c r="MQ52" i="5" s="1"/>
  <c r="MP50" i="5"/>
  <c r="MP52" i="5" s="1"/>
  <c r="MO50" i="5"/>
  <c r="MO52" i="5" s="1"/>
  <c r="MN50" i="5"/>
  <c r="MN52" i="5" s="1"/>
  <c r="MM50" i="5"/>
  <c r="MM52" i="5" s="1"/>
  <c r="ML50" i="5"/>
  <c r="ML52" i="5" s="1"/>
  <c r="MK50" i="5"/>
  <c r="MK52" i="5" s="1"/>
  <c r="MJ50" i="5"/>
  <c r="MJ52" i="5" s="1"/>
  <c r="MI50" i="5"/>
  <c r="MI52" i="5" s="1"/>
  <c r="MH50" i="5"/>
  <c r="MH52" i="5" s="1"/>
  <c r="MG50" i="5"/>
  <c r="MG52" i="5" s="1"/>
  <c r="MF50" i="5"/>
  <c r="MF52" i="5" s="1"/>
  <c r="ME50" i="5"/>
  <c r="ME52" i="5" s="1"/>
  <c r="MD50" i="5"/>
  <c r="MD52" i="5" s="1"/>
  <c r="MC50" i="5"/>
  <c r="MC52" i="5" s="1"/>
  <c r="MB50" i="5"/>
  <c r="MB52" i="5" s="1"/>
  <c r="MA50" i="5"/>
  <c r="MA52" i="5" s="1"/>
  <c r="LZ50" i="5"/>
  <c r="LZ52" i="5" s="1"/>
  <c r="LY50" i="5"/>
  <c r="LY52" i="5" s="1"/>
  <c r="LX50" i="5"/>
  <c r="LX52" i="5" s="1"/>
  <c r="LW50" i="5"/>
  <c r="LW52" i="5" s="1"/>
  <c r="LV50" i="5"/>
  <c r="LV52" i="5" s="1"/>
  <c r="LU50" i="5"/>
  <c r="LU52" i="5" s="1"/>
  <c r="LT50" i="5"/>
  <c r="LT52" i="5" s="1"/>
  <c r="LS50" i="5"/>
  <c r="LS52" i="5" s="1"/>
  <c r="LR50" i="5"/>
  <c r="LR52" i="5" s="1"/>
  <c r="LQ50" i="5"/>
  <c r="LQ52" i="5" s="1"/>
  <c r="LP50" i="5"/>
  <c r="LP52" i="5" s="1"/>
  <c r="LO50" i="5"/>
  <c r="LO52" i="5" s="1"/>
  <c r="LN50" i="5"/>
  <c r="LN52" i="5" s="1"/>
  <c r="LM50" i="5"/>
  <c r="LM52" i="5" s="1"/>
  <c r="LL50" i="5"/>
  <c r="LL52" i="5" s="1"/>
  <c r="LK50" i="5"/>
  <c r="LK52" i="5" s="1"/>
  <c r="LJ50" i="5"/>
  <c r="LJ52" i="5" s="1"/>
  <c r="LI50" i="5"/>
  <c r="LI52" i="5" s="1"/>
  <c r="LH50" i="5"/>
  <c r="LH52" i="5" s="1"/>
  <c r="LG50" i="5"/>
  <c r="LG52" i="5" s="1"/>
  <c r="LF50" i="5"/>
  <c r="LF52" i="5" s="1"/>
  <c r="LE50" i="5"/>
  <c r="LE52" i="5" s="1"/>
  <c r="LD50" i="5"/>
  <c r="LD52" i="5" s="1"/>
  <c r="LC50" i="5"/>
  <c r="LC52" i="5" s="1"/>
  <c r="LB50" i="5"/>
  <c r="LB52" i="5" s="1"/>
  <c r="LA50" i="5"/>
  <c r="LA52" i="5" s="1"/>
  <c r="KZ50" i="5"/>
  <c r="KZ52" i="5" s="1"/>
  <c r="KY50" i="5"/>
  <c r="KY52" i="5" s="1"/>
  <c r="KX50" i="5"/>
  <c r="KX52" i="5" s="1"/>
  <c r="KW50" i="5"/>
  <c r="KW52" i="5" s="1"/>
  <c r="KV50" i="5"/>
  <c r="KV52" i="5" s="1"/>
  <c r="KU50" i="5"/>
  <c r="KU52" i="5" s="1"/>
  <c r="KT50" i="5"/>
  <c r="KT52" i="5" s="1"/>
  <c r="KS50" i="5"/>
  <c r="KS52" i="5" s="1"/>
  <c r="KR50" i="5"/>
  <c r="KR52" i="5" s="1"/>
  <c r="KQ50" i="5"/>
  <c r="KQ52" i="5" s="1"/>
  <c r="KP50" i="5"/>
  <c r="KP52" i="5" s="1"/>
  <c r="KO50" i="5"/>
  <c r="KO52" i="5" s="1"/>
  <c r="KN50" i="5"/>
  <c r="KN52" i="5" s="1"/>
  <c r="KM50" i="5"/>
  <c r="KM52" i="5" s="1"/>
  <c r="KL50" i="5"/>
  <c r="KL52" i="5" s="1"/>
  <c r="KK50" i="5"/>
  <c r="KK52" i="5" s="1"/>
  <c r="KJ50" i="5"/>
  <c r="KJ52" i="5" s="1"/>
  <c r="KI50" i="5"/>
  <c r="KI52" i="5" s="1"/>
  <c r="KH50" i="5"/>
  <c r="KH52" i="5" s="1"/>
  <c r="KG50" i="5"/>
  <c r="KG52" i="5" s="1"/>
  <c r="KF50" i="5"/>
  <c r="KF52" i="5" s="1"/>
  <c r="KE50" i="5"/>
  <c r="KE52" i="5" s="1"/>
  <c r="KD50" i="5"/>
  <c r="KD52" i="5" s="1"/>
  <c r="KC50" i="5"/>
  <c r="KC52" i="5" s="1"/>
  <c r="KB50" i="5"/>
  <c r="KB52" i="5" s="1"/>
  <c r="KA50" i="5"/>
  <c r="KA52" i="5" s="1"/>
  <c r="JZ50" i="5"/>
  <c r="JZ52" i="5" s="1"/>
  <c r="JY50" i="5"/>
  <c r="JY52" i="5" s="1"/>
  <c r="JX50" i="5"/>
  <c r="JX52" i="5" s="1"/>
  <c r="JW50" i="5"/>
  <c r="JW52" i="5" s="1"/>
  <c r="JV50" i="5"/>
  <c r="JV52" i="5" s="1"/>
  <c r="JU50" i="5"/>
  <c r="JU52" i="5" s="1"/>
  <c r="JT50" i="5"/>
  <c r="JT52" i="5" s="1"/>
  <c r="JS50" i="5"/>
  <c r="JS52" i="5" s="1"/>
  <c r="JQ50" i="5"/>
  <c r="JQ52" i="5" s="1"/>
  <c r="JP50" i="5"/>
  <c r="JP52" i="5" s="1"/>
  <c r="JO50" i="5"/>
  <c r="JO52" i="5" s="1"/>
  <c r="JN50" i="5"/>
  <c r="JN52" i="5" s="1"/>
  <c r="JM50" i="5"/>
  <c r="JM52" i="5" s="1"/>
  <c r="JL50" i="5"/>
  <c r="JL52" i="5" s="1"/>
  <c r="JK50" i="5"/>
  <c r="JK52" i="5" s="1"/>
  <c r="JJ50" i="5"/>
  <c r="JJ52" i="5" s="1"/>
  <c r="JI50" i="5"/>
  <c r="JI52" i="5" s="1"/>
  <c r="JH50" i="5"/>
  <c r="JH52" i="5" s="1"/>
  <c r="JG50" i="5"/>
  <c r="JG52" i="5" s="1"/>
  <c r="JF50" i="5"/>
  <c r="JF52" i="5" s="1"/>
  <c r="JE50" i="5"/>
  <c r="JE52" i="5" s="1"/>
  <c r="JD50" i="5"/>
  <c r="JD52" i="5" s="1"/>
  <c r="JC50" i="5"/>
  <c r="JC52" i="5" s="1"/>
  <c r="JB50" i="5"/>
  <c r="JB52" i="5" s="1"/>
  <c r="JA50" i="5"/>
  <c r="JA52" i="5" s="1"/>
  <c r="IZ50" i="5"/>
  <c r="IZ52" i="5" s="1"/>
  <c r="IY50" i="5"/>
  <c r="IY52" i="5" s="1"/>
  <c r="IX50" i="5"/>
  <c r="IX52" i="5" s="1"/>
  <c r="IW50" i="5"/>
  <c r="IW52" i="5" s="1"/>
  <c r="IV50" i="5"/>
  <c r="IV52" i="5" s="1"/>
  <c r="IU50" i="5"/>
  <c r="IU52" i="5" s="1"/>
  <c r="IT50" i="5"/>
  <c r="IT52" i="5" s="1"/>
  <c r="IS50" i="5"/>
  <c r="IS52" i="5" s="1"/>
  <c r="IR50" i="5"/>
  <c r="IR52" i="5" s="1"/>
  <c r="IQ50" i="5"/>
  <c r="IQ52" i="5" s="1"/>
  <c r="IP50" i="5"/>
  <c r="IP52" i="5" s="1"/>
  <c r="IO50" i="5"/>
  <c r="IO52" i="5" s="1"/>
  <c r="IN50" i="5"/>
  <c r="IN52" i="5" s="1"/>
  <c r="IM50" i="5"/>
  <c r="IM52" i="5" s="1"/>
  <c r="IL50" i="5"/>
  <c r="IL52" i="5" s="1"/>
  <c r="IK50" i="5"/>
  <c r="IK52" i="5" s="1"/>
  <c r="IJ50" i="5"/>
  <c r="IJ52" i="5" s="1"/>
  <c r="II50" i="5"/>
  <c r="II52" i="5" s="1"/>
  <c r="IH50" i="5"/>
  <c r="IH52" i="5" s="1"/>
  <c r="IG50" i="5"/>
  <c r="IG52" i="5" s="1"/>
  <c r="IF50" i="5"/>
  <c r="IF52" i="5" s="1"/>
  <c r="IE50" i="5"/>
  <c r="IE52" i="5" s="1"/>
  <c r="ID50" i="5"/>
  <c r="ID52" i="5" s="1"/>
  <c r="IC50" i="5"/>
  <c r="IC52" i="5" s="1"/>
  <c r="IB50" i="5"/>
  <c r="IB52" i="5" s="1"/>
  <c r="IA50" i="5"/>
  <c r="IA52" i="5" s="1"/>
  <c r="HZ50" i="5"/>
  <c r="HZ52" i="5" s="1"/>
  <c r="HY50" i="5"/>
  <c r="HY52" i="5" s="1"/>
  <c r="HX50" i="5"/>
  <c r="HX52" i="5" s="1"/>
  <c r="HW50" i="5"/>
  <c r="HW52" i="5" s="1"/>
  <c r="HV50" i="5"/>
  <c r="HV52" i="5" s="1"/>
  <c r="HU50" i="5"/>
  <c r="HU52" i="5" s="1"/>
  <c r="HT50" i="5"/>
  <c r="HT52" i="5" s="1"/>
  <c r="HS50" i="5"/>
  <c r="HS52" i="5" s="1"/>
  <c r="HR50" i="5"/>
  <c r="HR52" i="5" s="1"/>
  <c r="HQ50" i="5"/>
  <c r="HQ52" i="5" s="1"/>
  <c r="HP50" i="5"/>
  <c r="HP52" i="5" s="1"/>
  <c r="HO50" i="5"/>
  <c r="HO52" i="5" s="1"/>
  <c r="HN50" i="5"/>
  <c r="HN52" i="5" s="1"/>
  <c r="HM50" i="5"/>
  <c r="HM52" i="5" s="1"/>
  <c r="HL50" i="5"/>
  <c r="HL52" i="5" s="1"/>
  <c r="HK50" i="5"/>
  <c r="HK52" i="5" s="1"/>
  <c r="HJ50" i="5"/>
  <c r="HJ52" i="5" s="1"/>
  <c r="HI50" i="5"/>
  <c r="HI52" i="5" s="1"/>
  <c r="HH50" i="5"/>
  <c r="HH52" i="5" s="1"/>
  <c r="HG50" i="5"/>
  <c r="HG52" i="5" s="1"/>
  <c r="HF50" i="5"/>
  <c r="HF52" i="5" s="1"/>
  <c r="HE50" i="5"/>
  <c r="HE52" i="5" s="1"/>
  <c r="HD50" i="5"/>
  <c r="HD52" i="5" s="1"/>
  <c r="HC50" i="5"/>
  <c r="HC52" i="5" s="1"/>
  <c r="HB50" i="5"/>
  <c r="HB52" i="5" s="1"/>
  <c r="HA50" i="5"/>
  <c r="HA52" i="5" s="1"/>
  <c r="GZ50" i="5"/>
  <c r="GZ52" i="5" s="1"/>
  <c r="GY50" i="5"/>
  <c r="GY52" i="5" s="1"/>
  <c r="GX50" i="5"/>
  <c r="GX52" i="5" s="1"/>
  <c r="GW50" i="5"/>
  <c r="GW52" i="5" s="1"/>
  <c r="GV50" i="5"/>
  <c r="GV52" i="5" s="1"/>
  <c r="GU50" i="5"/>
  <c r="GU52" i="5" s="1"/>
  <c r="GT50" i="5"/>
  <c r="GT52" i="5" s="1"/>
  <c r="GS50" i="5"/>
  <c r="GS52" i="5" s="1"/>
  <c r="GR50" i="5"/>
  <c r="GR52" i="5" s="1"/>
  <c r="GQ50" i="5"/>
  <c r="GQ52" i="5" s="1"/>
  <c r="GP50" i="5"/>
  <c r="GP52" i="5" s="1"/>
  <c r="GO50" i="5"/>
  <c r="GO52" i="5" s="1"/>
  <c r="GN50" i="5"/>
  <c r="GN52" i="5" s="1"/>
  <c r="GM50" i="5"/>
  <c r="GM52" i="5" s="1"/>
  <c r="GL50" i="5"/>
  <c r="GL52" i="5" s="1"/>
  <c r="GK50" i="5"/>
  <c r="GK52" i="5" s="1"/>
  <c r="GJ50" i="5"/>
  <c r="GJ52" i="5" s="1"/>
  <c r="GI50" i="5"/>
  <c r="GI52" i="5" s="1"/>
  <c r="GH50" i="5"/>
  <c r="GH52" i="5" s="1"/>
  <c r="GG50" i="5"/>
  <c r="GG52" i="5" s="1"/>
  <c r="GF50" i="5"/>
  <c r="GF52" i="5" s="1"/>
  <c r="GE50" i="5"/>
  <c r="GE52" i="5" s="1"/>
  <c r="GD50" i="5"/>
  <c r="GD52" i="5" s="1"/>
  <c r="GC50" i="5"/>
  <c r="GC52" i="5" s="1"/>
  <c r="GB50" i="5"/>
  <c r="GB52" i="5" s="1"/>
  <c r="GA50" i="5"/>
  <c r="GA52" i="5" s="1"/>
  <c r="FZ50" i="5"/>
  <c r="FZ52" i="5" s="1"/>
  <c r="FY50" i="5"/>
  <c r="FY52" i="5" s="1"/>
  <c r="FX50" i="5"/>
  <c r="FX52" i="5" s="1"/>
  <c r="FW50" i="5"/>
  <c r="FW52" i="5" s="1"/>
  <c r="FV50" i="5"/>
  <c r="FV52" i="5" s="1"/>
  <c r="FU50" i="5"/>
  <c r="FU52" i="5" s="1"/>
  <c r="FT50" i="5"/>
  <c r="FT52" i="5" s="1"/>
  <c r="FS50" i="5"/>
  <c r="FS52" i="5" s="1"/>
  <c r="FR50" i="5"/>
  <c r="FR52" i="5" s="1"/>
  <c r="FQ50" i="5"/>
  <c r="FQ52" i="5" s="1"/>
  <c r="FP50" i="5"/>
  <c r="FP52" i="5" s="1"/>
  <c r="FO50" i="5"/>
  <c r="FO52" i="5" s="1"/>
  <c r="FN50" i="5"/>
  <c r="FN52" i="5" s="1"/>
  <c r="FM50" i="5"/>
  <c r="FM52" i="5" s="1"/>
  <c r="FL50" i="5"/>
  <c r="FL52" i="5" s="1"/>
  <c r="FK50" i="5"/>
  <c r="FK52" i="5" s="1"/>
  <c r="FJ50" i="5"/>
  <c r="FJ52" i="5" s="1"/>
  <c r="FI50" i="5"/>
  <c r="FI52" i="5" s="1"/>
  <c r="FH50" i="5"/>
  <c r="FH52" i="5" s="1"/>
  <c r="FG50" i="5"/>
  <c r="FG52" i="5" s="1"/>
  <c r="FF50" i="5"/>
  <c r="FF52" i="5" s="1"/>
  <c r="FE50" i="5"/>
  <c r="FE52" i="5" s="1"/>
  <c r="FD50" i="5"/>
  <c r="FD52" i="5" s="1"/>
  <c r="FC50" i="5"/>
  <c r="FC52" i="5" s="1"/>
  <c r="FB50" i="5"/>
  <c r="FB52" i="5" s="1"/>
  <c r="FA50" i="5"/>
  <c r="FA52" i="5" s="1"/>
  <c r="EZ50" i="5"/>
  <c r="EZ52" i="5" s="1"/>
  <c r="EY50" i="5"/>
  <c r="EY52" i="5" s="1"/>
  <c r="EX50" i="5"/>
  <c r="EX52" i="5" s="1"/>
  <c r="EW50" i="5"/>
  <c r="EW52" i="5" s="1"/>
  <c r="EV50" i="5"/>
  <c r="EV52" i="5" s="1"/>
  <c r="EU50" i="5"/>
  <c r="EU52" i="5" s="1"/>
  <c r="ET50" i="5"/>
  <c r="ET52" i="5" s="1"/>
  <c r="ES50" i="5"/>
  <c r="ES52" i="5" s="1"/>
  <c r="ER50" i="5"/>
  <c r="ER52" i="5" s="1"/>
  <c r="EQ50" i="5"/>
  <c r="EQ52" i="5" s="1"/>
  <c r="EP50" i="5"/>
  <c r="EP52" i="5" s="1"/>
  <c r="EO50" i="5"/>
  <c r="EO52" i="5" s="1"/>
  <c r="EN50" i="5"/>
  <c r="EN52" i="5" s="1"/>
  <c r="EM50" i="5"/>
  <c r="EM52" i="5" s="1"/>
  <c r="EL50" i="5"/>
  <c r="EL52" i="5" s="1"/>
  <c r="EJ50" i="5"/>
  <c r="EJ52" i="5" s="1"/>
  <c r="EI50" i="5"/>
  <c r="EI52" i="5" s="1"/>
  <c r="EH50" i="5"/>
  <c r="EH52" i="5" s="1"/>
  <c r="EG50" i="5"/>
  <c r="EG52" i="5" s="1"/>
  <c r="EF50" i="5"/>
  <c r="EF52" i="5" s="1"/>
  <c r="EE50" i="5"/>
  <c r="EE52" i="5" s="1"/>
  <c r="ED50" i="5"/>
  <c r="ED52" i="5" s="1"/>
  <c r="EC50" i="5"/>
  <c r="EC52" i="5" s="1"/>
  <c r="EB50" i="5"/>
  <c r="EB52" i="5" s="1"/>
  <c r="EA50" i="5"/>
  <c r="EA52" i="5" s="1"/>
  <c r="DZ50" i="5"/>
  <c r="DZ52" i="5" s="1"/>
  <c r="DY50" i="5"/>
  <c r="DY52" i="5" s="1"/>
  <c r="DX50" i="5"/>
  <c r="DX52" i="5" s="1"/>
  <c r="DW50" i="5"/>
  <c r="DW52" i="5" s="1"/>
  <c r="DV50" i="5"/>
  <c r="DV52" i="5" s="1"/>
  <c r="DU50" i="5"/>
  <c r="DU52" i="5" s="1"/>
  <c r="DT50" i="5"/>
  <c r="DT52" i="5" s="1"/>
  <c r="DS50" i="5"/>
  <c r="DS52" i="5" s="1"/>
  <c r="DR50" i="5"/>
  <c r="DR52" i="5" s="1"/>
  <c r="DQ50" i="5"/>
  <c r="DQ52" i="5" s="1"/>
  <c r="DP50" i="5"/>
  <c r="DP52" i="5" s="1"/>
  <c r="DO50" i="5"/>
  <c r="DO52" i="5" s="1"/>
  <c r="DN50" i="5"/>
  <c r="DN52" i="5" s="1"/>
  <c r="DM50" i="5"/>
  <c r="DM52" i="5" s="1"/>
  <c r="DL50" i="5"/>
  <c r="DL52" i="5" s="1"/>
  <c r="DK50" i="5"/>
  <c r="DK52" i="5" s="1"/>
  <c r="DJ50" i="5"/>
  <c r="DJ52" i="5" s="1"/>
  <c r="DI50" i="5"/>
  <c r="DI52" i="5" s="1"/>
  <c r="DH50" i="5"/>
  <c r="DH52" i="5" s="1"/>
  <c r="DG50" i="5"/>
  <c r="DG52" i="5" s="1"/>
  <c r="DF50" i="5"/>
  <c r="DF52" i="5" s="1"/>
  <c r="DE50" i="5"/>
  <c r="DE52" i="5" s="1"/>
  <c r="DD50" i="5"/>
  <c r="DD52" i="5" s="1"/>
  <c r="DC50" i="5"/>
  <c r="DC52" i="5" s="1"/>
  <c r="DB50" i="5"/>
  <c r="DB52" i="5" s="1"/>
  <c r="DA50" i="5"/>
  <c r="DA52" i="5" s="1"/>
  <c r="CZ50" i="5"/>
  <c r="CZ52" i="5" s="1"/>
  <c r="CY50" i="5"/>
  <c r="CY52" i="5" s="1"/>
  <c r="CX50" i="5"/>
  <c r="CX52" i="5" s="1"/>
  <c r="CW50" i="5"/>
  <c r="CW52" i="5" s="1"/>
  <c r="CV50" i="5"/>
  <c r="CV52" i="5" s="1"/>
  <c r="CU50" i="5"/>
  <c r="CU52" i="5" s="1"/>
  <c r="CT50" i="5"/>
  <c r="CT52" i="5" s="1"/>
  <c r="CS50" i="5"/>
  <c r="CS52" i="5" s="1"/>
  <c r="CR50" i="5"/>
  <c r="CR52" i="5" s="1"/>
  <c r="CQ50" i="5"/>
  <c r="CQ52" i="5" s="1"/>
  <c r="CP50" i="5"/>
  <c r="CP52" i="5" s="1"/>
  <c r="CO50" i="5"/>
  <c r="CO52" i="5" s="1"/>
  <c r="CN50" i="5"/>
  <c r="CN52" i="5" s="1"/>
  <c r="CM50" i="5"/>
  <c r="CM52" i="5" s="1"/>
  <c r="CL50" i="5"/>
  <c r="CL52" i="5" s="1"/>
  <c r="CK50" i="5"/>
  <c r="CK52" i="5" s="1"/>
  <c r="CJ50" i="5"/>
  <c r="CJ52" i="5" s="1"/>
  <c r="CI50" i="5"/>
  <c r="CI52" i="5" s="1"/>
  <c r="CH50" i="5"/>
  <c r="CH52" i="5" s="1"/>
  <c r="CG50" i="5"/>
  <c r="CG52" i="5" s="1"/>
  <c r="CF50" i="5"/>
  <c r="CF52" i="5" s="1"/>
  <c r="CE50" i="5"/>
  <c r="CE52" i="5" s="1"/>
  <c r="CD50" i="5"/>
  <c r="CD52" i="5" s="1"/>
  <c r="CC50" i="5"/>
  <c r="CC52" i="5" s="1"/>
  <c r="CB50" i="5"/>
  <c r="CB52" i="5" s="1"/>
  <c r="CA50" i="5"/>
  <c r="CA52" i="5" s="1"/>
  <c r="BZ50" i="5"/>
  <c r="BZ52" i="5" s="1"/>
  <c r="BY50" i="5"/>
  <c r="BY52" i="5" s="1"/>
  <c r="BX50" i="5"/>
  <c r="BX52" i="5" s="1"/>
  <c r="BW50" i="5"/>
  <c r="BW52" i="5" s="1"/>
  <c r="BV50" i="5"/>
  <c r="BV52" i="5" s="1"/>
  <c r="BU50" i="5"/>
  <c r="BU52" i="5" s="1"/>
  <c r="BT50" i="5"/>
  <c r="BT52" i="5" s="1"/>
  <c r="BS50" i="5"/>
  <c r="BS52" i="5" s="1"/>
  <c r="BR50" i="5"/>
  <c r="BR52" i="5" s="1"/>
  <c r="BQ50" i="5"/>
  <c r="BQ52" i="5" s="1"/>
  <c r="BP50" i="5"/>
  <c r="BP52" i="5" s="1"/>
  <c r="BO50" i="5"/>
  <c r="BO52" i="5" s="1"/>
  <c r="BN50" i="5"/>
  <c r="BN52" i="5" s="1"/>
  <c r="BM50" i="5"/>
  <c r="BM52" i="5" s="1"/>
  <c r="BL50" i="5"/>
  <c r="BL52" i="5" s="1"/>
  <c r="BK50" i="5"/>
  <c r="BK52" i="5" s="1"/>
  <c r="BJ50" i="5"/>
  <c r="BJ52" i="5" s="1"/>
  <c r="BI50" i="5"/>
  <c r="BI52" i="5" s="1"/>
  <c r="BH50" i="5"/>
  <c r="BH52" i="5" s="1"/>
  <c r="BG50" i="5"/>
  <c r="BG52" i="5" s="1"/>
  <c r="BF50" i="5"/>
  <c r="BF52" i="5" s="1"/>
  <c r="BE50" i="5"/>
  <c r="BE52" i="5" s="1"/>
  <c r="BD50" i="5"/>
  <c r="BD52" i="5" s="1"/>
  <c r="BC50" i="5"/>
  <c r="BC52" i="5" s="1"/>
  <c r="BB50" i="5"/>
  <c r="BB52" i="5" s="1"/>
  <c r="BA50" i="5"/>
  <c r="BA52" i="5" s="1"/>
  <c r="AZ50" i="5"/>
  <c r="AZ52" i="5" s="1"/>
  <c r="AY50" i="5"/>
  <c r="AY52" i="5" s="1"/>
  <c r="AX50" i="5"/>
  <c r="AX52" i="5" s="1"/>
  <c r="AW50" i="5"/>
  <c r="AW52" i="5" s="1"/>
  <c r="AV50" i="5"/>
  <c r="AV52" i="5" s="1"/>
  <c r="AU50" i="5"/>
  <c r="AU52" i="5" s="1"/>
  <c r="AT50" i="5"/>
  <c r="AT52" i="5" s="1"/>
  <c r="AS50" i="5"/>
  <c r="AS52" i="5" s="1"/>
  <c r="AR50" i="5"/>
  <c r="AR52" i="5" s="1"/>
  <c r="AQ50" i="5"/>
  <c r="AQ52" i="5" s="1"/>
  <c r="AP50" i="5"/>
  <c r="AP52" i="5" s="1"/>
  <c r="AO50" i="5"/>
  <c r="AO52" i="5" s="1"/>
  <c r="AN50" i="5"/>
  <c r="AN52" i="5" s="1"/>
  <c r="AM50" i="5"/>
  <c r="AM52" i="5" s="1"/>
  <c r="AL50" i="5"/>
  <c r="AL52" i="5" s="1"/>
  <c r="AK50" i="5"/>
  <c r="AK52" i="5" s="1"/>
  <c r="AJ50" i="5"/>
  <c r="AJ52" i="5" s="1"/>
  <c r="AI50" i="5"/>
  <c r="AI52" i="5" s="1"/>
  <c r="AH50" i="5"/>
  <c r="AH52" i="5" s="1"/>
  <c r="AG50" i="5"/>
  <c r="AG52" i="5" s="1"/>
  <c r="AF50" i="5"/>
  <c r="AF52" i="5" s="1"/>
  <c r="AE50" i="5"/>
  <c r="AE52" i="5" s="1"/>
  <c r="AD50" i="5"/>
  <c r="AD52" i="5" s="1"/>
  <c r="AC50" i="5"/>
  <c r="AC52" i="5" s="1"/>
  <c r="AB50" i="5"/>
  <c r="AB52" i="5" s="1"/>
  <c r="AA50" i="5"/>
  <c r="AA52" i="5" s="1"/>
  <c r="Z50" i="5"/>
  <c r="Z52" i="5" s="1"/>
  <c r="Y50" i="5"/>
  <c r="Y52" i="5" s="1"/>
  <c r="X50" i="5"/>
  <c r="X52" i="5" s="1"/>
  <c r="W50" i="5"/>
  <c r="W52" i="5" s="1"/>
  <c r="V50" i="5"/>
  <c r="V52" i="5" s="1"/>
  <c r="U50" i="5"/>
  <c r="U52" i="5" s="1"/>
  <c r="T50" i="5"/>
  <c r="T52" i="5" s="1"/>
  <c r="S50" i="5"/>
  <c r="S52" i="5" s="1"/>
  <c r="R50" i="5"/>
  <c r="R52" i="5" s="1"/>
  <c r="Q50" i="5"/>
  <c r="Q52" i="5" s="1"/>
  <c r="P50" i="5"/>
  <c r="P52" i="5" s="1"/>
  <c r="O50" i="5"/>
  <c r="O52" i="5" s="1"/>
  <c r="N50" i="5"/>
  <c r="N52" i="5" s="1"/>
  <c r="M50" i="5"/>
  <c r="M52" i="5" s="1"/>
  <c r="L50" i="5"/>
  <c r="L52" i="5" s="1"/>
  <c r="K50" i="5"/>
  <c r="K52" i="5" s="1"/>
  <c r="J50" i="5"/>
  <c r="J52" i="5" s="1"/>
  <c r="I50" i="5"/>
  <c r="I52" i="5" s="1"/>
  <c r="H50" i="5"/>
  <c r="H52" i="5" s="1"/>
  <c r="G50" i="5"/>
  <c r="G52" i="5" s="1"/>
  <c r="F50" i="5"/>
  <c r="F52" i="5" s="1"/>
  <c r="E50" i="5"/>
  <c r="E52" i="5" s="1"/>
  <c r="UE49" i="5"/>
  <c r="UD49" i="5"/>
  <c r="UC49" i="5"/>
  <c r="UB49" i="5"/>
  <c r="UA49" i="5"/>
  <c r="TZ49" i="5"/>
  <c r="TY49" i="5"/>
  <c r="TX49" i="5"/>
  <c r="TW49" i="5"/>
  <c r="TV49" i="5"/>
  <c r="TU49" i="5"/>
  <c r="TT49" i="5"/>
  <c r="TS49" i="5"/>
  <c r="TR49" i="5"/>
  <c r="TQ49" i="5"/>
  <c r="TP49" i="5"/>
  <c r="TO49" i="5"/>
  <c r="TN49" i="5"/>
  <c r="TM49" i="5"/>
  <c r="TL49" i="5"/>
  <c r="TK49" i="5"/>
  <c r="TJ49" i="5"/>
  <c r="TI49" i="5"/>
  <c r="TH49" i="5"/>
  <c r="TG49" i="5"/>
  <c r="TF49" i="5"/>
  <c r="TE49" i="5"/>
  <c r="TD49" i="5"/>
  <c r="TC49" i="5"/>
  <c r="TB49" i="5"/>
  <c r="TA49" i="5"/>
  <c r="SZ49" i="5"/>
  <c r="SY49" i="5"/>
  <c r="SX49" i="5"/>
  <c r="SW49" i="5"/>
  <c r="SV49" i="5"/>
  <c r="SU49" i="5"/>
  <c r="ST49" i="5"/>
  <c r="SS49" i="5"/>
  <c r="SR49" i="5"/>
  <c r="SQ49" i="5"/>
  <c r="SP49" i="5"/>
  <c r="SO49" i="5"/>
  <c r="SN49" i="5"/>
  <c r="SM49" i="5"/>
  <c r="SL49" i="5"/>
  <c r="SK49" i="5"/>
  <c r="SJ49" i="5"/>
  <c r="SI49" i="5"/>
  <c r="SH49" i="5"/>
  <c r="SG49" i="5"/>
  <c r="SF49" i="5"/>
  <c r="SE49" i="5"/>
  <c r="SD49" i="5"/>
  <c r="SC49" i="5"/>
  <c r="SB49" i="5"/>
  <c r="SA49" i="5"/>
  <c r="RZ49" i="5"/>
  <c r="RY49" i="5"/>
  <c r="RX49" i="5"/>
  <c r="RW49" i="5"/>
  <c r="RV49" i="5"/>
  <c r="RU49" i="5"/>
  <c r="RT49" i="5"/>
  <c r="RS49" i="5"/>
  <c r="RR49" i="5"/>
  <c r="RQ49" i="5"/>
  <c r="RP49" i="5"/>
  <c r="RO49" i="5"/>
  <c r="RN49" i="5"/>
  <c r="RM49" i="5"/>
  <c r="RL49" i="5"/>
  <c r="RK49" i="5"/>
  <c r="RJ49" i="5"/>
  <c r="RI49" i="5"/>
  <c r="RH49" i="5"/>
  <c r="RG49" i="5"/>
  <c r="RF49" i="5"/>
  <c r="RE49" i="5"/>
  <c r="RD49" i="5"/>
  <c r="RC49" i="5"/>
  <c r="RB49" i="5"/>
  <c r="RA49" i="5"/>
  <c r="QZ49" i="5"/>
  <c r="QY49" i="5"/>
  <c r="QX49" i="5"/>
  <c r="QW49" i="5"/>
  <c r="QV49" i="5"/>
  <c r="QU49" i="5"/>
  <c r="QT49" i="5"/>
  <c r="QS49" i="5"/>
  <c r="QR49" i="5"/>
  <c r="QQ49" i="5"/>
  <c r="QP49" i="5"/>
  <c r="QO49" i="5"/>
  <c r="QN49" i="5"/>
  <c r="QM49" i="5"/>
  <c r="QL49" i="5"/>
  <c r="QK49" i="5"/>
  <c r="QJ49" i="5"/>
  <c r="QI49" i="5"/>
  <c r="QH49" i="5"/>
  <c r="QG49" i="5"/>
  <c r="QF49" i="5"/>
  <c r="QE49" i="5"/>
  <c r="QD49" i="5"/>
  <c r="QC49" i="5"/>
  <c r="QB49" i="5"/>
  <c r="QA49" i="5"/>
  <c r="PZ49" i="5"/>
  <c r="PY49" i="5"/>
  <c r="PX49" i="5"/>
  <c r="PW49" i="5"/>
  <c r="PV49" i="5"/>
  <c r="PU49" i="5"/>
  <c r="PT49" i="5"/>
  <c r="PS49" i="5"/>
  <c r="PR49" i="5"/>
  <c r="PQ49" i="5"/>
  <c r="PP49" i="5"/>
  <c r="PO49" i="5"/>
  <c r="PN49" i="5"/>
  <c r="PM49" i="5"/>
  <c r="PL49" i="5"/>
  <c r="PK49" i="5"/>
  <c r="PJ49" i="5"/>
  <c r="PI49" i="5"/>
  <c r="PH49" i="5"/>
  <c r="PG49" i="5"/>
  <c r="PF49" i="5"/>
  <c r="PE49" i="5"/>
  <c r="PD49" i="5"/>
  <c r="PC49" i="5"/>
  <c r="PB49" i="5"/>
  <c r="PA49" i="5"/>
  <c r="OZ49" i="5"/>
  <c r="JR49" i="5"/>
  <c r="EK49" i="5"/>
  <c r="D49" i="5"/>
  <c r="UE48" i="5"/>
  <c r="UD48" i="5"/>
  <c r="UC48" i="5"/>
  <c r="UB48" i="5"/>
  <c r="UA48" i="5"/>
  <c r="TZ48" i="5"/>
  <c r="TY48" i="5"/>
  <c r="TX48" i="5"/>
  <c r="TW48" i="5"/>
  <c r="TV48" i="5"/>
  <c r="TU48" i="5"/>
  <c r="TT48" i="5"/>
  <c r="TS48" i="5"/>
  <c r="TR48" i="5"/>
  <c r="TQ48" i="5"/>
  <c r="TP48" i="5"/>
  <c r="TO48" i="5"/>
  <c r="TN48" i="5"/>
  <c r="TM48" i="5"/>
  <c r="TL48" i="5"/>
  <c r="TK48" i="5"/>
  <c r="TJ48" i="5"/>
  <c r="TI48" i="5"/>
  <c r="TH48" i="5"/>
  <c r="TG48" i="5"/>
  <c r="TF48" i="5"/>
  <c r="TE48" i="5"/>
  <c r="TD48" i="5"/>
  <c r="TC48" i="5"/>
  <c r="TB48" i="5"/>
  <c r="TA48" i="5"/>
  <c r="SZ48" i="5"/>
  <c r="SY48" i="5"/>
  <c r="SX48" i="5"/>
  <c r="SW48" i="5"/>
  <c r="SV48" i="5"/>
  <c r="SU48" i="5"/>
  <c r="ST48" i="5"/>
  <c r="SS48" i="5"/>
  <c r="SR48" i="5"/>
  <c r="SQ48" i="5"/>
  <c r="SP48" i="5"/>
  <c r="SO48" i="5"/>
  <c r="SN48" i="5"/>
  <c r="SM48" i="5"/>
  <c r="SL48" i="5"/>
  <c r="SK48" i="5"/>
  <c r="SJ48" i="5"/>
  <c r="SI48" i="5"/>
  <c r="SH48" i="5"/>
  <c r="SG48" i="5"/>
  <c r="SF48" i="5"/>
  <c r="SE48" i="5"/>
  <c r="SD48" i="5"/>
  <c r="SC48" i="5"/>
  <c r="SB48" i="5"/>
  <c r="SA48" i="5"/>
  <c r="RZ48" i="5"/>
  <c r="RY48" i="5"/>
  <c r="RX48" i="5"/>
  <c r="RW48" i="5"/>
  <c r="RV48" i="5"/>
  <c r="RU48" i="5"/>
  <c r="RT48" i="5"/>
  <c r="RS48" i="5"/>
  <c r="RR48" i="5"/>
  <c r="RQ48" i="5"/>
  <c r="RP48" i="5"/>
  <c r="RO48" i="5"/>
  <c r="RN48" i="5"/>
  <c r="RM48" i="5"/>
  <c r="RL48" i="5"/>
  <c r="RK48" i="5"/>
  <c r="RJ48" i="5"/>
  <c r="RI48" i="5"/>
  <c r="RH48" i="5"/>
  <c r="RG48" i="5"/>
  <c r="RF48" i="5"/>
  <c r="RE48" i="5"/>
  <c r="RD48" i="5"/>
  <c r="RC48" i="5"/>
  <c r="RB48" i="5"/>
  <c r="RA48" i="5"/>
  <c r="QZ48" i="5"/>
  <c r="QY48" i="5"/>
  <c r="QX48" i="5"/>
  <c r="QW48" i="5"/>
  <c r="QV48" i="5"/>
  <c r="QU48" i="5"/>
  <c r="QT48" i="5"/>
  <c r="QS48" i="5"/>
  <c r="QR48" i="5"/>
  <c r="QQ48" i="5"/>
  <c r="QP48" i="5"/>
  <c r="QO48" i="5"/>
  <c r="QN48" i="5"/>
  <c r="QM48" i="5"/>
  <c r="QL48" i="5"/>
  <c r="QK48" i="5"/>
  <c r="QJ48" i="5"/>
  <c r="QI48" i="5"/>
  <c r="QH48" i="5"/>
  <c r="QG48" i="5"/>
  <c r="QF48" i="5"/>
  <c r="QE48" i="5"/>
  <c r="QD48" i="5"/>
  <c r="QC48" i="5"/>
  <c r="QB48" i="5"/>
  <c r="QA48" i="5"/>
  <c r="PZ48" i="5"/>
  <c r="PY48" i="5"/>
  <c r="PX48" i="5"/>
  <c r="PW48" i="5"/>
  <c r="PV48" i="5"/>
  <c r="PU48" i="5"/>
  <c r="PT48" i="5"/>
  <c r="PS48" i="5"/>
  <c r="PR48" i="5"/>
  <c r="PQ48" i="5"/>
  <c r="PP48" i="5"/>
  <c r="PO48" i="5"/>
  <c r="PN48" i="5"/>
  <c r="PM48" i="5"/>
  <c r="PL48" i="5"/>
  <c r="PK48" i="5"/>
  <c r="PJ48" i="5"/>
  <c r="PI48" i="5"/>
  <c r="PH48" i="5"/>
  <c r="PG48" i="5"/>
  <c r="PF48" i="5"/>
  <c r="PE48" i="5"/>
  <c r="PD48" i="5"/>
  <c r="PC48" i="5"/>
  <c r="PB48" i="5"/>
  <c r="PA48" i="5"/>
  <c r="OZ48" i="5"/>
  <c r="JR48" i="5"/>
  <c r="EK48" i="5"/>
  <c r="D48" i="5"/>
  <c r="UE47" i="5"/>
  <c r="UD47" i="5"/>
  <c r="UC47" i="5"/>
  <c r="UB47" i="5"/>
  <c r="UA47" i="5"/>
  <c r="TZ47" i="5"/>
  <c r="TY47" i="5"/>
  <c r="TX47" i="5"/>
  <c r="TW47" i="5"/>
  <c r="TV47" i="5"/>
  <c r="TU47" i="5"/>
  <c r="TT47" i="5"/>
  <c r="TS47" i="5"/>
  <c r="TR47" i="5"/>
  <c r="TQ47" i="5"/>
  <c r="TP47" i="5"/>
  <c r="TO47" i="5"/>
  <c r="TN47" i="5"/>
  <c r="TM47" i="5"/>
  <c r="TL47" i="5"/>
  <c r="TK47" i="5"/>
  <c r="TJ47" i="5"/>
  <c r="TI47" i="5"/>
  <c r="TH47" i="5"/>
  <c r="TG47" i="5"/>
  <c r="TF47" i="5"/>
  <c r="TE47" i="5"/>
  <c r="TD47" i="5"/>
  <c r="TC47" i="5"/>
  <c r="TB47" i="5"/>
  <c r="TA47" i="5"/>
  <c r="SZ47" i="5"/>
  <c r="SY47" i="5"/>
  <c r="SX47" i="5"/>
  <c r="SW47" i="5"/>
  <c r="SV47" i="5"/>
  <c r="SU47" i="5"/>
  <c r="ST47" i="5"/>
  <c r="SS47" i="5"/>
  <c r="SR47" i="5"/>
  <c r="SQ47" i="5"/>
  <c r="SP47" i="5"/>
  <c r="SO47" i="5"/>
  <c r="SN47" i="5"/>
  <c r="SM47" i="5"/>
  <c r="SL47" i="5"/>
  <c r="SK47" i="5"/>
  <c r="SJ47" i="5"/>
  <c r="SI47" i="5"/>
  <c r="SH47" i="5"/>
  <c r="SG47" i="5"/>
  <c r="SF47" i="5"/>
  <c r="SE47" i="5"/>
  <c r="SD47" i="5"/>
  <c r="SC47" i="5"/>
  <c r="SB47" i="5"/>
  <c r="SA47" i="5"/>
  <c r="RZ47" i="5"/>
  <c r="RY47" i="5"/>
  <c r="RX47" i="5"/>
  <c r="RW47" i="5"/>
  <c r="RV47" i="5"/>
  <c r="RU47" i="5"/>
  <c r="RT47" i="5"/>
  <c r="RS47" i="5"/>
  <c r="RR47" i="5"/>
  <c r="RQ47" i="5"/>
  <c r="RP47" i="5"/>
  <c r="RO47" i="5"/>
  <c r="RN47" i="5"/>
  <c r="RM47" i="5"/>
  <c r="RL47" i="5"/>
  <c r="RK47" i="5"/>
  <c r="RJ47" i="5"/>
  <c r="RI47" i="5"/>
  <c r="RH47" i="5"/>
  <c r="RG47" i="5"/>
  <c r="RF47" i="5"/>
  <c r="RE47" i="5"/>
  <c r="RD47" i="5"/>
  <c r="RC47" i="5"/>
  <c r="RB47" i="5"/>
  <c r="RA47" i="5"/>
  <c r="QZ47" i="5"/>
  <c r="QY47" i="5"/>
  <c r="QX47" i="5"/>
  <c r="QW47" i="5"/>
  <c r="QV47" i="5"/>
  <c r="QU47" i="5"/>
  <c r="QT47" i="5"/>
  <c r="QS47" i="5"/>
  <c r="QR47" i="5"/>
  <c r="QQ47" i="5"/>
  <c r="QP47" i="5"/>
  <c r="QO47" i="5"/>
  <c r="QN47" i="5"/>
  <c r="QM47" i="5"/>
  <c r="QL47" i="5"/>
  <c r="QK47" i="5"/>
  <c r="QJ47" i="5"/>
  <c r="QI47" i="5"/>
  <c r="QH47" i="5"/>
  <c r="QG47" i="5"/>
  <c r="QF47" i="5"/>
  <c r="QE47" i="5"/>
  <c r="QD47" i="5"/>
  <c r="QC47" i="5"/>
  <c r="QB47" i="5"/>
  <c r="QA47" i="5"/>
  <c r="PZ47" i="5"/>
  <c r="PY47" i="5"/>
  <c r="PX47" i="5"/>
  <c r="PW47" i="5"/>
  <c r="PV47" i="5"/>
  <c r="PU47" i="5"/>
  <c r="PT47" i="5"/>
  <c r="PS47" i="5"/>
  <c r="PR47" i="5"/>
  <c r="PQ47" i="5"/>
  <c r="PP47" i="5"/>
  <c r="PO47" i="5"/>
  <c r="PN47" i="5"/>
  <c r="PM47" i="5"/>
  <c r="PL47" i="5"/>
  <c r="PK47" i="5"/>
  <c r="PJ47" i="5"/>
  <c r="PI47" i="5"/>
  <c r="PH47" i="5"/>
  <c r="PG47" i="5"/>
  <c r="PF47" i="5"/>
  <c r="PE47" i="5"/>
  <c r="PD47" i="5"/>
  <c r="PC47" i="5"/>
  <c r="PB47" i="5"/>
  <c r="PA47" i="5"/>
  <c r="OZ47" i="5"/>
  <c r="JR47" i="5"/>
  <c r="EK47" i="5"/>
  <c r="D47" i="5"/>
  <c r="UE46" i="5"/>
  <c r="UD46" i="5"/>
  <c r="UC46" i="5"/>
  <c r="UB46" i="5"/>
  <c r="UA46" i="5"/>
  <c r="TZ46" i="5"/>
  <c r="TY46" i="5"/>
  <c r="TX46" i="5"/>
  <c r="TW46" i="5"/>
  <c r="TV46" i="5"/>
  <c r="TU46" i="5"/>
  <c r="TT46" i="5"/>
  <c r="TS46" i="5"/>
  <c r="TR46" i="5"/>
  <c r="TQ46" i="5"/>
  <c r="TP46" i="5"/>
  <c r="TO46" i="5"/>
  <c r="TN46" i="5"/>
  <c r="TM46" i="5"/>
  <c r="TL46" i="5"/>
  <c r="TK46" i="5"/>
  <c r="TJ46" i="5"/>
  <c r="TI46" i="5"/>
  <c r="TH46" i="5"/>
  <c r="TG46" i="5"/>
  <c r="TF46" i="5"/>
  <c r="TE46" i="5"/>
  <c r="TD46" i="5"/>
  <c r="TC46" i="5"/>
  <c r="TB46" i="5"/>
  <c r="TA46" i="5"/>
  <c r="SZ46" i="5"/>
  <c r="SY46" i="5"/>
  <c r="SX46" i="5"/>
  <c r="SW46" i="5"/>
  <c r="SV46" i="5"/>
  <c r="SU46" i="5"/>
  <c r="ST46" i="5"/>
  <c r="SS46" i="5"/>
  <c r="SR46" i="5"/>
  <c r="SQ46" i="5"/>
  <c r="SP46" i="5"/>
  <c r="SO46" i="5"/>
  <c r="SN46" i="5"/>
  <c r="SM46" i="5"/>
  <c r="SL46" i="5"/>
  <c r="SK46" i="5"/>
  <c r="SJ46" i="5"/>
  <c r="SI46" i="5"/>
  <c r="SH46" i="5"/>
  <c r="SG46" i="5"/>
  <c r="SF46" i="5"/>
  <c r="SE46" i="5"/>
  <c r="SD46" i="5"/>
  <c r="SC46" i="5"/>
  <c r="SB46" i="5"/>
  <c r="SA46" i="5"/>
  <c r="RZ46" i="5"/>
  <c r="RY46" i="5"/>
  <c r="RX46" i="5"/>
  <c r="RW46" i="5"/>
  <c r="RV46" i="5"/>
  <c r="RU46" i="5"/>
  <c r="RT46" i="5"/>
  <c r="RS46" i="5"/>
  <c r="RR46" i="5"/>
  <c r="RQ46" i="5"/>
  <c r="RP46" i="5"/>
  <c r="RO46" i="5"/>
  <c r="RN46" i="5"/>
  <c r="RM46" i="5"/>
  <c r="RL46" i="5"/>
  <c r="RK46" i="5"/>
  <c r="RJ46" i="5"/>
  <c r="RI46" i="5"/>
  <c r="RH46" i="5"/>
  <c r="RG46" i="5"/>
  <c r="RF46" i="5"/>
  <c r="RE46" i="5"/>
  <c r="RD46" i="5"/>
  <c r="RC46" i="5"/>
  <c r="RB46" i="5"/>
  <c r="RA46" i="5"/>
  <c r="QZ46" i="5"/>
  <c r="QY46" i="5"/>
  <c r="QX46" i="5"/>
  <c r="QW46" i="5"/>
  <c r="QV46" i="5"/>
  <c r="QU46" i="5"/>
  <c r="QT46" i="5"/>
  <c r="QS46" i="5"/>
  <c r="QR46" i="5"/>
  <c r="QQ46" i="5"/>
  <c r="QP46" i="5"/>
  <c r="QO46" i="5"/>
  <c r="QN46" i="5"/>
  <c r="QM46" i="5"/>
  <c r="QL46" i="5"/>
  <c r="QK46" i="5"/>
  <c r="QJ46" i="5"/>
  <c r="QI46" i="5"/>
  <c r="QH46" i="5"/>
  <c r="QG46" i="5"/>
  <c r="QF46" i="5"/>
  <c r="QE46" i="5"/>
  <c r="QD46" i="5"/>
  <c r="QC46" i="5"/>
  <c r="QB46" i="5"/>
  <c r="QA46" i="5"/>
  <c r="PZ46" i="5"/>
  <c r="PY46" i="5"/>
  <c r="PX46" i="5"/>
  <c r="PW46" i="5"/>
  <c r="PV46" i="5"/>
  <c r="PU46" i="5"/>
  <c r="PT46" i="5"/>
  <c r="PS46" i="5"/>
  <c r="PR46" i="5"/>
  <c r="PQ46" i="5"/>
  <c r="PP46" i="5"/>
  <c r="PO46" i="5"/>
  <c r="PN46" i="5"/>
  <c r="PM46" i="5"/>
  <c r="PL46" i="5"/>
  <c r="PK46" i="5"/>
  <c r="PJ46" i="5"/>
  <c r="PI46" i="5"/>
  <c r="PH46" i="5"/>
  <c r="PG46" i="5"/>
  <c r="PF46" i="5"/>
  <c r="PE46" i="5"/>
  <c r="PD46" i="5"/>
  <c r="PC46" i="5"/>
  <c r="PB46" i="5"/>
  <c r="PA46" i="5"/>
  <c r="OZ46" i="5"/>
  <c r="JR46" i="5"/>
  <c r="EK46" i="5"/>
  <c r="D46" i="5"/>
  <c r="UE45" i="5"/>
  <c r="UD45" i="5"/>
  <c r="UC45" i="5"/>
  <c r="UB45" i="5"/>
  <c r="UA45" i="5"/>
  <c r="TZ45" i="5"/>
  <c r="TY45" i="5"/>
  <c r="TX45" i="5"/>
  <c r="TW45" i="5"/>
  <c r="TV45" i="5"/>
  <c r="TU45" i="5"/>
  <c r="TT45" i="5"/>
  <c r="TS45" i="5"/>
  <c r="TR45" i="5"/>
  <c r="TQ45" i="5"/>
  <c r="TP45" i="5"/>
  <c r="TO45" i="5"/>
  <c r="TN45" i="5"/>
  <c r="TM45" i="5"/>
  <c r="TL45" i="5"/>
  <c r="TK45" i="5"/>
  <c r="TJ45" i="5"/>
  <c r="TI45" i="5"/>
  <c r="TH45" i="5"/>
  <c r="TG45" i="5"/>
  <c r="TF45" i="5"/>
  <c r="TE45" i="5"/>
  <c r="TD45" i="5"/>
  <c r="TC45" i="5"/>
  <c r="TB45" i="5"/>
  <c r="TA45" i="5"/>
  <c r="SZ45" i="5"/>
  <c r="SY45" i="5"/>
  <c r="SX45" i="5"/>
  <c r="SW45" i="5"/>
  <c r="SV45" i="5"/>
  <c r="SU45" i="5"/>
  <c r="ST45" i="5"/>
  <c r="SS45" i="5"/>
  <c r="SR45" i="5"/>
  <c r="SQ45" i="5"/>
  <c r="SP45" i="5"/>
  <c r="SO45" i="5"/>
  <c r="SN45" i="5"/>
  <c r="SM45" i="5"/>
  <c r="SL45" i="5"/>
  <c r="SK45" i="5"/>
  <c r="SJ45" i="5"/>
  <c r="SI45" i="5"/>
  <c r="SH45" i="5"/>
  <c r="SG45" i="5"/>
  <c r="SF45" i="5"/>
  <c r="SE45" i="5"/>
  <c r="SD45" i="5"/>
  <c r="SC45" i="5"/>
  <c r="SB45" i="5"/>
  <c r="SA45" i="5"/>
  <c r="RZ45" i="5"/>
  <c r="RY45" i="5"/>
  <c r="RX45" i="5"/>
  <c r="RW45" i="5"/>
  <c r="RV45" i="5"/>
  <c r="RU45" i="5"/>
  <c r="RT45" i="5"/>
  <c r="RS45" i="5"/>
  <c r="RR45" i="5"/>
  <c r="RQ45" i="5"/>
  <c r="RP45" i="5"/>
  <c r="RO45" i="5"/>
  <c r="RN45" i="5"/>
  <c r="RM45" i="5"/>
  <c r="RL45" i="5"/>
  <c r="RK45" i="5"/>
  <c r="RJ45" i="5"/>
  <c r="RI45" i="5"/>
  <c r="RH45" i="5"/>
  <c r="RG45" i="5"/>
  <c r="RF45" i="5"/>
  <c r="RE45" i="5"/>
  <c r="RD45" i="5"/>
  <c r="RC45" i="5"/>
  <c r="RB45" i="5"/>
  <c r="RA45" i="5"/>
  <c r="QZ45" i="5"/>
  <c r="QY45" i="5"/>
  <c r="QX45" i="5"/>
  <c r="QW45" i="5"/>
  <c r="QV45" i="5"/>
  <c r="QU45" i="5"/>
  <c r="QT45" i="5"/>
  <c r="QS45" i="5"/>
  <c r="QR45" i="5"/>
  <c r="QQ45" i="5"/>
  <c r="QP45" i="5"/>
  <c r="QO45" i="5"/>
  <c r="QN45" i="5"/>
  <c r="QM45" i="5"/>
  <c r="QL45" i="5"/>
  <c r="QK45" i="5"/>
  <c r="QJ45" i="5"/>
  <c r="QI45" i="5"/>
  <c r="QH45" i="5"/>
  <c r="QG45" i="5"/>
  <c r="QF45" i="5"/>
  <c r="QE45" i="5"/>
  <c r="QD45" i="5"/>
  <c r="QC45" i="5"/>
  <c r="QB45" i="5"/>
  <c r="QA45" i="5"/>
  <c r="PZ45" i="5"/>
  <c r="PY45" i="5"/>
  <c r="PX45" i="5"/>
  <c r="PW45" i="5"/>
  <c r="PV45" i="5"/>
  <c r="PU45" i="5"/>
  <c r="PT45" i="5"/>
  <c r="PS45" i="5"/>
  <c r="PR45" i="5"/>
  <c r="PQ45" i="5"/>
  <c r="PP45" i="5"/>
  <c r="PO45" i="5"/>
  <c r="PN45" i="5"/>
  <c r="PM45" i="5"/>
  <c r="PL45" i="5"/>
  <c r="PK45" i="5"/>
  <c r="PJ45" i="5"/>
  <c r="PI45" i="5"/>
  <c r="PH45" i="5"/>
  <c r="PG45" i="5"/>
  <c r="PF45" i="5"/>
  <c r="PE45" i="5"/>
  <c r="PD45" i="5"/>
  <c r="PC45" i="5"/>
  <c r="PB45" i="5"/>
  <c r="PA45" i="5"/>
  <c r="OZ45" i="5"/>
  <c r="JR45" i="5"/>
  <c r="EK45" i="5"/>
  <c r="D45" i="5"/>
  <c r="UE44" i="5"/>
  <c r="UD44" i="5"/>
  <c r="UC44" i="5"/>
  <c r="UB44" i="5"/>
  <c r="UA44" i="5"/>
  <c r="TZ44" i="5"/>
  <c r="TY44" i="5"/>
  <c r="TX44" i="5"/>
  <c r="TW44" i="5"/>
  <c r="TV44" i="5"/>
  <c r="TU44" i="5"/>
  <c r="TT44" i="5"/>
  <c r="TS44" i="5"/>
  <c r="TR44" i="5"/>
  <c r="TQ44" i="5"/>
  <c r="TP44" i="5"/>
  <c r="TO44" i="5"/>
  <c r="TN44" i="5"/>
  <c r="TM44" i="5"/>
  <c r="TL44" i="5"/>
  <c r="TK44" i="5"/>
  <c r="TJ44" i="5"/>
  <c r="TI44" i="5"/>
  <c r="TH44" i="5"/>
  <c r="TG44" i="5"/>
  <c r="TF44" i="5"/>
  <c r="TE44" i="5"/>
  <c r="TD44" i="5"/>
  <c r="TC44" i="5"/>
  <c r="TB44" i="5"/>
  <c r="TA44" i="5"/>
  <c r="SZ44" i="5"/>
  <c r="SY44" i="5"/>
  <c r="SX44" i="5"/>
  <c r="SW44" i="5"/>
  <c r="SV44" i="5"/>
  <c r="SU44" i="5"/>
  <c r="ST44" i="5"/>
  <c r="SS44" i="5"/>
  <c r="SR44" i="5"/>
  <c r="SQ44" i="5"/>
  <c r="SP44" i="5"/>
  <c r="SO44" i="5"/>
  <c r="SN44" i="5"/>
  <c r="SM44" i="5"/>
  <c r="SL44" i="5"/>
  <c r="SK44" i="5"/>
  <c r="SJ44" i="5"/>
  <c r="SI44" i="5"/>
  <c r="SH44" i="5"/>
  <c r="SG44" i="5"/>
  <c r="SF44" i="5"/>
  <c r="SE44" i="5"/>
  <c r="SD44" i="5"/>
  <c r="SC44" i="5"/>
  <c r="SB44" i="5"/>
  <c r="SA44" i="5"/>
  <c r="RZ44" i="5"/>
  <c r="RY44" i="5"/>
  <c r="RX44" i="5"/>
  <c r="RW44" i="5"/>
  <c r="RV44" i="5"/>
  <c r="RU44" i="5"/>
  <c r="RT44" i="5"/>
  <c r="RS44" i="5"/>
  <c r="RR44" i="5"/>
  <c r="RQ44" i="5"/>
  <c r="RP44" i="5"/>
  <c r="RO44" i="5"/>
  <c r="RN44" i="5"/>
  <c r="RM44" i="5"/>
  <c r="RL44" i="5"/>
  <c r="RK44" i="5"/>
  <c r="RJ44" i="5"/>
  <c r="RI44" i="5"/>
  <c r="RH44" i="5"/>
  <c r="RG44" i="5"/>
  <c r="RF44" i="5"/>
  <c r="RE44" i="5"/>
  <c r="RD44" i="5"/>
  <c r="RC44" i="5"/>
  <c r="RB44" i="5"/>
  <c r="RA44" i="5"/>
  <c r="QZ44" i="5"/>
  <c r="QY44" i="5"/>
  <c r="QX44" i="5"/>
  <c r="QW44" i="5"/>
  <c r="QV44" i="5"/>
  <c r="QU44" i="5"/>
  <c r="QT44" i="5"/>
  <c r="QS44" i="5"/>
  <c r="QR44" i="5"/>
  <c r="QQ44" i="5"/>
  <c r="QP44" i="5"/>
  <c r="QO44" i="5"/>
  <c r="QN44" i="5"/>
  <c r="QM44" i="5"/>
  <c r="QL44" i="5"/>
  <c r="QK44" i="5"/>
  <c r="QJ44" i="5"/>
  <c r="QI44" i="5"/>
  <c r="QH44" i="5"/>
  <c r="QG44" i="5"/>
  <c r="QF44" i="5"/>
  <c r="QE44" i="5"/>
  <c r="QD44" i="5"/>
  <c r="QC44" i="5"/>
  <c r="QB44" i="5"/>
  <c r="QA44" i="5"/>
  <c r="PZ44" i="5"/>
  <c r="PY44" i="5"/>
  <c r="PX44" i="5"/>
  <c r="PW44" i="5"/>
  <c r="PV44" i="5"/>
  <c r="PU44" i="5"/>
  <c r="PT44" i="5"/>
  <c r="PS44" i="5"/>
  <c r="PR44" i="5"/>
  <c r="PQ44" i="5"/>
  <c r="PP44" i="5"/>
  <c r="PO44" i="5"/>
  <c r="PN44" i="5"/>
  <c r="PM44" i="5"/>
  <c r="PL44" i="5"/>
  <c r="PK44" i="5"/>
  <c r="PJ44" i="5"/>
  <c r="PI44" i="5"/>
  <c r="PH44" i="5"/>
  <c r="PG44" i="5"/>
  <c r="PF44" i="5"/>
  <c r="PE44" i="5"/>
  <c r="PD44" i="5"/>
  <c r="PC44" i="5"/>
  <c r="PB44" i="5"/>
  <c r="PA44" i="5"/>
  <c r="OZ44" i="5"/>
  <c r="JR44" i="5"/>
  <c r="EK44" i="5"/>
  <c r="D44" i="5"/>
  <c r="UE43" i="5"/>
  <c r="UD43" i="5"/>
  <c r="UC43" i="5"/>
  <c r="UB43" i="5"/>
  <c r="UA43" i="5"/>
  <c r="TZ43" i="5"/>
  <c r="TY43" i="5"/>
  <c r="TX43" i="5"/>
  <c r="TW43" i="5"/>
  <c r="TV43" i="5"/>
  <c r="TU43" i="5"/>
  <c r="TT43" i="5"/>
  <c r="TS43" i="5"/>
  <c r="TR43" i="5"/>
  <c r="TQ43" i="5"/>
  <c r="TP43" i="5"/>
  <c r="TO43" i="5"/>
  <c r="TN43" i="5"/>
  <c r="TM43" i="5"/>
  <c r="TL43" i="5"/>
  <c r="TK43" i="5"/>
  <c r="TJ43" i="5"/>
  <c r="TI43" i="5"/>
  <c r="TH43" i="5"/>
  <c r="TG43" i="5"/>
  <c r="TF43" i="5"/>
  <c r="TE43" i="5"/>
  <c r="TD43" i="5"/>
  <c r="TC43" i="5"/>
  <c r="TB43" i="5"/>
  <c r="TA43" i="5"/>
  <c r="SZ43" i="5"/>
  <c r="SY43" i="5"/>
  <c r="SX43" i="5"/>
  <c r="SW43" i="5"/>
  <c r="SV43" i="5"/>
  <c r="SU43" i="5"/>
  <c r="ST43" i="5"/>
  <c r="SS43" i="5"/>
  <c r="SR43" i="5"/>
  <c r="SQ43" i="5"/>
  <c r="SP43" i="5"/>
  <c r="SO43" i="5"/>
  <c r="SN43" i="5"/>
  <c r="SM43" i="5"/>
  <c r="SL43" i="5"/>
  <c r="SK43" i="5"/>
  <c r="SJ43" i="5"/>
  <c r="SI43" i="5"/>
  <c r="SH43" i="5"/>
  <c r="SG43" i="5"/>
  <c r="SF43" i="5"/>
  <c r="SE43" i="5"/>
  <c r="SD43" i="5"/>
  <c r="SC43" i="5"/>
  <c r="SB43" i="5"/>
  <c r="SA43" i="5"/>
  <c r="RZ43" i="5"/>
  <c r="RY43" i="5"/>
  <c r="RX43" i="5"/>
  <c r="RW43" i="5"/>
  <c r="RV43" i="5"/>
  <c r="RU43" i="5"/>
  <c r="RT43" i="5"/>
  <c r="RS43" i="5"/>
  <c r="RR43" i="5"/>
  <c r="RQ43" i="5"/>
  <c r="RP43" i="5"/>
  <c r="RO43" i="5"/>
  <c r="RN43" i="5"/>
  <c r="RM43" i="5"/>
  <c r="RL43" i="5"/>
  <c r="RK43" i="5"/>
  <c r="RJ43" i="5"/>
  <c r="RI43" i="5"/>
  <c r="RH43" i="5"/>
  <c r="RG43" i="5"/>
  <c r="RF43" i="5"/>
  <c r="RE43" i="5"/>
  <c r="RD43" i="5"/>
  <c r="RC43" i="5"/>
  <c r="RB43" i="5"/>
  <c r="RA43" i="5"/>
  <c r="QZ43" i="5"/>
  <c r="QY43" i="5"/>
  <c r="QX43" i="5"/>
  <c r="QW43" i="5"/>
  <c r="QV43" i="5"/>
  <c r="QU43" i="5"/>
  <c r="QT43" i="5"/>
  <c r="QS43" i="5"/>
  <c r="QR43" i="5"/>
  <c r="QQ43" i="5"/>
  <c r="QP43" i="5"/>
  <c r="QO43" i="5"/>
  <c r="QN43" i="5"/>
  <c r="QM43" i="5"/>
  <c r="QL43" i="5"/>
  <c r="QK43" i="5"/>
  <c r="QJ43" i="5"/>
  <c r="QI43" i="5"/>
  <c r="QH43" i="5"/>
  <c r="QG43" i="5"/>
  <c r="QF43" i="5"/>
  <c r="QE43" i="5"/>
  <c r="QD43" i="5"/>
  <c r="QC43" i="5"/>
  <c r="QB43" i="5"/>
  <c r="QA43" i="5"/>
  <c r="PZ43" i="5"/>
  <c r="PY43" i="5"/>
  <c r="PX43" i="5"/>
  <c r="PW43" i="5"/>
  <c r="PV43" i="5"/>
  <c r="PU43" i="5"/>
  <c r="PT43" i="5"/>
  <c r="PS43" i="5"/>
  <c r="PR43" i="5"/>
  <c r="PQ43" i="5"/>
  <c r="PP43" i="5"/>
  <c r="PO43" i="5"/>
  <c r="PN43" i="5"/>
  <c r="PM43" i="5"/>
  <c r="PL43" i="5"/>
  <c r="PK43" i="5"/>
  <c r="PJ43" i="5"/>
  <c r="PI43" i="5"/>
  <c r="PH43" i="5"/>
  <c r="PG43" i="5"/>
  <c r="PF43" i="5"/>
  <c r="PE43" i="5"/>
  <c r="PD43" i="5"/>
  <c r="PC43" i="5"/>
  <c r="PB43" i="5"/>
  <c r="PA43" i="5"/>
  <c r="OZ43" i="5"/>
  <c r="JR43" i="5"/>
  <c r="EK43" i="5"/>
  <c r="D43" i="5"/>
  <c r="UE42" i="5"/>
  <c r="UD42" i="5"/>
  <c r="UC42" i="5"/>
  <c r="UB42" i="5"/>
  <c r="UA42" i="5"/>
  <c r="TZ42" i="5"/>
  <c r="TY42" i="5"/>
  <c r="TX42" i="5"/>
  <c r="TW42" i="5"/>
  <c r="TV42" i="5"/>
  <c r="TU42" i="5"/>
  <c r="TT42" i="5"/>
  <c r="TS42" i="5"/>
  <c r="TR42" i="5"/>
  <c r="TQ42" i="5"/>
  <c r="TP42" i="5"/>
  <c r="TO42" i="5"/>
  <c r="TN42" i="5"/>
  <c r="TM42" i="5"/>
  <c r="TL42" i="5"/>
  <c r="TK42" i="5"/>
  <c r="TJ42" i="5"/>
  <c r="TI42" i="5"/>
  <c r="TH42" i="5"/>
  <c r="TG42" i="5"/>
  <c r="TF42" i="5"/>
  <c r="TE42" i="5"/>
  <c r="TD42" i="5"/>
  <c r="TC42" i="5"/>
  <c r="TB42" i="5"/>
  <c r="TA42" i="5"/>
  <c r="SZ42" i="5"/>
  <c r="SY42" i="5"/>
  <c r="SX42" i="5"/>
  <c r="SW42" i="5"/>
  <c r="SV42" i="5"/>
  <c r="SU42" i="5"/>
  <c r="ST42" i="5"/>
  <c r="SS42" i="5"/>
  <c r="SR42" i="5"/>
  <c r="SQ42" i="5"/>
  <c r="SP42" i="5"/>
  <c r="SO42" i="5"/>
  <c r="SN42" i="5"/>
  <c r="SM42" i="5"/>
  <c r="SL42" i="5"/>
  <c r="SK42" i="5"/>
  <c r="SJ42" i="5"/>
  <c r="SI42" i="5"/>
  <c r="SH42" i="5"/>
  <c r="SG42" i="5"/>
  <c r="SF42" i="5"/>
  <c r="SE42" i="5"/>
  <c r="SD42" i="5"/>
  <c r="SC42" i="5"/>
  <c r="SB42" i="5"/>
  <c r="SA42" i="5"/>
  <c r="RZ42" i="5"/>
  <c r="RY42" i="5"/>
  <c r="RX42" i="5"/>
  <c r="RW42" i="5"/>
  <c r="RV42" i="5"/>
  <c r="RU42" i="5"/>
  <c r="RT42" i="5"/>
  <c r="RS42" i="5"/>
  <c r="RR42" i="5"/>
  <c r="RQ42" i="5"/>
  <c r="RP42" i="5"/>
  <c r="RO42" i="5"/>
  <c r="RN42" i="5"/>
  <c r="RM42" i="5"/>
  <c r="RL42" i="5"/>
  <c r="RK42" i="5"/>
  <c r="RJ42" i="5"/>
  <c r="RI42" i="5"/>
  <c r="RH42" i="5"/>
  <c r="RG42" i="5"/>
  <c r="RF42" i="5"/>
  <c r="RE42" i="5"/>
  <c r="RD42" i="5"/>
  <c r="RC42" i="5"/>
  <c r="RB42" i="5"/>
  <c r="RA42" i="5"/>
  <c r="QZ42" i="5"/>
  <c r="QY42" i="5"/>
  <c r="QX42" i="5"/>
  <c r="QW42" i="5"/>
  <c r="QV42" i="5"/>
  <c r="QU42" i="5"/>
  <c r="QT42" i="5"/>
  <c r="QS42" i="5"/>
  <c r="QR42" i="5"/>
  <c r="QQ42" i="5"/>
  <c r="QP42" i="5"/>
  <c r="QO42" i="5"/>
  <c r="QN42" i="5"/>
  <c r="QM42" i="5"/>
  <c r="QL42" i="5"/>
  <c r="QK42" i="5"/>
  <c r="QJ42" i="5"/>
  <c r="QI42" i="5"/>
  <c r="QH42" i="5"/>
  <c r="QG42" i="5"/>
  <c r="QF42" i="5"/>
  <c r="QE42" i="5"/>
  <c r="QD42" i="5"/>
  <c r="QC42" i="5"/>
  <c r="QB42" i="5"/>
  <c r="QA42" i="5"/>
  <c r="PZ42" i="5"/>
  <c r="PY42" i="5"/>
  <c r="PX42" i="5"/>
  <c r="PW42" i="5"/>
  <c r="PV42" i="5"/>
  <c r="PU42" i="5"/>
  <c r="PT42" i="5"/>
  <c r="PS42" i="5"/>
  <c r="PR42" i="5"/>
  <c r="PQ42" i="5"/>
  <c r="PP42" i="5"/>
  <c r="PO42" i="5"/>
  <c r="PN42" i="5"/>
  <c r="PM42" i="5"/>
  <c r="PL42" i="5"/>
  <c r="PK42" i="5"/>
  <c r="PJ42" i="5"/>
  <c r="PI42" i="5"/>
  <c r="PH42" i="5"/>
  <c r="PG42" i="5"/>
  <c r="PF42" i="5"/>
  <c r="PE42" i="5"/>
  <c r="PD42" i="5"/>
  <c r="PC42" i="5"/>
  <c r="PB42" i="5"/>
  <c r="PA42" i="5"/>
  <c r="OZ42" i="5"/>
  <c r="JR42" i="5"/>
  <c r="EK42" i="5"/>
  <c r="D42" i="5"/>
  <c r="UE41" i="5"/>
  <c r="UD41" i="5"/>
  <c r="UC41" i="5"/>
  <c r="UB41" i="5"/>
  <c r="UA41" i="5"/>
  <c r="TZ41" i="5"/>
  <c r="TY41" i="5"/>
  <c r="TX41" i="5"/>
  <c r="TW41" i="5"/>
  <c r="TV41" i="5"/>
  <c r="TU41" i="5"/>
  <c r="TT41" i="5"/>
  <c r="TS41" i="5"/>
  <c r="TR41" i="5"/>
  <c r="TQ41" i="5"/>
  <c r="TP41" i="5"/>
  <c r="TO41" i="5"/>
  <c r="TN41" i="5"/>
  <c r="TM41" i="5"/>
  <c r="TL41" i="5"/>
  <c r="TK41" i="5"/>
  <c r="TJ41" i="5"/>
  <c r="TI41" i="5"/>
  <c r="TH41" i="5"/>
  <c r="TG41" i="5"/>
  <c r="TF41" i="5"/>
  <c r="TE41" i="5"/>
  <c r="TD41" i="5"/>
  <c r="TC41" i="5"/>
  <c r="TB41" i="5"/>
  <c r="TA41" i="5"/>
  <c r="SZ41" i="5"/>
  <c r="SY41" i="5"/>
  <c r="SX41" i="5"/>
  <c r="SW41" i="5"/>
  <c r="SV41" i="5"/>
  <c r="SU41" i="5"/>
  <c r="ST41" i="5"/>
  <c r="SS41" i="5"/>
  <c r="SR41" i="5"/>
  <c r="SQ41" i="5"/>
  <c r="SP41" i="5"/>
  <c r="SO41" i="5"/>
  <c r="SN41" i="5"/>
  <c r="SM41" i="5"/>
  <c r="SL41" i="5"/>
  <c r="SK41" i="5"/>
  <c r="SJ41" i="5"/>
  <c r="SI41" i="5"/>
  <c r="SH41" i="5"/>
  <c r="SG41" i="5"/>
  <c r="SF41" i="5"/>
  <c r="SE41" i="5"/>
  <c r="SD41" i="5"/>
  <c r="SC41" i="5"/>
  <c r="SB41" i="5"/>
  <c r="SA41" i="5"/>
  <c r="RZ41" i="5"/>
  <c r="RY41" i="5"/>
  <c r="RX41" i="5"/>
  <c r="RW41" i="5"/>
  <c r="RV41" i="5"/>
  <c r="RU41" i="5"/>
  <c r="RT41" i="5"/>
  <c r="RS41" i="5"/>
  <c r="RR41" i="5"/>
  <c r="RQ41" i="5"/>
  <c r="RP41" i="5"/>
  <c r="RO41" i="5"/>
  <c r="RN41" i="5"/>
  <c r="RM41" i="5"/>
  <c r="RL41" i="5"/>
  <c r="RK41" i="5"/>
  <c r="RJ41" i="5"/>
  <c r="RI41" i="5"/>
  <c r="RH41" i="5"/>
  <c r="RG41" i="5"/>
  <c r="RF41" i="5"/>
  <c r="RE41" i="5"/>
  <c r="RD41" i="5"/>
  <c r="RC41" i="5"/>
  <c r="RB41" i="5"/>
  <c r="RA41" i="5"/>
  <c r="QZ41" i="5"/>
  <c r="QY41" i="5"/>
  <c r="QX41" i="5"/>
  <c r="QW41" i="5"/>
  <c r="QV41" i="5"/>
  <c r="QU41" i="5"/>
  <c r="QT41" i="5"/>
  <c r="QS41" i="5"/>
  <c r="QR41" i="5"/>
  <c r="QQ41" i="5"/>
  <c r="QP41" i="5"/>
  <c r="QO41" i="5"/>
  <c r="QN41" i="5"/>
  <c r="QM41" i="5"/>
  <c r="QL41" i="5"/>
  <c r="QK41" i="5"/>
  <c r="QJ41" i="5"/>
  <c r="QI41" i="5"/>
  <c r="QH41" i="5"/>
  <c r="QG41" i="5"/>
  <c r="QF41" i="5"/>
  <c r="QE41" i="5"/>
  <c r="QD41" i="5"/>
  <c r="QC41" i="5"/>
  <c r="QB41" i="5"/>
  <c r="QA41" i="5"/>
  <c r="PZ41" i="5"/>
  <c r="PY41" i="5"/>
  <c r="PX41" i="5"/>
  <c r="PW41" i="5"/>
  <c r="PV41" i="5"/>
  <c r="PU41" i="5"/>
  <c r="PT41" i="5"/>
  <c r="PS41" i="5"/>
  <c r="PR41" i="5"/>
  <c r="PQ41" i="5"/>
  <c r="PP41" i="5"/>
  <c r="PO41" i="5"/>
  <c r="PN41" i="5"/>
  <c r="PM41" i="5"/>
  <c r="PL41" i="5"/>
  <c r="PK41" i="5"/>
  <c r="PJ41" i="5"/>
  <c r="PI41" i="5"/>
  <c r="PH41" i="5"/>
  <c r="PG41" i="5"/>
  <c r="PF41" i="5"/>
  <c r="PE41" i="5"/>
  <c r="PD41" i="5"/>
  <c r="PC41" i="5"/>
  <c r="PB41" i="5"/>
  <c r="PA41" i="5"/>
  <c r="OZ41" i="5"/>
  <c r="JR41" i="5"/>
  <c r="EK41" i="5"/>
  <c r="D41" i="5"/>
  <c r="UE40" i="5"/>
  <c r="UD40" i="5"/>
  <c r="UC40" i="5"/>
  <c r="UB40" i="5"/>
  <c r="UA40" i="5"/>
  <c r="TZ40" i="5"/>
  <c r="TY40" i="5"/>
  <c r="TX40" i="5"/>
  <c r="TW40" i="5"/>
  <c r="TV40" i="5"/>
  <c r="TU40" i="5"/>
  <c r="TT40" i="5"/>
  <c r="TS40" i="5"/>
  <c r="TR40" i="5"/>
  <c r="TQ40" i="5"/>
  <c r="TP40" i="5"/>
  <c r="TO40" i="5"/>
  <c r="TN40" i="5"/>
  <c r="TM40" i="5"/>
  <c r="TL40" i="5"/>
  <c r="TK40" i="5"/>
  <c r="TJ40" i="5"/>
  <c r="TI40" i="5"/>
  <c r="TH40" i="5"/>
  <c r="TG40" i="5"/>
  <c r="TF40" i="5"/>
  <c r="TE40" i="5"/>
  <c r="TD40" i="5"/>
  <c r="TC40" i="5"/>
  <c r="TB40" i="5"/>
  <c r="TA40" i="5"/>
  <c r="SZ40" i="5"/>
  <c r="SY40" i="5"/>
  <c r="SX40" i="5"/>
  <c r="SW40" i="5"/>
  <c r="SV40" i="5"/>
  <c r="SU40" i="5"/>
  <c r="ST40" i="5"/>
  <c r="SS40" i="5"/>
  <c r="SR40" i="5"/>
  <c r="SQ40" i="5"/>
  <c r="SP40" i="5"/>
  <c r="SO40" i="5"/>
  <c r="SN40" i="5"/>
  <c r="SM40" i="5"/>
  <c r="SL40" i="5"/>
  <c r="SK40" i="5"/>
  <c r="SJ40" i="5"/>
  <c r="SI40" i="5"/>
  <c r="SH40" i="5"/>
  <c r="SG40" i="5"/>
  <c r="SF40" i="5"/>
  <c r="SE40" i="5"/>
  <c r="SD40" i="5"/>
  <c r="SC40" i="5"/>
  <c r="SB40" i="5"/>
  <c r="SA40" i="5"/>
  <c r="RZ40" i="5"/>
  <c r="RY40" i="5"/>
  <c r="RX40" i="5"/>
  <c r="RW40" i="5"/>
  <c r="RV40" i="5"/>
  <c r="RU40" i="5"/>
  <c r="RT40" i="5"/>
  <c r="RS40" i="5"/>
  <c r="RR40" i="5"/>
  <c r="RQ40" i="5"/>
  <c r="RP40" i="5"/>
  <c r="RO40" i="5"/>
  <c r="RN40" i="5"/>
  <c r="RM40" i="5"/>
  <c r="RL40" i="5"/>
  <c r="RK40" i="5"/>
  <c r="RJ40" i="5"/>
  <c r="RI40" i="5"/>
  <c r="RH40" i="5"/>
  <c r="RG40" i="5"/>
  <c r="RF40" i="5"/>
  <c r="RE40" i="5"/>
  <c r="RD40" i="5"/>
  <c r="RC40" i="5"/>
  <c r="RB40" i="5"/>
  <c r="RA40" i="5"/>
  <c r="QZ40" i="5"/>
  <c r="QY40" i="5"/>
  <c r="QX40" i="5"/>
  <c r="QW40" i="5"/>
  <c r="QV40" i="5"/>
  <c r="QU40" i="5"/>
  <c r="QT40" i="5"/>
  <c r="QS40" i="5"/>
  <c r="QR40" i="5"/>
  <c r="QQ40" i="5"/>
  <c r="QP40" i="5"/>
  <c r="QO40" i="5"/>
  <c r="QN40" i="5"/>
  <c r="QM40" i="5"/>
  <c r="QL40" i="5"/>
  <c r="QK40" i="5"/>
  <c r="QJ40" i="5"/>
  <c r="QI40" i="5"/>
  <c r="QH40" i="5"/>
  <c r="QG40" i="5"/>
  <c r="QF40" i="5"/>
  <c r="QE40" i="5"/>
  <c r="QD40" i="5"/>
  <c r="QC40" i="5"/>
  <c r="QB40" i="5"/>
  <c r="QA40" i="5"/>
  <c r="PZ40" i="5"/>
  <c r="PY40" i="5"/>
  <c r="PX40" i="5"/>
  <c r="PW40" i="5"/>
  <c r="PV40" i="5"/>
  <c r="PU40" i="5"/>
  <c r="PT40" i="5"/>
  <c r="PS40" i="5"/>
  <c r="PR40" i="5"/>
  <c r="PQ40" i="5"/>
  <c r="PP40" i="5"/>
  <c r="PO40" i="5"/>
  <c r="PN40" i="5"/>
  <c r="PM40" i="5"/>
  <c r="PL40" i="5"/>
  <c r="PK40" i="5"/>
  <c r="PJ40" i="5"/>
  <c r="PI40" i="5"/>
  <c r="PH40" i="5"/>
  <c r="PG40" i="5"/>
  <c r="PF40" i="5"/>
  <c r="PE40" i="5"/>
  <c r="PD40" i="5"/>
  <c r="PC40" i="5"/>
  <c r="PB40" i="5"/>
  <c r="PA40" i="5"/>
  <c r="OZ40" i="5"/>
  <c r="JR40" i="5"/>
  <c r="EK40" i="5"/>
  <c r="D40" i="5"/>
  <c r="UE39" i="5"/>
  <c r="UD39" i="5"/>
  <c r="UC39" i="5"/>
  <c r="UB39" i="5"/>
  <c r="UA39" i="5"/>
  <c r="TZ39" i="5"/>
  <c r="TY39" i="5"/>
  <c r="TX39" i="5"/>
  <c r="TW39" i="5"/>
  <c r="TV39" i="5"/>
  <c r="TU39" i="5"/>
  <c r="TT39" i="5"/>
  <c r="TS39" i="5"/>
  <c r="TR39" i="5"/>
  <c r="TQ39" i="5"/>
  <c r="TP39" i="5"/>
  <c r="TO39" i="5"/>
  <c r="TN39" i="5"/>
  <c r="TM39" i="5"/>
  <c r="TL39" i="5"/>
  <c r="TK39" i="5"/>
  <c r="TJ39" i="5"/>
  <c r="TI39" i="5"/>
  <c r="TH39" i="5"/>
  <c r="TG39" i="5"/>
  <c r="TF39" i="5"/>
  <c r="TE39" i="5"/>
  <c r="TD39" i="5"/>
  <c r="TC39" i="5"/>
  <c r="TB39" i="5"/>
  <c r="TA39" i="5"/>
  <c r="SZ39" i="5"/>
  <c r="SY39" i="5"/>
  <c r="SX39" i="5"/>
  <c r="SW39" i="5"/>
  <c r="SV39" i="5"/>
  <c r="SU39" i="5"/>
  <c r="ST39" i="5"/>
  <c r="SS39" i="5"/>
  <c r="SR39" i="5"/>
  <c r="SQ39" i="5"/>
  <c r="SP39" i="5"/>
  <c r="SO39" i="5"/>
  <c r="SN39" i="5"/>
  <c r="SM39" i="5"/>
  <c r="SL39" i="5"/>
  <c r="SK39" i="5"/>
  <c r="SJ39" i="5"/>
  <c r="SI39" i="5"/>
  <c r="SH39" i="5"/>
  <c r="SG39" i="5"/>
  <c r="SF39" i="5"/>
  <c r="SE39" i="5"/>
  <c r="SD39" i="5"/>
  <c r="SC39" i="5"/>
  <c r="SB39" i="5"/>
  <c r="SA39" i="5"/>
  <c r="RZ39" i="5"/>
  <c r="RY39" i="5"/>
  <c r="RX39" i="5"/>
  <c r="RW39" i="5"/>
  <c r="RV39" i="5"/>
  <c r="RU39" i="5"/>
  <c r="RT39" i="5"/>
  <c r="RS39" i="5"/>
  <c r="RR39" i="5"/>
  <c r="RQ39" i="5"/>
  <c r="RP39" i="5"/>
  <c r="RO39" i="5"/>
  <c r="RN39" i="5"/>
  <c r="RM39" i="5"/>
  <c r="RL39" i="5"/>
  <c r="RK39" i="5"/>
  <c r="RJ39" i="5"/>
  <c r="RI39" i="5"/>
  <c r="RH39" i="5"/>
  <c r="RG39" i="5"/>
  <c r="RF39" i="5"/>
  <c r="RE39" i="5"/>
  <c r="RD39" i="5"/>
  <c r="RC39" i="5"/>
  <c r="RB39" i="5"/>
  <c r="RA39" i="5"/>
  <c r="QZ39" i="5"/>
  <c r="QY39" i="5"/>
  <c r="QX39" i="5"/>
  <c r="QW39" i="5"/>
  <c r="QV39" i="5"/>
  <c r="QU39" i="5"/>
  <c r="QT39" i="5"/>
  <c r="QS39" i="5"/>
  <c r="QR39" i="5"/>
  <c r="QQ39" i="5"/>
  <c r="QP39" i="5"/>
  <c r="QO39" i="5"/>
  <c r="QN39" i="5"/>
  <c r="QM39" i="5"/>
  <c r="QL39" i="5"/>
  <c r="QK39" i="5"/>
  <c r="QJ39" i="5"/>
  <c r="QI39" i="5"/>
  <c r="QH39" i="5"/>
  <c r="QG39" i="5"/>
  <c r="QF39" i="5"/>
  <c r="QE39" i="5"/>
  <c r="QD39" i="5"/>
  <c r="QC39" i="5"/>
  <c r="QB39" i="5"/>
  <c r="QA39" i="5"/>
  <c r="PZ39" i="5"/>
  <c r="PY39" i="5"/>
  <c r="PX39" i="5"/>
  <c r="PW39" i="5"/>
  <c r="PV39" i="5"/>
  <c r="PU39" i="5"/>
  <c r="PT39" i="5"/>
  <c r="PS39" i="5"/>
  <c r="PR39" i="5"/>
  <c r="PQ39" i="5"/>
  <c r="PP39" i="5"/>
  <c r="PO39" i="5"/>
  <c r="PN39" i="5"/>
  <c r="PM39" i="5"/>
  <c r="PL39" i="5"/>
  <c r="PK39" i="5"/>
  <c r="PJ39" i="5"/>
  <c r="PI39" i="5"/>
  <c r="PH39" i="5"/>
  <c r="PG39" i="5"/>
  <c r="PF39" i="5"/>
  <c r="PE39" i="5"/>
  <c r="PD39" i="5"/>
  <c r="PC39" i="5"/>
  <c r="PB39" i="5"/>
  <c r="PA39" i="5"/>
  <c r="OZ39" i="5"/>
  <c r="JR39" i="5"/>
  <c r="EK39" i="5"/>
  <c r="D39" i="5"/>
  <c r="UE38" i="5"/>
  <c r="UD38" i="5"/>
  <c r="UC38" i="5"/>
  <c r="UB38" i="5"/>
  <c r="UA38" i="5"/>
  <c r="TZ38" i="5"/>
  <c r="TY38" i="5"/>
  <c r="TX38" i="5"/>
  <c r="TW38" i="5"/>
  <c r="TV38" i="5"/>
  <c r="TU38" i="5"/>
  <c r="TT38" i="5"/>
  <c r="TS38" i="5"/>
  <c r="TR38" i="5"/>
  <c r="TQ38" i="5"/>
  <c r="TP38" i="5"/>
  <c r="TO38" i="5"/>
  <c r="TN38" i="5"/>
  <c r="TM38" i="5"/>
  <c r="TL38" i="5"/>
  <c r="TK38" i="5"/>
  <c r="TJ38" i="5"/>
  <c r="TI38" i="5"/>
  <c r="TH38" i="5"/>
  <c r="TG38" i="5"/>
  <c r="TF38" i="5"/>
  <c r="TE38" i="5"/>
  <c r="TD38" i="5"/>
  <c r="TC38" i="5"/>
  <c r="TB38" i="5"/>
  <c r="TA38" i="5"/>
  <c r="SZ38" i="5"/>
  <c r="SY38" i="5"/>
  <c r="SX38" i="5"/>
  <c r="SW38" i="5"/>
  <c r="SV38" i="5"/>
  <c r="SU38" i="5"/>
  <c r="ST38" i="5"/>
  <c r="SS38" i="5"/>
  <c r="SR38" i="5"/>
  <c r="SQ38" i="5"/>
  <c r="SP38" i="5"/>
  <c r="SO38" i="5"/>
  <c r="SN38" i="5"/>
  <c r="SM38" i="5"/>
  <c r="SL38" i="5"/>
  <c r="SK38" i="5"/>
  <c r="SJ38" i="5"/>
  <c r="SI38" i="5"/>
  <c r="SH38" i="5"/>
  <c r="SG38" i="5"/>
  <c r="SF38" i="5"/>
  <c r="SE38" i="5"/>
  <c r="SD38" i="5"/>
  <c r="SC38" i="5"/>
  <c r="SB38" i="5"/>
  <c r="SA38" i="5"/>
  <c r="RZ38" i="5"/>
  <c r="RY38" i="5"/>
  <c r="RX38" i="5"/>
  <c r="RW38" i="5"/>
  <c r="RV38" i="5"/>
  <c r="RU38" i="5"/>
  <c r="RT38" i="5"/>
  <c r="RS38" i="5"/>
  <c r="RR38" i="5"/>
  <c r="RQ38" i="5"/>
  <c r="RP38" i="5"/>
  <c r="RO38" i="5"/>
  <c r="RN38" i="5"/>
  <c r="RM38" i="5"/>
  <c r="RL38" i="5"/>
  <c r="RK38" i="5"/>
  <c r="RJ38" i="5"/>
  <c r="RI38" i="5"/>
  <c r="RH38" i="5"/>
  <c r="RG38" i="5"/>
  <c r="RF38" i="5"/>
  <c r="RE38" i="5"/>
  <c r="RD38" i="5"/>
  <c r="RC38" i="5"/>
  <c r="RB38" i="5"/>
  <c r="RA38" i="5"/>
  <c r="QZ38" i="5"/>
  <c r="QY38" i="5"/>
  <c r="QX38" i="5"/>
  <c r="QW38" i="5"/>
  <c r="QV38" i="5"/>
  <c r="QU38" i="5"/>
  <c r="QT38" i="5"/>
  <c r="QS38" i="5"/>
  <c r="QR38" i="5"/>
  <c r="QQ38" i="5"/>
  <c r="QP38" i="5"/>
  <c r="QO38" i="5"/>
  <c r="QN38" i="5"/>
  <c r="QM38" i="5"/>
  <c r="QL38" i="5"/>
  <c r="QK38" i="5"/>
  <c r="QJ38" i="5"/>
  <c r="QI38" i="5"/>
  <c r="QH38" i="5"/>
  <c r="QG38" i="5"/>
  <c r="QF38" i="5"/>
  <c r="QE38" i="5"/>
  <c r="QD38" i="5"/>
  <c r="QC38" i="5"/>
  <c r="QB38" i="5"/>
  <c r="QA38" i="5"/>
  <c r="PZ38" i="5"/>
  <c r="PY38" i="5"/>
  <c r="PX38" i="5"/>
  <c r="PW38" i="5"/>
  <c r="PV38" i="5"/>
  <c r="PU38" i="5"/>
  <c r="PT38" i="5"/>
  <c r="PS38" i="5"/>
  <c r="PR38" i="5"/>
  <c r="PQ38" i="5"/>
  <c r="PP38" i="5"/>
  <c r="PO38" i="5"/>
  <c r="PN38" i="5"/>
  <c r="PM38" i="5"/>
  <c r="PL38" i="5"/>
  <c r="PK38" i="5"/>
  <c r="PJ38" i="5"/>
  <c r="PI38" i="5"/>
  <c r="PH38" i="5"/>
  <c r="PG38" i="5"/>
  <c r="PF38" i="5"/>
  <c r="PE38" i="5"/>
  <c r="PD38" i="5"/>
  <c r="PC38" i="5"/>
  <c r="PB38" i="5"/>
  <c r="PA38" i="5"/>
  <c r="OZ38" i="5"/>
  <c r="JR38" i="5"/>
  <c r="EK38" i="5"/>
  <c r="D38" i="5"/>
  <c r="UE37" i="5"/>
  <c r="UD37" i="5"/>
  <c r="UC37" i="5"/>
  <c r="UB37" i="5"/>
  <c r="UA37" i="5"/>
  <c r="TZ37" i="5"/>
  <c r="TY37" i="5"/>
  <c r="TX37" i="5"/>
  <c r="TW37" i="5"/>
  <c r="TV37" i="5"/>
  <c r="TU37" i="5"/>
  <c r="TT37" i="5"/>
  <c r="TS37" i="5"/>
  <c r="TR37" i="5"/>
  <c r="TQ37" i="5"/>
  <c r="TP37" i="5"/>
  <c r="TO37" i="5"/>
  <c r="TN37" i="5"/>
  <c r="TM37" i="5"/>
  <c r="TL37" i="5"/>
  <c r="TK37" i="5"/>
  <c r="TJ37" i="5"/>
  <c r="TI37" i="5"/>
  <c r="TH37" i="5"/>
  <c r="TG37" i="5"/>
  <c r="TF37" i="5"/>
  <c r="TE37" i="5"/>
  <c r="TD37" i="5"/>
  <c r="TC37" i="5"/>
  <c r="TB37" i="5"/>
  <c r="TA37" i="5"/>
  <c r="SZ37" i="5"/>
  <c r="SY37" i="5"/>
  <c r="SX37" i="5"/>
  <c r="SW37" i="5"/>
  <c r="SV37" i="5"/>
  <c r="SU37" i="5"/>
  <c r="ST37" i="5"/>
  <c r="SS37" i="5"/>
  <c r="SR37" i="5"/>
  <c r="SQ37" i="5"/>
  <c r="SP37" i="5"/>
  <c r="SO37" i="5"/>
  <c r="SN37" i="5"/>
  <c r="SM37" i="5"/>
  <c r="SL37" i="5"/>
  <c r="SK37" i="5"/>
  <c r="SJ37" i="5"/>
  <c r="SI37" i="5"/>
  <c r="SH37" i="5"/>
  <c r="SG37" i="5"/>
  <c r="SF37" i="5"/>
  <c r="SE37" i="5"/>
  <c r="SD37" i="5"/>
  <c r="SC37" i="5"/>
  <c r="SB37" i="5"/>
  <c r="SA37" i="5"/>
  <c r="RZ37" i="5"/>
  <c r="RY37" i="5"/>
  <c r="RX37" i="5"/>
  <c r="RW37" i="5"/>
  <c r="RV37" i="5"/>
  <c r="RU37" i="5"/>
  <c r="RT37" i="5"/>
  <c r="RS37" i="5"/>
  <c r="RR37" i="5"/>
  <c r="RQ37" i="5"/>
  <c r="RP37" i="5"/>
  <c r="RO37" i="5"/>
  <c r="RN37" i="5"/>
  <c r="RM37" i="5"/>
  <c r="RL37" i="5"/>
  <c r="RK37" i="5"/>
  <c r="RJ37" i="5"/>
  <c r="RI37" i="5"/>
  <c r="RH37" i="5"/>
  <c r="RG37" i="5"/>
  <c r="RF37" i="5"/>
  <c r="RE37" i="5"/>
  <c r="RD37" i="5"/>
  <c r="RC37" i="5"/>
  <c r="RB37" i="5"/>
  <c r="RA37" i="5"/>
  <c r="QZ37" i="5"/>
  <c r="QY37" i="5"/>
  <c r="QX37" i="5"/>
  <c r="QW37" i="5"/>
  <c r="QV37" i="5"/>
  <c r="QU37" i="5"/>
  <c r="QT37" i="5"/>
  <c r="QS37" i="5"/>
  <c r="QR37" i="5"/>
  <c r="QQ37" i="5"/>
  <c r="QP37" i="5"/>
  <c r="QO37" i="5"/>
  <c r="QN37" i="5"/>
  <c r="QM37" i="5"/>
  <c r="QL37" i="5"/>
  <c r="QK37" i="5"/>
  <c r="QJ37" i="5"/>
  <c r="QI37" i="5"/>
  <c r="QH37" i="5"/>
  <c r="QG37" i="5"/>
  <c r="QF37" i="5"/>
  <c r="QE37" i="5"/>
  <c r="QD37" i="5"/>
  <c r="QC37" i="5"/>
  <c r="QB37" i="5"/>
  <c r="QA37" i="5"/>
  <c r="PZ37" i="5"/>
  <c r="PY37" i="5"/>
  <c r="PX37" i="5"/>
  <c r="PW37" i="5"/>
  <c r="PV37" i="5"/>
  <c r="PU37" i="5"/>
  <c r="PT37" i="5"/>
  <c r="PS37" i="5"/>
  <c r="PR37" i="5"/>
  <c r="PQ37" i="5"/>
  <c r="PP37" i="5"/>
  <c r="PO37" i="5"/>
  <c r="PN37" i="5"/>
  <c r="PM37" i="5"/>
  <c r="PL37" i="5"/>
  <c r="PK37" i="5"/>
  <c r="PJ37" i="5"/>
  <c r="PI37" i="5"/>
  <c r="PH37" i="5"/>
  <c r="PG37" i="5"/>
  <c r="PF37" i="5"/>
  <c r="PE37" i="5"/>
  <c r="PD37" i="5"/>
  <c r="PC37" i="5"/>
  <c r="PB37" i="5"/>
  <c r="PA37" i="5"/>
  <c r="OZ37" i="5"/>
  <c r="JR37" i="5"/>
  <c r="EK37" i="5"/>
  <c r="D37" i="5"/>
  <c r="UE36" i="5"/>
  <c r="UD36" i="5"/>
  <c r="UC36" i="5"/>
  <c r="UB36" i="5"/>
  <c r="UA36" i="5"/>
  <c r="TZ36" i="5"/>
  <c r="TY36" i="5"/>
  <c r="TX36" i="5"/>
  <c r="TW36" i="5"/>
  <c r="TV36" i="5"/>
  <c r="TU36" i="5"/>
  <c r="TT36" i="5"/>
  <c r="TS36" i="5"/>
  <c r="TR36" i="5"/>
  <c r="TQ36" i="5"/>
  <c r="TP36" i="5"/>
  <c r="TO36" i="5"/>
  <c r="TN36" i="5"/>
  <c r="TM36" i="5"/>
  <c r="TL36" i="5"/>
  <c r="TK36" i="5"/>
  <c r="TJ36" i="5"/>
  <c r="TI36" i="5"/>
  <c r="TH36" i="5"/>
  <c r="TG36" i="5"/>
  <c r="TF36" i="5"/>
  <c r="TE36" i="5"/>
  <c r="TD36" i="5"/>
  <c r="TC36" i="5"/>
  <c r="TB36" i="5"/>
  <c r="TA36" i="5"/>
  <c r="SZ36" i="5"/>
  <c r="SY36" i="5"/>
  <c r="SX36" i="5"/>
  <c r="SW36" i="5"/>
  <c r="SV36" i="5"/>
  <c r="SU36" i="5"/>
  <c r="ST36" i="5"/>
  <c r="SS36" i="5"/>
  <c r="SR36" i="5"/>
  <c r="SQ36" i="5"/>
  <c r="SP36" i="5"/>
  <c r="SO36" i="5"/>
  <c r="SN36" i="5"/>
  <c r="SM36" i="5"/>
  <c r="SL36" i="5"/>
  <c r="SK36" i="5"/>
  <c r="SJ36" i="5"/>
  <c r="SI36" i="5"/>
  <c r="SH36" i="5"/>
  <c r="SG36" i="5"/>
  <c r="SF36" i="5"/>
  <c r="SE36" i="5"/>
  <c r="SD36" i="5"/>
  <c r="SC36" i="5"/>
  <c r="SB36" i="5"/>
  <c r="SA36" i="5"/>
  <c r="RZ36" i="5"/>
  <c r="RY36" i="5"/>
  <c r="RX36" i="5"/>
  <c r="RW36" i="5"/>
  <c r="RV36" i="5"/>
  <c r="RU36" i="5"/>
  <c r="RT36" i="5"/>
  <c r="RS36" i="5"/>
  <c r="RR36" i="5"/>
  <c r="RQ36" i="5"/>
  <c r="RP36" i="5"/>
  <c r="RO36" i="5"/>
  <c r="RN36" i="5"/>
  <c r="RM36" i="5"/>
  <c r="RL36" i="5"/>
  <c r="RK36" i="5"/>
  <c r="RJ36" i="5"/>
  <c r="RI36" i="5"/>
  <c r="RH36" i="5"/>
  <c r="RG36" i="5"/>
  <c r="RF36" i="5"/>
  <c r="RE36" i="5"/>
  <c r="RD36" i="5"/>
  <c r="RC36" i="5"/>
  <c r="RB36" i="5"/>
  <c r="RA36" i="5"/>
  <c r="QZ36" i="5"/>
  <c r="QY36" i="5"/>
  <c r="QX36" i="5"/>
  <c r="QW36" i="5"/>
  <c r="QV36" i="5"/>
  <c r="QU36" i="5"/>
  <c r="QT36" i="5"/>
  <c r="QS36" i="5"/>
  <c r="QR36" i="5"/>
  <c r="QQ36" i="5"/>
  <c r="QP36" i="5"/>
  <c r="QO36" i="5"/>
  <c r="QN36" i="5"/>
  <c r="QM36" i="5"/>
  <c r="QL36" i="5"/>
  <c r="QK36" i="5"/>
  <c r="QJ36" i="5"/>
  <c r="QI36" i="5"/>
  <c r="QH36" i="5"/>
  <c r="QG36" i="5"/>
  <c r="QF36" i="5"/>
  <c r="QE36" i="5"/>
  <c r="QD36" i="5"/>
  <c r="QC36" i="5"/>
  <c r="QB36" i="5"/>
  <c r="QA36" i="5"/>
  <c r="PZ36" i="5"/>
  <c r="PY36" i="5"/>
  <c r="PX36" i="5"/>
  <c r="PW36" i="5"/>
  <c r="PV36" i="5"/>
  <c r="PU36" i="5"/>
  <c r="PT36" i="5"/>
  <c r="PS36" i="5"/>
  <c r="PR36" i="5"/>
  <c r="PQ36" i="5"/>
  <c r="PP36" i="5"/>
  <c r="PO36" i="5"/>
  <c r="PN36" i="5"/>
  <c r="PM36" i="5"/>
  <c r="PL36" i="5"/>
  <c r="PK36" i="5"/>
  <c r="PJ36" i="5"/>
  <c r="PI36" i="5"/>
  <c r="PH36" i="5"/>
  <c r="PG36" i="5"/>
  <c r="PF36" i="5"/>
  <c r="PE36" i="5"/>
  <c r="PD36" i="5"/>
  <c r="PC36" i="5"/>
  <c r="PB36" i="5"/>
  <c r="PA36" i="5"/>
  <c r="OZ36" i="5"/>
  <c r="JR36" i="5"/>
  <c r="EK36" i="5"/>
  <c r="D36" i="5"/>
  <c r="UE35" i="5"/>
  <c r="UD35" i="5"/>
  <c r="UC35" i="5"/>
  <c r="UB35" i="5"/>
  <c r="UA35" i="5"/>
  <c r="TZ35" i="5"/>
  <c r="TY35" i="5"/>
  <c r="TX35" i="5"/>
  <c r="TW35" i="5"/>
  <c r="TV35" i="5"/>
  <c r="TU35" i="5"/>
  <c r="TT35" i="5"/>
  <c r="TS35" i="5"/>
  <c r="TR35" i="5"/>
  <c r="TQ35" i="5"/>
  <c r="TP35" i="5"/>
  <c r="TO35" i="5"/>
  <c r="TN35" i="5"/>
  <c r="TM35" i="5"/>
  <c r="TL35" i="5"/>
  <c r="TK35" i="5"/>
  <c r="TJ35" i="5"/>
  <c r="TI35" i="5"/>
  <c r="TH35" i="5"/>
  <c r="TG35" i="5"/>
  <c r="TF35" i="5"/>
  <c r="TE35" i="5"/>
  <c r="TD35" i="5"/>
  <c r="TC35" i="5"/>
  <c r="TB35" i="5"/>
  <c r="TA35" i="5"/>
  <c r="SZ35" i="5"/>
  <c r="SY35" i="5"/>
  <c r="SX35" i="5"/>
  <c r="SW35" i="5"/>
  <c r="SV35" i="5"/>
  <c r="SU35" i="5"/>
  <c r="ST35" i="5"/>
  <c r="SS35" i="5"/>
  <c r="SR35" i="5"/>
  <c r="SQ35" i="5"/>
  <c r="SP35" i="5"/>
  <c r="SO35" i="5"/>
  <c r="SN35" i="5"/>
  <c r="SM35" i="5"/>
  <c r="SL35" i="5"/>
  <c r="SK35" i="5"/>
  <c r="SJ35" i="5"/>
  <c r="SI35" i="5"/>
  <c r="SH35" i="5"/>
  <c r="SG35" i="5"/>
  <c r="SF35" i="5"/>
  <c r="SE35" i="5"/>
  <c r="SD35" i="5"/>
  <c r="SC35" i="5"/>
  <c r="SB35" i="5"/>
  <c r="SA35" i="5"/>
  <c r="RZ35" i="5"/>
  <c r="RY35" i="5"/>
  <c r="RX35" i="5"/>
  <c r="RW35" i="5"/>
  <c r="RV35" i="5"/>
  <c r="RU35" i="5"/>
  <c r="RT35" i="5"/>
  <c r="RS35" i="5"/>
  <c r="RR35" i="5"/>
  <c r="RQ35" i="5"/>
  <c r="RP35" i="5"/>
  <c r="RO35" i="5"/>
  <c r="RN35" i="5"/>
  <c r="RM35" i="5"/>
  <c r="RL35" i="5"/>
  <c r="RK35" i="5"/>
  <c r="RJ35" i="5"/>
  <c r="RI35" i="5"/>
  <c r="RH35" i="5"/>
  <c r="RG35" i="5"/>
  <c r="RF35" i="5"/>
  <c r="RE35" i="5"/>
  <c r="RD35" i="5"/>
  <c r="RC35" i="5"/>
  <c r="RB35" i="5"/>
  <c r="RA35" i="5"/>
  <c r="QZ35" i="5"/>
  <c r="QY35" i="5"/>
  <c r="QX35" i="5"/>
  <c r="QW35" i="5"/>
  <c r="QV35" i="5"/>
  <c r="QU35" i="5"/>
  <c r="QT35" i="5"/>
  <c r="QS35" i="5"/>
  <c r="QR35" i="5"/>
  <c r="QQ35" i="5"/>
  <c r="QP35" i="5"/>
  <c r="QO35" i="5"/>
  <c r="QN35" i="5"/>
  <c r="QM35" i="5"/>
  <c r="QL35" i="5"/>
  <c r="QK35" i="5"/>
  <c r="QJ35" i="5"/>
  <c r="QI35" i="5"/>
  <c r="QH35" i="5"/>
  <c r="QG35" i="5"/>
  <c r="QF35" i="5"/>
  <c r="QE35" i="5"/>
  <c r="QD35" i="5"/>
  <c r="QC35" i="5"/>
  <c r="QB35" i="5"/>
  <c r="QA35" i="5"/>
  <c r="PZ35" i="5"/>
  <c r="PY35" i="5"/>
  <c r="PX35" i="5"/>
  <c r="PW35" i="5"/>
  <c r="PV35" i="5"/>
  <c r="PU35" i="5"/>
  <c r="PT35" i="5"/>
  <c r="PS35" i="5"/>
  <c r="PR35" i="5"/>
  <c r="PQ35" i="5"/>
  <c r="PP35" i="5"/>
  <c r="PO35" i="5"/>
  <c r="PN35" i="5"/>
  <c r="PM35" i="5"/>
  <c r="PL35" i="5"/>
  <c r="PK35" i="5"/>
  <c r="PJ35" i="5"/>
  <c r="PI35" i="5"/>
  <c r="PH35" i="5"/>
  <c r="PG35" i="5"/>
  <c r="PF35" i="5"/>
  <c r="PE35" i="5"/>
  <c r="PD35" i="5"/>
  <c r="PC35" i="5"/>
  <c r="PB35" i="5"/>
  <c r="PA35" i="5"/>
  <c r="OZ35" i="5"/>
  <c r="JR35" i="5"/>
  <c r="EK35" i="5"/>
  <c r="D35" i="5"/>
  <c r="UE34" i="5"/>
  <c r="UD34" i="5"/>
  <c r="UC34" i="5"/>
  <c r="UB34" i="5"/>
  <c r="UA34" i="5"/>
  <c r="TZ34" i="5"/>
  <c r="TY34" i="5"/>
  <c r="TX34" i="5"/>
  <c r="TW34" i="5"/>
  <c r="TV34" i="5"/>
  <c r="TU34" i="5"/>
  <c r="TT34" i="5"/>
  <c r="TS34" i="5"/>
  <c r="TR34" i="5"/>
  <c r="TQ34" i="5"/>
  <c r="TP34" i="5"/>
  <c r="TO34" i="5"/>
  <c r="TN34" i="5"/>
  <c r="TM34" i="5"/>
  <c r="TL34" i="5"/>
  <c r="TK34" i="5"/>
  <c r="TJ34" i="5"/>
  <c r="TI34" i="5"/>
  <c r="TH34" i="5"/>
  <c r="TG34" i="5"/>
  <c r="TF34" i="5"/>
  <c r="TE34" i="5"/>
  <c r="TD34" i="5"/>
  <c r="TC34" i="5"/>
  <c r="TB34" i="5"/>
  <c r="TA34" i="5"/>
  <c r="SZ34" i="5"/>
  <c r="SY34" i="5"/>
  <c r="SX34" i="5"/>
  <c r="SW34" i="5"/>
  <c r="SV34" i="5"/>
  <c r="SU34" i="5"/>
  <c r="ST34" i="5"/>
  <c r="SS34" i="5"/>
  <c r="SR34" i="5"/>
  <c r="SQ34" i="5"/>
  <c r="SP34" i="5"/>
  <c r="SO34" i="5"/>
  <c r="SN34" i="5"/>
  <c r="SM34" i="5"/>
  <c r="SL34" i="5"/>
  <c r="SK34" i="5"/>
  <c r="SJ34" i="5"/>
  <c r="SI34" i="5"/>
  <c r="SH34" i="5"/>
  <c r="SG34" i="5"/>
  <c r="SF34" i="5"/>
  <c r="SE34" i="5"/>
  <c r="SD34" i="5"/>
  <c r="SC34" i="5"/>
  <c r="SB34" i="5"/>
  <c r="SA34" i="5"/>
  <c r="RZ34" i="5"/>
  <c r="RY34" i="5"/>
  <c r="RX34" i="5"/>
  <c r="RW34" i="5"/>
  <c r="RV34" i="5"/>
  <c r="RU34" i="5"/>
  <c r="RT34" i="5"/>
  <c r="RS34" i="5"/>
  <c r="RR34" i="5"/>
  <c r="RQ34" i="5"/>
  <c r="RP34" i="5"/>
  <c r="RO34" i="5"/>
  <c r="RN34" i="5"/>
  <c r="RM34" i="5"/>
  <c r="RL34" i="5"/>
  <c r="RK34" i="5"/>
  <c r="RJ34" i="5"/>
  <c r="RI34" i="5"/>
  <c r="RH34" i="5"/>
  <c r="RG34" i="5"/>
  <c r="RF34" i="5"/>
  <c r="RE34" i="5"/>
  <c r="RD34" i="5"/>
  <c r="RC34" i="5"/>
  <c r="RB34" i="5"/>
  <c r="RA34" i="5"/>
  <c r="QZ34" i="5"/>
  <c r="QY34" i="5"/>
  <c r="QX34" i="5"/>
  <c r="QW34" i="5"/>
  <c r="QV34" i="5"/>
  <c r="QU34" i="5"/>
  <c r="QT34" i="5"/>
  <c r="QS34" i="5"/>
  <c r="QR34" i="5"/>
  <c r="QQ34" i="5"/>
  <c r="QP34" i="5"/>
  <c r="QO34" i="5"/>
  <c r="QN34" i="5"/>
  <c r="QM34" i="5"/>
  <c r="QL34" i="5"/>
  <c r="QK34" i="5"/>
  <c r="QJ34" i="5"/>
  <c r="QI34" i="5"/>
  <c r="QH34" i="5"/>
  <c r="QG34" i="5"/>
  <c r="QF34" i="5"/>
  <c r="QE34" i="5"/>
  <c r="QD34" i="5"/>
  <c r="QC34" i="5"/>
  <c r="QB34" i="5"/>
  <c r="QA34" i="5"/>
  <c r="PZ34" i="5"/>
  <c r="PY34" i="5"/>
  <c r="PX34" i="5"/>
  <c r="PW34" i="5"/>
  <c r="PV34" i="5"/>
  <c r="PU34" i="5"/>
  <c r="PT34" i="5"/>
  <c r="PS34" i="5"/>
  <c r="PR34" i="5"/>
  <c r="PQ34" i="5"/>
  <c r="PP34" i="5"/>
  <c r="PO34" i="5"/>
  <c r="PN34" i="5"/>
  <c r="PM34" i="5"/>
  <c r="PL34" i="5"/>
  <c r="PK34" i="5"/>
  <c r="PJ34" i="5"/>
  <c r="PI34" i="5"/>
  <c r="PH34" i="5"/>
  <c r="PG34" i="5"/>
  <c r="PF34" i="5"/>
  <c r="PE34" i="5"/>
  <c r="PD34" i="5"/>
  <c r="PC34" i="5"/>
  <c r="PB34" i="5"/>
  <c r="PA34" i="5"/>
  <c r="OZ34" i="5"/>
  <c r="JR34" i="5"/>
  <c r="EK34" i="5"/>
  <c r="D34" i="5"/>
  <c r="UE33" i="5"/>
  <c r="UD33" i="5"/>
  <c r="UC33" i="5"/>
  <c r="UB33" i="5"/>
  <c r="UA33" i="5"/>
  <c r="TZ33" i="5"/>
  <c r="TY33" i="5"/>
  <c r="TX33" i="5"/>
  <c r="TW33" i="5"/>
  <c r="TV33" i="5"/>
  <c r="TU33" i="5"/>
  <c r="TT33" i="5"/>
  <c r="TS33" i="5"/>
  <c r="TR33" i="5"/>
  <c r="TQ33" i="5"/>
  <c r="TP33" i="5"/>
  <c r="TO33" i="5"/>
  <c r="TN33" i="5"/>
  <c r="TM33" i="5"/>
  <c r="TL33" i="5"/>
  <c r="TK33" i="5"/>
  <c r="TJ33" i="5"/>
  <c r="TI33" i="5"/>
  <c r="TH33" i="5"/>
  <c r="TG33" i="5"/>
  <c r="TF33" i="5"/>
  <c r="TE33" i="5"/>
  <c r="TD33" i="5"/>
  <c r="TC33" i="5"/>
  <c r="TB33" i="5"/>
  <c r="TA33" i="5"/>
  <c r="SZ33" i="5"/>
  <c r="SY33" i="5"/>
  <c r="SX33" i="5"/>
  <c r="SW33" i="5"/>
  <c r="SV33" i="5"/>
  <c r="SU33" i="5"/>
  <c r="ST33" i="5"/>
  <c r="SS33" i="5"/>
  <c r="SR33" i="5"/>
  <c r="SQ33" i="5"/>
  <c r="SP33" i="5"/>
  <c r="SO33" i="5"/>
  <c r="SN33" i="5"/>
  <c r="SM33" i="5"/>
  <c r="SL33" i="5"/>
  <c r="SK33" i="5"/>
  <c r="SJ33" i="5"/>
  <c r="SI33" i="5"/>
  <c r="SH33" i="5"/>
  <c r="SG33" i="5"/>
  <c r="SF33" i="5"/>
  <c r="SE33" i="5"/>
  <c r="SD33" i="5"/>
  <c r="SC33" i="5"/>
  <c r="SB33" i="5"/>
  <c r="SA33" i="5"/>
  <c r="RZ33" i="5"/>
  <c r="RY33" i="5"/>
  <c r="RX33" i="5"/>
  <c r="RW33" i="5"/>
  <c r="RV33" i="5"/>
  <c r="RU33" i="5"/>
  <c r="RT33" i="5"/>
  <c r="RS33" i="5"/>
  <c r="RR33" i="5"/>
  <c r="RQ33" i="5"/>
  <c r="RP33" i="5"/>
  <c r="RO33" i="5"/>
  <c r="RN33" i="5"/>
  <c r="RM33" i="5"/>
  <c r="RL33" i="5"/>
  <c r="RK33" i="5"/>
  <c r="RJ33" i="5"/>
  <c r="RI33" i="5"/>
  <c r="RH33" i="5"/>
  <c r="RG33" i="5"/>
  <c r="RF33" i="5"/>
  <c r="RE33" i="5"/>
  <c r="RD33" i="5"/>
  <c r="RC33" i="5"/>
  <c r="RB33" i="5"/>
  <c r="RA33" i="5"/>
  <c r="QZ33" i="5"/>
  <c r="QY33" i="5"/>
  <c r="QX33" i="5"/>
  <c r="QW33" i="5"/>
  <c r="QV33" i="5"/>
  <c r="QU33" i="5"/>
  <c r="QT33" i="5"/>
  <c r="QS33" i="5"/>
  <c r="QR33" i="5"/>
  <c r="QQ33" i="5"/>
  <c r="QP33" i="5"/>
  <c r="QO33" i="5"/>
  <c r="QN33" i="5"/>
  <c r="QM33" i="5"/>
  <c r="QL33" i="5"/>
  <c r="QK33" i="5"/>
  <c r="QJ33" i="5"/>
  <c r="QI33" i="5"/>
  <c r="QH33" i="5"/>
  <c r="QG33" i="5"/>
  <c r="QF33" i="5"/>
  <c r="QE33" i="5"/>
  <c r="QD33" i="5"/>
  <c r="QC33" i="5"/>
  <c r="QB33" i="5"/>
  <c r="QA33" i="5"/>
  <c r="PZ33" i="5"/>
  <c r="PY33" i="5"/>
  <c r="PX33" i="5"/>
  <c r="PW33" i="5"/>
  <c r="PV33" i="5"/>
  <c r="PU33" i="5"/>
  <c r="PT33" i="5"/>
  <c r="PS33" i="5"/>
  <c r="PR33" i="5"/>
  <c r="PQ33" i="5"/>
  <c r="PP33" i="5"/>
  <c r="PO33" i="5"/>
  <c r="PN33" i="5"/>
  <c r="PM33" i="5"/>
  <c r="PL33" i="5"/>
  <c r="PK33" i="5"/>
  <c r="PJ33" i="5"/>
  <c r="PI33" i="5"/>
  <c r="PH33" i="5"/>
  <c r="PG33" i="5"/>
  <c r="PF33" i="5"/>
  <c r="PE33" i="5"/>
  <c r="PD33" i="5"/>
  <c r="PC33" i="5"/>
  <c r="PB33" i="5"/>
  <c r="PA33" i="5"/>
  <c r="OZ33" i="5"/>
  <c r="JR33" i="5"/>
  <c r="EK33" i="5"/>
  <c r="D33" i="5"/>
  <c r="UE32" i="5"/>
  <c r="UD32" i="5"/>
  <c r="UC32" i="5"/>
  <c r="UB32" i="5"/>
  <c r="UA32" i="5"/>
  <c r="TZ32" i="5"/>
  <c r="TY32" i="5"/>
  <c r="TX32" i="5"/>
  <c r="TW32" i="5"/>
  <c r="TV32" i="5"/>
  <c r="TU32" i="5"/>
  <c r="TT32" i="5"/>
  <c r="TS32" i="5"/>
  <c r="TR32" i="5"/>
  <c r="TQ32" i="5"/>
  <c r="TP32" i="5"/>
  <c r="TO32" i="5"/>
  <c r="TN32" i="5"/>
  <c r="TM32" i="5"/>
  <c r="TL32" i="5"/>
  <c r="TK32" i="5"/>
  <c r="TJ32" i="5"/>
  <c r="TI32" i="5"/>
  <c r="TH32" i="5"/>
  <c r="TG32" i="5"/>
  <c r="TF32" i="5"/>
  <c r="TE32" i="5"/>
  <c r="TD32" i="5"/>
  <c r="TC32" i="5"/>
  <c r="TB32" i="5"/>
  <c r="TA32" i="5"/>
  <c r="SZ32" i="5"/>
  <c r="SY32" i="5"/>
  <c r="SX32" i="5"/>
  <c r="SW32" i="5"/>
  <c r="SV32" i="5"/>
  <c r="SU32" i="5"/>
  <c r="ST32" i="5"/>
  <c r="SS32" i="5"/>
  <c r="SR32" i="5"/>
  <c r="SQ32" i="5"/>
  <c r="SP32" i="5"/>
  <c r="SO32" i="5"/>
  <c r="SN32" i="5"/>
  <c r="SM32" i="5"/>
  <c r="SL32" i="5"/>
  <c r="SK32" i="5"/>
  <c r="SJ32" i="5"/>
  <c r="SI32" i="5"/>
  <c r="SH32" i="5"/>
  <c r="SG32" i="5"/>
  <c r="SF32" i="5"/>
  <c r="SE32" i="5"/>
  <c r="SD32" i="5"/>
  <c r="SC32" i="5"/>
  <c r="SB32" i="5"/>
  <c r="SA32" i="5"/>
  <c r="RZ32" i="5"/>
  <c r="RY32" i="5"/>
  <c r="RX32" i="5"/>
  <c r="RW32" i="5"/>
  <c r="RV32" i="5"/>
  <c r="RU32" i="5"/>
  <c r="RT32" i="5"/>
  <c r="RS32" i="5"/>
  <c r="RR32" i="5"/>
  <c r="RQ32" i="5"/>
  <c r="RP32" i="5"/>
  <c r="RO32" i="5"/>
  <c r="RN32" i="5"/>
  <c r="RM32" i="5"/>
  <c r="RL32" i="5"/>
  <c r="RK32" i="5"/>
  <c r="RJ32" i="5"/>
  <c r="RI32" i="5"/>
  <c r="RH32" i="5"/>
  <c r="RG32" i="5"/>
  <c r="RF32" i="5"/>
  <c r="RE32" i="5"/>
  <c r="RD32" i="5"/>
  <c r="RC32" i="5"/>
  <c r="RB32" i="5"/>
  <c r="RA32" i="5"/>
  <c r="QZ32" i="5"/>
  <c r="QY32" i="5"/>
  <c r="QX32" i="5"/>
  <c r="QW32" i="5"/>
  <c r="QV32" i="5"/>
  <c r="QU32" i="5"/>
  <c r="QT32" i="5"/>
  <c r="QS32" i="5"/>
  <c r="QR32" i="5"/>
  <c r="QQ32" i="5"/>
  <c r="QP32" i="5"/>
  <c r="QO32" i="5"/>
  <c r="QN32" i="5"/>
  <c r="QM32" i="5"/>
  <c r="QL32" i="5"/>
  <c r="QK32" i="5"/>
  <c r="QJ32" i="5"/>
  <c r="QI32" i="5"/>
  <c r="QH32" i="5"/>
  <c r="QG32" i="5"/>
  <c r="QF32" i="5"/>
  <c r="QE32" i="5"/>
  <c r="QD32" i="5"/>
  <c r="QC32" i="5"/>
  <c r="QB32" i="5"/>
  <c r="QA32" i="5"/>
  <c r="PZ32" i="5"/>
  <c r="PY32" i="5"/>
  <c r="PX32" i="5"/>
  <c r="PW32" i="5"/>
  <c r="PV32" i="5"/>
  <c r="PU32" i="5"/>
  <c r="PT32" i="5"/>
  <c r="PS32" i="5"/>
  <c r="PR32" i="5"/>
  <c r="PQ32" i="5"/>
  <c r="PP32" i="5"/>
  <c r="PO32" i="5"/>
  <c r="PN32" i="5"/>
  <c r="PM32" i="5"/>
  <c r="PL32" i="5"/>
  <c r="PK32" i="5"/>
  <c r="PJ32" i="5"/>
  <c r="PI32" i="5"/>
  <c r="PH32" i="5"/>
  <c r="PG32" i="5"/>
  <c r="PF32" i="5"/>
  <c r="PE32" i="5"/>
  <c r="PD32" i="5"/>
  <c r="PC32" i="5"/>
  <c r="PB32" i="5"/>
  <c r="PA32" i="5"/>
  <c r="OZ32" i="5"/>
  <c r="JR32" i="5"/>
  <c r="EK32" i="5"/>
  <c r="D32" i="5"/>
  <c r="UE31" i="5"/>
  <c r="UD31" i="5"/>
  <c r="UC31" i="5"/>
  <c r="UB31" i="5"/>
  <c r="UA31" i="5"/>
  <c r="TZ31" i="5"/>
  <c r="TY31" i="5"/>
  <c r="TX31" i="5"/>
  <c r="TW31" i="5"/>
  <c r="TV31" i="5"/>
  <c r="TU31" i="5"/>
  <c r="TT31" i="5"/>
  <c r="TS31" i="5"/>
  <c r="TR31" i="5"/>
  <c r="TQ31" i="5"/>
  <c r="TP31" i="5"/>
  <c r="TO31" i="5"/>
  <c r="TN31" i="5"/>
  <c r="TM31" i="5"/>
  <c r="TL31" i="5"/>
  <c r="TK31" i="5"/>
  <c r="TJ31" i="5"/>
  <c r="TI31" i="5"/>
  <c r="TH31" i="5"/>
  <c r="TG31" i="5"/>
  <c r="TF31" i="5"/>
  <c r="TE31" i="5"/>
  <c r="TD31" i="5"/>
  <c r="TC31" i="5"/>
  <c r="TB31" i="5"/>
  <c r="TA31" i="5"/>
  <c r="SZ31" i="5"/>
  <c r="SY31" i="5"/>
  <c r="SX31" i="5"/>
  <c r="SW31" i="5"/>
  <c r="SV31" i="5"/>
  <c r="SU31" i="5"/>
  <c r="ST31" i="5"/>
  <c r="SS31" i="5"/>
  <c r="SR31" i="5"/>
  <c r="SQ31" i="5"/>
  <c r="SP31" i="5"/>
  <c r="SO31" i="5"/>
  <c r="SN31" i="5"/>
  <c r="SM31" i="5"/>
  <c r="SL31" i="5"/>
  <c r="SK31" i="5"/>
  <c r="SJ31" i="5"/>
  <c r="SI31" i="5"/>
  <c r="SH31" i="5"/>
  <c r="SG31" i="5"/>
  <c r="SF31" i="5"/>
  <c r="SE31" i="5"/>
  <c r="SD31" i="5"/>
  <c r="SC31" i="5"/>
  <c r="SB31" i="5"/>
  <c r="SA31" i="5"/>
  <c r="RZ31" i="5"/>
  <c r="RY31" i="5"/>
  <c r="RX31" i="5"/>
  <c r="RW31" i="5"/>
  <c r="RV31" i="5"/>
  <c r="RU31" i="5"/>
  <c r="RT31" i="5"/>
  <c r="RS31" i="5"/>
  <c r="RR31" i="5"/>
  <c r="RQ31" i="5"/>
  <c r="RP31" i="5"/>
  <c r="RO31" i="5"/>
  <c r="RN31" i="5"/>
  <c r="RM31" i="5"/>
  <c r="RL31" i="5"/>
  <c r="RK31" i="5"/>
  <c r="RJ31" i="5"/>
  <c r="RI31" i="5"/>
  <c r="RH31" i="5"/>
  <c r="RG31" i="5"/>
  <c r="RF31" i="5"/>
  <c r="RE31" i="5"/>
  <c r="RD31" i="5"/>
  <c r="RC31" i="5"/>
  <c r="RB31" i="5"/>
  <c r="RA31" i="5"/>
  <c r="QZ31" i="5"/>
  <c r="QY31" i="5"/>
  <c r="QX31" i="5"/>
  <c r="QW31" i="5"/>
  <c r="QV31" i="5"/>
  <c r="QU31" i="5"/>
  <c r="QT31" i="5"/>
  <c r="QS31" i="5"/>
  <c r="QR31" i="5"/>
  <c r="QQ31" i="5"/>
  <c r="QP31" i="5"/>
  <c r="QO31" i="5"/>
  <c r="QN31" i="5"/>
  <c r="QM31" i="5"/>
  <c r="QL31" i="5"/>
  <c r="QK31" i="5"/>
  <c r="QJ31" i="5"/>
  <c r="QI31" i="5"/>
  <c r="QH31" i="5"/>
  <c r="QG31" i="5"/>
  <c r="QF31" i="5"/>
  <c r="QE31" i="5"/>
  <c r="QD31" i="5"/>
  <c r="QC31" i="5"/>
  <c r="QB31" i="5"/>
  <c r="QA31" i="5"/>
  <c r="PZ31" i="5"/>
  <c r="PY31" i="5"/>
  <c r="PX31" i="5"/>
  <c r="PW31" i="5"/>
  <c r="PV31" i="5"/>
  <c r="PU31" i="5"/>
  <c r="PT31" i="5"/>
  <c r="PS31" i="5"/>
  <c r="PR31" i="5"/>
  <c r="PQ31" i="5"/>
  <c r="PP31" i="5"/>
  <c r="PO31" i="5"/>
  <c r="PN31" i="5"/>
  <c r="PM31" i="5"/>
  <c r="PL31" i="5"/>
  <c r="PK31" i="5"/>
  <c r="PJ31" i="5"/>
  <c r="PI31" i="5"/>
  <c r="PH31" i="5"/>
  <c r="PG31" i="5"/>
  <c r="PF31" i="5"/>
  <c r="PE31" i="5"/>
  <c r="PD31" i="5"/>
  <c r="PC31" i="5"/>
  <c r="PB31" i="5"/>
  <c r="PA31" i="5"/>
  <c r="OZ31" i="5"/>
  <c r="JR31" i="5"/>
  <c r="EK31" i="5"/>
  <c r="D31" i="5"/>
  <c r="UE30" i="5"/>
  <c r="UD30" i="5"/>
  <c r="UC30" i="5"/>
  <c r="UB30" i="5"/>
  <c r="UA30" i="5"/>
  <c r="TZ30" i="5"/>
  <c r="TY30" i="5"/>
  <c r="TX30" i="5"/>
  <c r="TW30" i="5"/>
  <c r="TV30" i="5"/>
  <c r="TU30" i="5"/>
  <c r="TT30" i="5"/>
  <c r="TS30" i="5"/>
  <c r="TR30" i="5"/>
  <c r="TQ30" i="5"/>
  <c r="TP30" i="5"/>
  <c r="TO30" i="5"/>
  <c r="TN30" i="5"/>
  <c r="TM30" i="5"/>
  <c r="TL30" i="5"/>
  <c r="TK30" i="5"/>
  <c r="TJ30" i="5"/>
  <c r="TI30" i="5"/>
  <c r="TH30" i="5"/>
  <c r="TG30" i="5"/>
  <c r="TF30" i="5"/>
  <c r="TE30" i="5"/>
  <c r="TD30" i="5"/>
  <c r="TC30" i="5"/>
  <c r="TB30" i="5"/>
  <c r="TA30" i="5"/>
  <c r="SZ30" i="5"/>
  <c r="SY30" i="5"/>
  <c r="SX30" i="5"/>
  <c r="SW30" i="5"/>
  <c r="SV30" i="5"/>
  <c r="SU30" i="5"/>
  <c r="ST30" i="5"/>
  <c r="SS30" i="5"/>
  <c r="SR30" i="5"/>
  <c r="SQ30" i="5"/>
  <c r="SP30" i="5"/>
  <c r="SO30" i="5"/>
  <c r="SN30" i="5"/>
  <c r="SM30" i="5"/>
  <c r="SL30" i="5"/>
  <c r="SK30" i="5"/>
  <c r="SJ30" i="5"/>
  <c r="SI30" i="5"/>
  <c r="SH30" i="5"/>
  <c r="SG30" i="5"/>
  <c r="SF30" i="5"/>
  <c r="SE30" i="5"/>
  <c r="SD30" i="5"/>
  <c r="SC30" i="5"/>
  <c r="SB30" i="5"/>
  <c r="SA30" i="5"/>
  <c r="RZ30" i="5"/>
  <c r="RY30" i="5"/>
  <c r="RX30" i="5"/>
  <c r="RW30" i="5"/>
  <c r="RV30" i="5"/>
  <c r="RU30" i="5"/>
  <c r="RT30" i="5"/>
  <c r="RS30" i="5"/>
  <c r="RR30" i="5"/>
  <c r="RQ30" i="5"/>
  <c r="RP30" i="5"/>
  <c r="RO30" i="5"/>
  <c r="RN30" i="5"/>
  <c r="RM30" i="5"/>
  <c r="RL30" i="5"/>
  <c r="RK30" i="5"/>
  <c r="RJ30" i="5"/>
  <c r="RI30" i="5"/>
  <c r="RH30" i="5"/>
  <c r="RG30" i="5"/>
  <c r="RF30" i="5"/>
  <c r="RE30" i="5"/>
  <c r="RD30" i="5"/>
  <c r="RC30" i="5"/>
  <c r="RB30" i="5"/>
  <c r="RA30" i="5"/>
  <c r="QZ30" i="5"/>
  <c r="QY30" i="5"/>
  <c r="QX30" i="5"/>
  <c r="QW30" i="5"/>
  <c r="QV30" i="5"/>
  <c r="QU30" i="5"/>
  <c r="QT30" i="5"/>
  <c r="QS30" i="5"/>
  <c r="QR30" i="5"/>
  <c r="QQ30" i="5"/>
  <c r="QP30" i="5"/>
  <c r="QO30" i="5"/>
  <c r="QN30" i="5"/>
  <c r="QM30" i="5"/>
  <c r="QL30" i="5"/>
  <c r="QK30" i="5"/>
  <c r="QJ30" i="5"/>
  <c r="QI30" i="5"/>
  <c r="QH30" i="5"/>
  <c r="QG30" i="5"/>
  <c r="QF30" i="5"/>
  <c r="QE30" i="5"/>
  <c r="QD30" i="5"/>
  <c r="QC30" i="5"/>
  <c r="QB30" i="5"/>
  <c r="QA30" i="5"/>
  <c r="PZ30" i="5"/>
  <c r="PY30" i="5"/>
  <c r="PX30" i="5"/>
  <c r="PW30" i="5"/>
  <c r="PV30" i="5"/>
  <c r="PU30" i="5"/>
  <c r="PT30" i="5"/>
  <c r="PS30" i="5"/>
  <c r="PR30" i="5"/>
  <c r="PQ30" i="5"/>
  <c r="PP30" i="5"/>
  <c r="PO30" i="5"/>
  <c r="PN30" i="5"/>
  <c r="PM30" i="5"/>
  <c r="PL30" i="5"/>
  <c r="PK30" i="5"/>
  <c r="PJ30" i="5"/>
  <c r="PI30" i="5"/>
  <c r="PH30" i="5"/>
  <c r="PG30" i="5"/>
  <c r="PF30" i="5"/>
  <c r="PE30" i="5"/>
  <c r="PD30" i="5"/>
  <c r="PC30" i="5"/>
  <c r="PB30" i="5"/>
  <c r="PA30" i="5"/>
  <c r="OZ30" i="5"/>
  <c r="JR30" i="5"/>
  <c r="EK30" i="5"/>
  <c r="D30" i="5"/>
  <c r="UE29" i="5"/>
  <c r="UD29" i="5"/>
  <c r="UC29" i="5"/>
  <c r="UB29" i="5"/>
  <c r="UA29" i="5"/>
  <c r="TZ29" i="5"/>
  <c r="TY29" i="5"/>
  <c r="TX29" i="5"/>
  <c r="TW29" i="5"/>
  <c r="TV29" i="5"/>
  <c r="TU29" i="5"/>
  <c r="TT29" i="5"/>
  <c r="TS29" i="5"/>
  <c r="TR29" i="5"/>
  <c r="TQ29" i="5"/>
  <c r="TP29" i="5"/>
  <c r="TO29" i="5"/>
  <c r="TN29" i="5"/>
  <c r="TM29" i="5"/>
  <c r="TL29" i="5"/>
  <c r="TK29" i="5"/>
  <c r="TJ29" i="5"/>
  <c r="TI29" i="5"/>
  <c r="TH29" i="5"/>
  <c r="TG29" i="5"/>
  <c r="TF29" i="5"/>
  <c r="TE29" i="5"/>
  <c r="TD29" i="5"/>
  <c r="TC29" i="5"/>
  <c r="TB29" i="5"/>
  <c r="TA29" i="5"/>
  <c r="SZ29" i="5"/>
  <c r="SY29" i="5"/>
  <c r="SX29" i="5"/>
  <c r="SW29" i="5"/>
  <c r="SV29" i="5"/>
  <c r="SU29" i="5"/>
  <c r="ST29" i="5"/>
  <c r="SS29" i="5"/>
  <c r="SR29" i="5"/>
  <c r="SQ29" i="5"/>
  <c r="SP29" i="5"/>
  <c r="SO29" i="5"/>
  <c r="SN29" i="5"/>
  <c r="SM29" i="5"/>
  <c r="SL29" i="5"/>
  <c r="SK29" i="5"/>
  <c r="SJ29" i="5"/>
  <c r="SI29" i="5"/>
  <c r="SH29" i="5"/>
  <c r="SG29" i="5"/>
  <c r="SF29" i="5"/>
  <c r="SE29" i="5"/>
  <c r="SD29" i="5"/>
  <c r="SC29" i="5"/>
  <c r="SB29" i="5"/>
  <c r="SA29" i="5"/>
  <c r="RZ29" i="5"/>
  <c r="RY29" i="5"/>
  <c r="RX29" i="5"/>
  <c r="RW29" i="5"/>
  <c r="RV29" i="5"/>
  <c r="RU29" i="5"/>
  <c r="RT29" i="5"/>
  <c r="RS29" i="5"/>
  <c r="RR29" i="5"/>
  <c r="RQ29" i="5"/>
  <c r="RP29" i="5"/>
  <c r="RO29" i="5"/>
  <c r="RN29" i="5"/>
  <c r="RM29" i="5"/>
  <c r="RL29" i="5"/>
  <c r="RK29" i="5"/>
  <c r="RJ29" i="5"/>
  <c r="RI29" i="5"/>
  <c r="RH29" i="5"/>
  <c r="RG29" i="5"/>
  <c r="RF29" i="5"/>
  <c r="RE29" i="5"/>
  <c r="RD29" i="5"/>
  <c r="RC29" i="5"/>
  <c r="RB29" i="5"/>
  <c r="RA29" i="5"/>
  <c r="QZ29" i="5"/>
  <c r="QY29" i="5"/>
  <c r="QX29" i="5"/>
  <c r="QW29" i="5"/>
  <c r="QV29" i="5"/>
  <c r="QU29" i="5"/>
  <c r="QT29" i="5"/>
  <c r="QS29" i="5"/>
  <c r="QR29" i="5"/>
  <c r="QQ29" i="5"/>
  <c r="QP29" i="5"/>
  <c r="QO29" i="5"/>
  <c r="QN29" i="5"/>
  <c r="QM29" i="5"/>
  <c r="QL29" i="5"/>
  <c r="QK29" i="5"/>
  <c r="QJ29" i="5"/>
  <c r="QI29" i="5"/>
  <c r="QH29" i="5"/>
  <c r="QG29" i="5"/>
  <c r="QF29" i="5"/>
  <c r="QE29" i="5"/>
  <c r="QD29" i="5"/>
  <c r="QC29" i="5"/>
  <c r="QB29" i="5"/>
  <c r="QA29" i="5"/>
  <c r="PZ29" i="5"/>
  <c r="PY29" i="5"/>
  <c r="PX29" i="5"/>
  <c r="PW29" i="5"/>
  <c r="PV29" i="5"/>
  <c r="PU29" i="5"/>
  <c r="PT29" i="5"/>
  <c r="PS29" i="5"/>
  <c r="PR29" i="5"/>
  <c r="PQ29" i="5"/>
  <c r="PP29" i="5"/>
  <c r="PO29" i="5"/>
  <c r="PN29" i="5"/>
  <c r="PM29" i="5"/>
  <c r="PL29" i="5"/>
  <c r="PK29" i="5"/>
  <c r="PJ29" i="5"/>
  <c r="PI29" i="5"/>
  <c r="PH29" i="5"/>
  <c r="PG29" i="5"/>
  <c r="PF29" i="5"/>
  <c r="PE29" i="5"/>
  <c r="PD29" i="5"/>
  <c r="PC29" i="5"/>
  <c r="OZ29" i="5"/>
  <c r="JR29" i="5"/>
  <c r="EK29" i="5"/>
  <c r="D29" i="5"/>
  <c r="UE28" i="5"/>
  <c r="UD28" i="5"/>
  <c r="UC28" i="5"/>
  <c r="UB28" i="5"/>
  <c r="UA28" i="5"/>
  <c r="TZ28" i="5"/>
  <c r="TY28" i="5"/>
  <c r="TX28" i="5"/>
  <c r="TW28" i="5"/>
  <c r="TV28" i="5"/>
  <c r="TU28" i="5"/>
  <c r="TT28" i="5"/>
  <c r="TS28" i="5"/>
  <c r="TR28" i="5"/>
  <c r="TQ28" i="5"/>
  <c r="TP28" i="5"/>
  <c r="TO28" i="5"/>
  <c r="TN28" i="5"/>
  <c r="TM28" i="5"/>
  <c r="TL28" i="5"/>
  <c r="TK28" i="5"/>
  <c r="TJ28" i="5"/>
  <c r="TI28" i="5"/>
  <c r="TH28" i="5"/>
  <c r="TG28" i="5"/>
  <c r="TF28" i="5"/>
  <c r="TE28" i="5"/>
  <c r="TD28" i="5"/>
  <c r="TC28" i="5"/>
  <c r="TB28" i="5"/>
  <c r="TA28" i="5"/>
  <c r="SZ28" i="5"/>
  <c r="SY28" i="5"/>
  <c r="SX28" i="5"/>
  <c r="SW28" i="5"/>
  <c r="SV28" i="5"/>
  <c r="SU28" i="5"/>
  <c r="ST28" i="5"/>
  <c r="SS28" i="5"/>
  <c r="SR28" i="5"/>
  <c r="SQ28" i="5"/>
  <c r="SP28" i="5"/>
  <c r="SO28" i="5"/>
  <c r="SN28" i="5"/>
  <c r="SM28" i="5"/>
  <c r="SL28" i="5"/>
  <c r="SK28" i="5"/>
  <c r="SJ28" i="5"/>
  <c r="SI28" i="5"/>
  <c r="SH28" i="5"/>
  <c r="SG28" i="5"/>
  <c r="SF28" i="5"/>
  <c r="SE28" i="5"/>
  <c r="SD28" i="5"/>
  <c r="SC28" i="5"/>
  <c r="SB28" i="5"/>
  <c r="SA28" i="5"/>
  <c r="RZ28" i="5"/>
  <c r="RY28" i="5"/>
  <c r="RX28" i="5"/>
  <c r="RW28" i="5"/>
  <c r="RV28" i="5"/>
  <c r="RU28" i="5"/>
  <c r="RT28" i="5"/>
  <c r="RS28" i="5"/>
  <c r="RR28" i="5"/>
  <c r="RQ28" i="5"/>
  <c r="RP28" i="5"/>
  <c r="RO28" i="5"/>
  <c r="RN28" i="5"/>
  <c r="RM28" i="5"/>
  <c r="RL28" i="5"/>
  <c r="RK28" i="5"/>
  <c r="RJ28" i="5"/>
  <c r="RI28" i="5"/>
  <c r="RH28" i="5"/>
  <c r="RG28" i="5"/>
  <c r="RF28" i="5"/>
  <c r="RE28" i="5"/>
  <c r="RD28" i="5"/>
  <c r="RC28" i="5"/>
  <c r="RB28" i="5"/>
  <c r="RA28" i="5"/>
  <c r="QZ28" i="5"/>
  <c r="QY28" i="5"/>
  <c r="QX28" i="5"/>
  <c r="QW28" i="5"/>
  <c r="QV28" i="5"/>
  <c r="QU28" i="5"/>
  <c r="QT28" i="5"/>
  <c r="QS28" i="5"/>
  <c r="QR28" i="5"/>
  <c r="QQ28" i="5"/>
  <c r="QP28" i="5"/>
  <c r="QO28" i="5"/>
  <c r="QN28" i="5"/>
  <c r="QM28" i="5"/>
  <c r="QL28" i="5"/>
  <c r="QK28" i="5"/>
  <c r="QJ28" i="5"/>
  <c r="QI28" i="5"/>
  <c r="QH28" i="5"/>
  <c r="QG28" i="5"/>
  <c r="QF28" i="5"/>
  <c r="QE28" i="5"/>
  <c r="QD28" i="5"/>
  <c r="QC28" i="5"/>
  <c r="QB28" i="5"/>
  <c r="QA28" i="5"/>
  <c r="PZ28" i="5"/>
  <c r="PY28" i="5"/>
  <c r="PX28" i="5"/>
  <c r="PW28" i="5"/>
  <c r="PV28" i="5"/>
  <c r="PU28" i="5"/>
  <c r="PT28" i="5"/>
  <c r="PS28" i="5"/>
  <c r="PR28" i="5"/>
  <c r="PQ28" i="5"/>
  <c r="PP28" i="5"/>
  <c r="PO28" i="5"/>
  <c r="PN28" i="5"/>
  <c r="PM28" i="5"/>
  <c r="PL28" i="5"/>
  <c r="PK28" i="5"/>
  <c r="PJ28" i="5"/>
  <c r="PI28" i="5"/>
  <c r="PH28" i="5"/>
  <c r="PG28" i="5"/>
  <c r="PF28" i="5"/>
  <c r="PE28" i="5"/>
  <c r="PD28" i="5"/>
  <c r="PC28" i="5"/>
  <c r="PB28" i="5"/>
  <c r="PA28" i="5"/>
  <c r="OZ28" i="5"/>
  <c r="JR28" i="5"/>
  <c r="EK28" i="5"/>
  <c r="D28" i="5"/>
  <c r="UE27" i="5"/>
  <c r="UD27" i="5"/>
  <c r="UC27" i="5"/>
  <c r="UB27" i="5"/>
  <c r="UA27" i="5"/>
  <c r="TZ27" i="5"/>
  <c r="TY27" i="5"/>
  <c r="TX27" i="5"/>
  <c r="TW27" i="5"/>
  <c r="TV27" i="5"/>
  <c r="TU27" i="5"/>
  <c r="TT27" i="5"/>
  <c r="TS27" i="5"/>
  <c r="TR27" i="5"/>
  <c r="TQ27" i="5"/>
  <c r="TP27" i="5"/>
  <c r="TO27" i="5"/>
  <c r="TN27" i="5"/>
  <c r="TM27" i="5"/>
  <c r="TL27" i="5"/>
  <c r="TK27" i="5"/>
  <c r="TJ27" i="5"/>
  <c r="TI27" i="5"/>
  <c r="TH27" i="5"/>
  <c r="TG27" i="5"/>
  <c r="TF27" i="5"/>
  <c r="TE27" i="5"/>
  <c r="TD27" i="5"/>
  <c r="TC27" i="5"/>
  <c r="TB27" i="5"/>
  <c r="TA27" i="5"/>
  <c r="SZ27" i="5"/>
  <c r="SY27" i="5"/>
  <c r="SX27" i="5"/>
  <c r="SW27" i="5"/>
  <c r="SV27" i="5"/>
  <c r="SU27" i="5"/>
  <c r="ST27" i="5"/>
  <c r="SS27" i="5"/>
  <c r="SR27" i="5"/>
  <c r="SQ27" i="5"/>
  <c r="SP27" i="5"/>
  <c r="SO27" i="5"/>
  <c r="SN27" i="5"/>
  <c r="SM27" i="5"/>
  <c r="SL27" i="5"/>
  <c r="SK27" i="5"/>
  <c r="SJ27" i="5"/>
  <c r="SI27" i="5"/>
  <c r="SH27" i="5"/>
  <c r="SG27" i="5"/>
  <c r="SF27" i="5"/>
  <c r="SE27" i="5"/>
  <c r="SD27" i="5"/>
  <c r="SC27" i="5"/>
  <c r="SB27" i="5"/>
  <c r="SA27" i="5"/>
  <c r="RZ27" i="5"/>
  <c r="RY27" i="5"/>
  <c r="RX27" i="5"/>
  <c r="RW27" i="5"/>
  <c r="RV27" i="5"/>
  <c r="RU27" i="5"/>
  <c r="RT27" i="5"/>
  <c r="RS27" i="5"/>
  <c r="RR27" i="5"/>
  <c r="RQ27" i="5"/>
  <c r="RP27" i="5"/>
  <c r="RO27" i="5"/>
  <c r="RN27" i="5"/>
  <c r="RM27" i="5"/>
  <c r="RL27" i="5"/>
  <c r="RK27" i="5"/>
  <c r="RJ27" i="5"/>
  <c r="RI27" i="5"/>
  <c r="RH27" i="5"/>
  <c r="RG27" i="5"/>
  <c r="RF27" i="5"/>
  <c r="RE27" i="5"/>
  <c r="RD27" i="5"/>
  <c r="RC27" i="5"/>
  <c r="RB27" i="5"/>
  <c r="RA27" i="5"/>
  <c r="QZ27" i="5"/>
  <c r="QY27" i="5"/>
  <c r="QX27" i="5"/>
  <c r="QW27" i="5"/>
  <c r="QV27" i="5"/>
  <c r="QU27" i="5"/>
  <c r="QT27" i="5"/>
  <c r="QS27" i="5"/>
  <c r="QR27" i="5"/>
  <c r="QQ27" i="5"/>
  <c r="QP27" i="5"/>
  <c r="QO27" i="5"/>
  <c r="QN27" i="5"/>
  <c r="QM27" i="5"/>
  <c r="QL27" i="5"/>
  <c r="QK27" i="5"/>
  <c r="QJ27" i="5"/>
  <c r="QI27" i="5"/>
  <c r="QH27" i="5"/>
  <c r="QG27" i="5"/>
  <c r="QF27" i="5"/>
  <c r="QE27" i="5"/>
  <c r="QD27" i="5"/>
  <c r="QC27" i="5"/>
  <c r="QB27" i="5"/>
  <c r="QA27" i="5"/>
  <c r="PZ27" i="5"/>
  <c r="PY27" i="5"/>
  <c r="PX27" i="5"/>
  <c r="PW27" i="5"/>
  <c r="PV27" i="5"/>
  <c r="PU27" i="5"/>
  <c r="PT27" i="5"/>
  <c r="PS27" i="5"/>
  <c r="PR27" i="5"/>
  <c r="PQ27" i="5"/>
  <c r="PP27" i="5"/>
  <c r="PO27" i="5"/>
  <c r="PN27" i="5"/>
  <c r="PM27" i="5"/>
  <c r="PL27" i="5"/>
  <c r="PK27" i="5"/>
  <c r="PJ27" i="5"/>
  <c r="PI27" i="5"/>
  <c r="PH27" i="5"/>
  <c r="PG27" i="5"/>
  <c r="PF27" i="5"/>
  <c r="PE27" i="5"/>
  <c r="PD27" i="5"/>
  <c r="PC27" i="5"/>
  <c r="PB27" i="5"/>
  <c r="PA27" i="5"/>
  <c r="OZ27" i="5"/>
  <c r="JR27" i="5"/>
  <c r="EK27" i="5"/>
  <c r="D27" i="5"/>
  <c r="UE26" i="5"/>
  <c r="UD26" i="5"/>
  <c r="UC26" i="5"/>
  <c r="UB26" i="5"/>
  <c r="UA26" i="5"/>
  <c r="TZ26" i="5"/>
  <c r="TY26" i="5"/>
  <c r="TX26" i="5"/>
  <c r="TW26" i="5"/>
  <c r="TV26" i="5"/>
  <c r="TU26" i="5"/>
  <c r="TT26" i="5"/>
  <c r="TS26" i="5"/>
  <c r="TR26" i="5"/>
  <c r="TQ26" i="5"/>
  <c r="TP26" i="5"/>
  <c r="TO26" i="5"/>
  <c r="TN26" i="5"/>
  <c r="TM26" i="5"/>
  <c r="TL26" i="5"/>
  <c r="TK26" i="5"/>
  <c r="TJ26" i="5"/>
  <c r="TI26" i="5"/>
  <c r="TH26" i="5"/>
  <c r="TG26" i="5"/>
  <c r="TF26" i="5"/>
  <c r="TE26" i="5"/>
  <c r="TD26" i="5"/>
  <c r="TC26" i="5"/>
  <c r="TB26" i="5"/>
  <c r="TA26" i="5"/>
  <c r="SZ26" i="5"/>
  <c r="SY26" i="5"/>
  <c r="SX26" i="5"/>
  <c r="SW26" i="5"/>
  <c r="SV26" i="5"/>
  <c r="SU26" i="5"/>
  <c r="ST26" i="5"/>
  <c r="SS26" i="5"/>
  <c r="SR26" i="5"/>
  <c r="SQ26" i="5"/>
  <c r="SP26" i="5"/>
  <c r="SO26" i="5"/>
  <c r="SN26" i="5"/>
  <c r="SM26" i="5"/>
  <c r="SL26" i="5"/>
  <c r="SK26" i="5"/>
  <c r="SJ26" i="5"/>
  <c r="SI26" i="5"/>
  <c r="SH26" i="5"/>
  <c r="SG26" i="5"/>
  <c r="SF26" i="5"/>
  <c r="SE26" i="5"/>
  <c r="SD26" i="5"/>
  <c r="SC26" i="5"/>
  <c r="SB26" i="5"/>
  <c r="SA26" i="5"/>
  <c r="RZ26" i="5"/>
  <c r="RY26" i="5"/>
  <c r="RX26" i="5"/>
  <c r="RW26" i="5"/>
  <c r="RV26" i="5"/>
  <c r="RU26" i="5"/>
  <c r="RT26" i="5"/>
  <c r="RS26" i="5"/>
  <c r="RR26" i="5"/>
  <c r="RQ26" i="5"/>
  <c r="RP26" i="5"/>
  <c r="RO26" i="5"/>
  <c r="RN26" i="5"/>
  <c r="RM26" i="5"/>
  <c r="RL26" i="5"/>
  <c r="RK26" i="5"/>
  <c r="RJ26" i="5"/>
  <c r="RI26" i="5"/>
  <c r="RH26" i="5"/>
  <c r="RG26" i="5"/>
  <c r="RF26" i="5"/>
  <c r="RE26" i="5"/>
  <c r="RD26" i="5"/>
  <c r="RC26" i="5"/>
  <c r="RB26" i="5"/>
  <c r="RA26" i="5"/>
  <c r="QZ26" i="5"/>
  <c r="QY26" i="5"/>
  <c r="QX26" i="5"/>
  <c r="QW26" i="5"/>
  <c r="QV26" i="5"/>
  <c r="QU26" i="5"/>
  <c r="QT26" i="5"/>
  <c r="QS26" i="5"/>
  <c r="QR26" i="5"/>
  <c r="QQ26" i="5"/>
  <c r="QP26" i="5"/>
  <c r="QO26" i="5"/>
  <c r="QN26" i="5"/>
  <c r="QM26" i="5"/>
  <c r="QL26" i="5"/>
  <c r="QK26" i="5"/>
  <c r="QJ26" i="5"/>
  <c r="QI26" i="5"/>
  <c r="QH26" i="5"/>
  <c r="QG26" i="5"/>
  <c r="QF26" i="5"/>
  <c r="QE26" i="5"/>
  <c r="QD26" i="5"/>
  <c r="QC26" i="5"/>
  <c r="QB26" i="5"/>
  <c r="QA26" i="5"/>
  <c r="PZ26" i="5"/>
  <c r="PY26" i="5"/>
  <c r="PX26" i="5"/>
  <c r="PW26" i="5"/>
  <c r="PV26" i="5"/>
  <c r="PU26" i="5"/>
  <c r="PT26" i="5"/>
  <c r="PS26" i="5"/>
  <c r="PR26" i="5"/>
  <c r="PQ26" i="5"/>
  <c r="PP26" i="5"/>
  <c r="PO26" i="5"/>
  <c r="PN26" i="5"/>
  <c r="PM26" i="5"/>
  <c r="PL26" i="5"/>
  <c r="PK26" i="5"/>
  <c r="PJ26" i="5"/>
  <c r="PI26" i="5"/>
  <c r="PH26" i="5"/>
  <c r="PG26" i="5"/>
  <c r="PF26" i="5"/>
  <c r="PE26" i="5"/>
  <c r="PD26" i="5"/>
  <c r="PC26" i="5"/>
  <c r="PB26" i="5"/>
  <c r="PA26" i="5"/>
  <c r="OZ26" i="5"/>
  <c r="JR26" i="5"/>
  <c r="EK26" i="5"/>
  <c r="D26" i="5"/>
  <c r="UE25" i="5"/>
  <c r="UD25" i="5"/>
  <c r="UC25" i="5"/>
  <c r="UB25" i="5"/>
  <c r="UA25" i="5"/>
  <c r="TZ25" i="5"/>
  <c r="TY25" i="5"/>
  <c r="TX25" i="5"/>
  <c r="TW25" i="5"/>
  <c r="TV25" i="5"/>
  <c r="TU25" i="5"/>
  <c r="TT25" i="5"/>
  <c r="TS25" i="5"/>
  <c r="TR25" i="5"/>
  <c r="TQ25" i="5"/>
  <c r="TP25" i="5"/>
  <c r="TO25" i="5"/>
  <c r="TN25" i="5"/>
  <c r="TM25" i="5"/>
  <c r="TL25" i="5"/>
  <c r="TK25" i="5"/>
  <c r="TJ25" i="5"/>
  <c r="TI25" i="5"/>
  <c r="TH25" i="5"/>
  <c r="TG25" i="5"/>
  <c r="TF25" i="5"/>
  <c r="TE25" i="5"/>
  <c r="TD25" i="5"/>
  <c r="TC25" i="5"/>
  <c r="TB25" i="5"/>
  <c r="TA25" i="5"/>
  <c r="SZ25" i="5"/>
  <c r="SY25" i="5"/>
  <c r="SX25" i="5"/>
  <c r="SW25" i="5"/>
  <c r="SV25" i="5"/>
  <c r="SU25" i="5"/>
  <c r="ST25" i="5"/>
  <c r="SS25" i="5"/>
  <c r="SR25" i="5"/>
  <c r="SQ25" i="5"/>
  <c r="SP25" i="5"/>
  <c r="SO25" i="5"/>
  <c r="SN25" i="5"/>
  <c r="SM25" i="5"/>
  <c r="SL25" i="5"/>
  <c r="SK25" i="5"/>
  <c r="SJ25" i="5"/>
  <c r="SI25" i="5"/>
  <c r="SH25" i="5"/>
  <c r="SG25" i="5"/>
  <c r="SF25" i="5"/>
  <c r="SE25" i="5"/>
  <c r="SD25" i="5"/>
  <c r="SC25" i="5"/>
  <c r="SB25" i="5"/>
  <c r="SA25" i="5"/>
  <c r="RZ25" i="5"/>
  <c r="RY25" i="5"/>
  <c r="RX25" i="5"/>
  <c r="RW25" i="5"/>
  <c r="RV25" i="5"/>
  <c r="RU25" i="5"/>
  <c r="RT25" i="5"/>
  <c r="RS25" i="5"/>
  <c r="RR25" i="5"/>
  <c r="RQ25" i="5"/>
  <c r="RP25" i="5"/>
  <c r="RO25" i="5"/>
  <c r="RN25" i="5"/>
  <c r="RM25" i="5"/>
  <c r="RL25" i="5"/>
  <c r="RK25" i="5"/>
  <c r="RJ25" i="5"/>
  <c r="RI25" i="5"/>
  <c r="RH25" i="5"/>
  <c r="RG25" i="5"/>
  <c r="RF25" i="5"/>
  <c r="RE25" i="5"/>
  <c r="RD25" i="5"/>
  <c r="RC25" i="5"/>
  <c r="RB25" i="5"/>
  <c r="RA25" i="5"/>
  <c r="QZ25" i="5"/>
  <c r="QY25" i="5"/>
  <c r="QX25" i="5"/>
  <c r="QW25" i="5"/>
  <c r="QV25" i="5"/>
  <c r="QU25" i="5"/>
  <c r="QT25" i="5"/>
  <c r="QS25" i="5"/>
  <c r="QR25" i="5"/>
  <c r="QQ25" i="5"/>
  <c r="QP25" i="5"/>
  <c r="QO25" i="5"/>
  <c r="QN25" i="5"/>
  <c r="QM25" i="5"/>
  <c r="QL25" i="5"/>
  <c r="QK25" i="5"/>
  <c r="QJ25" i="5"/>
  <c r="QI25" i="5"/>
  <c r="QH25" i="5"/>
  <c r="QG25" i="5"/>
  <c r="QF25" i="5"/>
  <c r="QE25" i="5"/>
  <c r="QD25" i="5"/>
  <c r="QC25" i="5"/>
  <c r="QB25" i="5"/>
  <c r="QA25" i="5"/>
  <c r="PZ25" i="5"/>
  <c r="PY25" i="5"/>
  <c r="PX25" i="5"/>
  <c r="PW25" i="5"/>
  <c r="PV25" i="5"/>
  <c r="PU25" i="5"/>
  <c r="PT25" i="5"/>
  <c r="PS25" i="5"/>
  <c r="PR25" i="5"/>
  <c r="PQ25" i="5"/>
  <c r="PP25" i="5"/>
  <c r="PO25" i="5"/>
  <c r="PN25" i="5"/>
  <c r="PM25" i="5"/>
  <c r="PL25" i="5"/>
  <c r="PK25" i="5"/>
  <c r="PJ25" i="5"/>
  <c r="PI25" i="5"/>
  <c r="PH25" i="5"/>
  <c r="PG25" i="5"/>
  <c r="PF25" i="5"/>
  <c r="PE25" i="5"/>
  <c r="PD25" i="5"/>
  <c r="PC25" i="5"/>
  <c r="PB25" i="5"/>
  <c r="PA25" i="5"/>
  <c r="OZ25" i="5"/>
  <c r="JR25" i="5"/>
  <c r="EK25" i="5"/>
  <c r="D25" i="5"/>
  <c r="UE24" i="5"/>
  <c r="UD24" i="5"/>
  <c r="UC24" i="5"/>
  <c r="UB24" i="5"/>
  <c r="UA24" i="5"/>
  <c r="TZ24" i="5"/>
  <c r="TY24" i="5"/>
  <c r="TX24" i="5"/>
  <c r="TW24" i="5"/>
  <c r="TV24" i="5"/>
  <c r="TU24" i="5"/>
  <c r="TT24" i="5"/>
  <c r="TS24" i="5"/>
  <c r="TR24" i="5"/>
  <c r="TQ24" i="5"/>
  <c r="TP24" i="5"/>
  <c r="TO24" i="5"/>
  <c r="TN24" i="5"/>
  <c r="TM24" i="5"/>
  <c r="TL24" i="5"/>
  <c r="TK24" i="5"/>
  <c r="TJ24" i="5"/>
  <c r="TI24" i="5"/>
  <c r="TH24" i="5"/>
  <c r="TG24" i="5"/>
  <c r="TF24" i="5"/>
  <c r="TE24" i="5"/>
  <c r="TD24" i="5"/>
  <c r="TC24" i="5"/>
  <c r="TB24" i="5"/>
  <c r="TA24" i="5"/>
  <c r="SZ24" i="5"/>
  <c r="SY24" i="5"/>
  <c r="SX24" i="5"/>
  <c r="SW24" i="5"/>
  <c r="SV24" i="5"/>
  <c r="SU24" i="5"/>
  <c r="ST24" i="5"/>
  <c r="SS24" i="5"/>
  <c r="SR24" i="5"/>
  <c r="SQ24" i="5"/>
  <c r="SP24" i="5"/>
  <c r="SO24" i="5"/>
  <c r="SN24" i="5"/>
  <c r="SM24" i="5"/>
  <c r="SL24" i="5"/>
  <c r="SK24" i="5"/>
  <c r="SJ24" i="5"/>
  <c r="SI24" i="5"/>
  <c r="SH24" i="5"/>
  <c r="SG24" i="5"/>
  <c r="SF24" i="5"/>
  <c r="SE24" i="5"/>
  <c r="SD24" i="5"/>
  <c r="SC24" i="5"/>
  <c r="SB24" i="5"/>
  <c r="SA24" i="5"/>
  <c r="RZ24" i="5"/>
  <c r="RY24" i="5"/>
  <c r="RX24" i="5"/>
  <c r="RW24" i="5"/>
  <c r="RV24" i="5"/>
  <c r="RU24" i="5"/>
  <c r="RT24" i="5"/>
  <c r="RS24" i="5"/>
  <c r="RR24" i="5"/>
  <c r="RQ24" i="5"/>
  <c r="RP24" i="5"/>
  <c r="RO24" i="5"/>
  <c r="RN24" i="5"/>
  <c r="RM24" i="5"/>
  <c r="RL24" i="5"/>
  <c r="RK24" i="5"/>
  <c r="RJ24" i="5"/>
  <c r="RI24" i="5"/>
  <c r="RH24" i="5"/>
  <c r="RG24" i="5"/>
  <c r="RF24" i="5"/>
  <c r="RE24" i="5"/>
  <c r="RD24" i="5"/>
  <c r="RC24" i="5"/>
  <c r="RB24" i="5"/>
  <c r="RA24" i="5"/>
  <c r="QZ24" i="5"/>
  <c r="QY24" i="5"/>
  <c r="QX24" i="5"/>
  <c r="QW24" i="5"/>
  <c r="QV24" i="5"/>
  <c r="QU24" i="5"/>
  <c r="QT24" i="5"/>
  <c r="QS24" i="5"/>
  <c r="QR24" i="5"/>
  <c r="QQ24" i="5"/>
  <c r="QP24" i="5"/>
  <c r="QO24" i="5"/>
  <c r="QN24" i="5"/>
  <c r="QM24" i="5"/>
  <c r="QL24" i="5"/>
  <c r="QK24" i="5"/>
  <c r="QJ24" i="5"/>
  <c r="QI24" i="5"/>
  <c r="QH24" i="5"/>
  <c r="QG24" i="5"/>
  <c r="QF24" i="5"/>
  <c r="QE24" i="5"/>
  <c r="QD24" i="5"/>
  <c r="QC24" i="5"/>
  <c r="QB24" i="5"/>
  <c r="QA24" i="5"/>
  <c r="PZ24" i="5"/>
  <c r="PY24" i="5"/>
  <c r="PX24" i="5"/>
  <c r="PW24" i="5"/>
  <c r="PV24" i="5"/>
  <c r="PU24" i="5"/>
  <c r="PT24" i="5"/>
  <c r="PS24" i="5"/>
  <c r="PR24" i="5"/>
  <c r="PQ24" i="5"/>
  <c r="PP24" i="5"/>
  <c r="PO24" i="5"/>
  <c r="PN24" i="5"/>
  <c r="PM24" i="5"/>
  <c r="PL24" i="5"/>
  <c r="PK24" i="5"/>
  <c r="PJ24" i="5"/>
  <c r="PI24" i="5"/>
  <c r="PH24" i="5"/>
  <c r="PG24" i="5"/>
  <c r="PF24" i="5"/>
  <c r="PE24" i="5"/>
  <c r="PD24" i="5"/>
  <c r="PC24" i="5"/>
  <c r="PB24" i="5"/>
  <c r="PA24" i="5"/>
  <c r="OZ24" i="5"/>
  <c r="JR24" i="5"/>
  <c r="EK24" i="5"/>
  <c r="D24" i="5"/>
  <c r="UE23" i="5"/>
  <c r="UD23" i="5"/>
  <c r="UC23" i="5"/>
  <c r="UB23" i="5"/>
  <c r="UA23" i="5"/>
  <c r="TZ23" i="5"/>
  <c r="TY23" i="5"/>
  <c r="TX23" i="5"/>
  <c r="TW23" i="5"/>
  <c r="TV23" i="5"/>
  <c r="TU23" i="5"/>
  <c r="TT23" i="5"/>
  <c r="TS23" i="5"/>
  <c r="TR23" i="5"/>
  <c r="TQ23" i="5"/>
  <c r="TP23" i="5"/>
  <c r="TO23" i="5"/>
  <c r="TN23" i="5"/>
  <c r="TM23" i="5"/>
  <c r="TL23" i="5"/>
  <c r="TK23" i="5"/>
  <c r="TJ23" i="5"/>
  <c r="TI23" i="5"/>
  <c r="TH23" i="5"/>
  <c r="TG23" i="5"/>
  <c r="TF23" i="5"/>
  <c r="TE23" i="5"/>
  <c r="TD23" i="5"/>
  <c r="TC23" i="5"/>
  <c r="TB23" i="5"/>
  <c r="TA23" i="5"/>
  <c r="SZ23" i="5"/>
  <c r="SY23" i="5"/>
  <c r="SX23" i="5"/>
  <c r="SW23" i="5"/>
  <c r="SV23" i="5"/>
  <c r="SU23" i="5"/>
  <c r="ST23" i="5"/>
  <c r="SS23" i="5"/>
  <c r="SR23" i="5"/>
  <c r="SQ23" i="5"/>
  <c r="SP23" i="5"/>
  <c r="SO23" i="5"/>
  <c r="SN23" i="5"/>
  <c r="SM23" i="5"/>
  <c r="SL23" i="5"/>
  <c r="SK23" i="5"/>
  <c r="SJ23" i="5"/>
  <c r="SI23" i="5"/>
  <c r="SH23" i="5"/>
  <c r="SG23" i="5"/>
  <c r="SF23" i="5"/>
  <c r="SE23" i="5"/>
  <c r="SD23" i="5"/>
  <c r="SC23" i="5"/>
  <c r="SB23" i="5"/>
  <c r="SA23" i="5"/>
  <c r="RZ23" i="5"/>
  <c r="RY23" i="5"/>
  <c r="RX23" i="5"/>
  <c r="RW23" i="5"/>
  <c r="RV23" i="5"/>
  <c r="RU23" i="5"/>
  <c r="RT23" i="5"/>
  <c r="RS23" i="5"/>
  <c r="RR23" i="5"/>
  <c r="RQ23" i="5"/>
  <c r="RP23" i="5"/>
  <c r="RO23" i="5"/>
  <c r="RN23" i="5"/>
  <c r="RM23" i="5"/>
  <c r="RL23" i="5"/>
  <c r="RK23" i="5"/>
  <c r="RJ23" i="5"/>
  <c r="RI23" i="5"/>
  <c r="RH23" i="5"/>
  <c r="RG23" i="5"/>
  <c r="RF23" i="5"/>
  <c r="RE23" i="5"/>
  <c r="RD23" i="5"/>
  <c r="RC23" i="5"/>
  <c r="RB23" i="5"/>
  <c r="RA23" i="5"/>
  <c r="QZ23" i="5"/>
  <c r="QY23" i="5"/>
  <c r="QX23" i="5"/>
  <c r="QW23" i="5"/>
  <c r="QV23" i="5"/>
  <c r="QU23" i="5"/>
  <c r="QT23" i="5"/>
  <c r="QS23" i="5"/>
  <c r="QR23" i="5"/>
  <c r="QQ23" i="5"/>
  <c r="QP23" i="5"/>
  <c r="QO23" i="5"/>
  <c r="QN23" i="5"/>
  <c r="QM23" i="5"/>
  <c r="QL23" i="5"/>
  <c r="QK23" i="5"/>
  <c r="QJ23" i="5"/>
  <c r="QI23" i="5"/>
  <c r="QH23" i="5"/>
  <c r="QG23" i="5"/>
  <c r="QF23" i="5"/>
  <c r="QE23" i="5"/>
  <c r="QD23" i="5"/>
  <c r="QC23" i="5"/>
  <c r="QB23" i="5"/>
  <c r="QA23" i="5"/>
  <c r="PZ23" i="5"/>
  <c r="PY23" i="5"/>
  <c r="PX23" i="5"/>
  <c r="PW23" i="5"/>
  <c r="PV23" i="5"/>
  <c r="PU23" i="5"/>
  <c r="PT23" i="5"/>
  <c r="PS23" i="5"/>
  <c r="PR23" i="5"/>
  <c r="PQ23" i="5"/>
  <c r="PP23" i="5"/>
  <c r="PO23" i="5"/>
  <c r="PN23" i="5"/>
  <c r="PM23" i="5"/>
  <c r="PL23" i="5"/>
  <c r="PK23" i="5"/>
  <c r="PJ23" i="5"/>
  <c r="PI23" i="5"/>
  <c r="PH23" i="5"/>
  <c r="PG23" i="5"/>
  <c r="PF23" i="5"/>
  <c r="PE23" i="5"/>
  <c r="PD23" i="5"/>
  <c r="PC23" i="5"/>
  <c r="PB23" i="5"/>
  <c r="PA23" i="5"/>
  <c r="OZ23" i="5"/>
  <c r="JR23" i="5"/>
  <c r="EK23" i="5"/>
  <c r="D23" i="5"/>
  <c r="UE22" i="5"/>
  <c r="UD22" i="5"/>
  <c r="UC22" i="5"/>
  <c r="UB22" i="5"/>
  <c r="UA22" i="5"/>
  <c r="TZ22" i="5"/>
  <c r="TY22" i="5"/>
  <c r="TX22" i="5"/>
  <c r="TW22" i="5"/>
  <c r="TV22" i="5"/>
  <c r="TU22" i="5"/>
  <c r="TT22" i="5"/>
  <c r="TS22" i="5"/>
  <c r="TR22" i="5"/>
  <c r="TQ22" i="5"/>
  <c r="TP22" i="5"/>
  <c r="TO22" i="5"/>
  <c r="TN22" i="5"/>
  <c r="TM22" i="5"/>
  <c r="TL22" i="5"/>
  <c r="TK22" i="5"/>
  <c r="TJ22" i="5"/>
  <c r="TI22" i="5"/>
  <c r="TH22" i="5"/>
  <c r="TG22" i="5"/>
  <c r="TF22" i="5"/>
  <c r="TE22" i="5"/>
  <c r="TD22" i="5"/>
  <c r="TC22" i="5"/>
  <c r="TB22" i="5"/>
  <c r="TA22" i="5"/>
  <c r="SZ22" i="5"/>
  <c r="SY22" i="5"/>
  <c r="SX22" i="5"/>
  <c r="SW22" i="5"/>
  <c r="SV22" i="5"/>
  <c r="SU22" i="5"/>
  <c r="ST22" i="5"/>
  <c r="SS22" i="5"/>
  <c r="SR22" i="5"/>
  <c r="SQ22" i="5"/>
  <c r="SP22" i="5"/>
  <c r="SO22" i="5"/>
  <c r="SN22" i="5"/>
  <c r="SM22" i="5"/>
  <c r="SL22" i="5"/>
  <c r="SK22" i="5"/>
  <c r="SJ22" i="5"/>
  <c r="SI22" i="5"/>
  <c r="SH22" i="5"/>
  <c r="SG22" i="5"/>
  <c r="SF22" i="5"/>
  <c r="SE22" i="5"/>
  <c r="SD22" i="5"/>
  <c r="SC22" i="5"/>
  <c r="SB22" i="5"/>
  <c r="SA22" i="5"/>
  <c r="RZ22" i="5"/>
  <c r="RY22" i="5"/>
  <c r="RX22" i="5"/>
  <c r="RW22" i="5"/>
  <c r="RV22" i="5"/>
  <c r="RU22" i="5"/>
  <c r="RT22" i="5"/>
  <c r="RS22" i="5"/>
  <c r="RR22" i="5"/>
  <c r="RQ22" i="5"/>
  <c r="RP22" i="5"/>
  <c r="RO22" i="5"/>
  <c r="RN22" i="5"/>
  <c r="RM22" i="5"/>
  <c r="RL22" i="5"/>
  <c r="RK22" i="5"/>
  <c r="RJ22" i="5"/>
  <c r="RI22" i="5"/>
  <c r="RH22" i="5"/>
  <c r="RG22" i="5"/>
  <c r="RF22" i="5"/>
  <c r="RE22" i="5"/>
  <c r="RD22" i="5"/>
  <c r="RC22" i="5"/>
  <c r="RB22" i="5"/>
  <c r="RA22" i="5"/>
  <c r="QZ22" i="5"/>
  <c r="QY22" i="5"/>
  <c r="QX22" i="5"/>
  <c r="QW22" i="5"/>
  <c r="QV22" i="5"/>
  <c r="QU22" i="5"/>
  <c r="QT22" i="5"/>
  <c r="QS22" i="5"/>
  <c r="QR22" i="5"/>
  <c r="QQ22" i="5"/>
  <c r="QP22" i="5"/>
  <c r="QO22" i="5"/>
  <c r="QN22" i="5"/>
  <c r="QM22" i="5"/>
  <c r="QL22" i="5"/>
  <c r="QK22" i="5"/>
  <c r="QJ22" i="5"/>
  <c r="QI22" i="5"/>
  <c r="QH22" i="5"/>
  <c r="QG22" i="5"/>
  <c r="QF22" i="5"/>
  <c r="QE22" i="5"/>
  <c r="QD22" i="5"/>
  <c r="QC22" i="5"/>
  <c r="QB22" i="5"/>
  <c r="QA22" i="5"/>
  <c r="PZ22" i="5"/>
  <c r="PY22" i="5"/>
  <c r="PX22" i="5"/>
  <c r="PW22" i="5"/>
  <c r="PV22" i="5"/>
  <c r="PU22" i="5"/>
  <c r="PT22" i="5"/>
  <c r="PS22" i="5"/>
  <c r="PR22" i="5"/>
  <c r="PQ22" i="5"/>
  <c r="PP22" i="5"/>
  <c r="PO22" i="5"/>
  <c r="PN22" i="5"/>
  <c r="PM22" i="5"/>
  <c r="PL22" i="5"/>
  <c r="PK22" i="5"/>
  <c r="PJ22" i="5"/>
  <c r="PI22" i="5"/>
  <c r="PH22" i="5"/>
  <c r="PG22" i="5"/>
  <c r="PF22" i="5"/>
  <c r="PE22" i="5"/>
  <c r="PD22" i="5"/>
  <c r="PC22" i="5"/>
  <c r="PB22" i="5"/>
  <c r="PA22" i="5"/>
  <c r="OZ22" i="5"/>
  <c r="JR22" i="5"/>
  <c r="EK22" i="5"/>
  <c r="D22" i="5"/>
  <c r="UE21" i="5"/>
  <c r="UD21" i="5"/>
  <c r="UC21" i="5"/>
  <c r="UB21" i="5"/>
  <c r="UA21" i="5"/>
  <c r="TZ21" i="5"/>
  <c r="TY21" i="5"/>
  <c r="TX21" i="5"/>
  <c r="TW21" i="5"/>
  <c r="TV21" i="5"/>
  <c r="TU21" i="5"/>
  <c r="TT21" i="5"/>
  <c r="TS21" i="5"/>
  <c r="TR21" i="5"/>
  <c r="TQ21" i="5"/>
  <c r="TP21" i="5"/>
  <c r="TO21" i="5"/>
  <c r="TN21" i="5"/>
  <c r="TM21" i="5"/>
  <c r="TL21" i="5"/>
  <c r="TK21" i="5"/>
  <c r="TJ21" i="5"/>
  <c r="TI21" i="5"/>
  <c r="TH21" i="5"/>
  <c r="TG21" i="5"/>
  <c r="TF21" i="5"/>
  <c r="TE21" i="5"/>
  <c r="TD21" i="5"/>
  <c r="TC21" i="5"/>
  <c r="TB21" i="5"/>
  <c r="TA21" i="5"/>
  <c r="SZ21" i="5"/>
  <c r="SY21" i="5"/>
  <c r="SX21" i="5"/>
  <c r="SW21" i="5"/>
  <c r="SV21" i="5"/>
  <c r="SU21" i="5"/>
  <c r="ST21" i="5"/>
  <c r="SS21" i="5"/>
  <c r="SR21" i="5"/>
  <c r="SQ21" i="5"/>
  <c r="SP21" i="5"/>
  <c r="SO21" i="5"/>
  <c r="SN21" i="5"/>
  <c r="SM21" i="5"/>
  <c r="SL21" i="5"/>
  <c r="SK21" i="5"/>
  <c r="SJ21" i="5"/>
  <c r="SI21" i="5"/>
  <c r="SH21" i="5"/>
  <c r="SG21" i="5"/>
  <c r="SF21" i="5"/>
  <c r="SE21" i="5"/>
  <c r="SD21" i="5"/>
  <c r="SC21" i="5"/>
  <c r="SB21" i="5"/>
  <c r="SA21" i="5"/>
  <c r="RZ21" i="5"/>
  <c r="RY21" i="5"/>
  <c r="RX21" i="5"/>
  <c r="RW21" i="5"/>
  <c r="RV21" i="5"/>
  <c r="RU21" i="5"/>
  <c r="RT21" i="5"/>
  <c r="RS21" i="5"/>
  <c r="RR21" i="5"/>
  <c r="RQ21" i="5"/>
  <c r="RP21" i="5"/>
  <c r="RO21" i="5"/>
  <c r="RN21" i="5"/>
  <c r="RM21" i="5"/>
  <c r="RL21" i="5"/>
  <c r="RK21" i="5"/>
  <c r="RJ21" i="5"/>
  <c r="RI21" i="5"/>
  <c r="RH21" i="5"/>
  <c r="RG21" i="5"/>
  <c r="RF21" i="5"/>
  <c r="RE21" i="5"/>
  <c r="RD21" i="5"/>
  <c r="RC21" i="5"/>
  <c r="RB21" i="5"/>
  <c r="RA21" i="5"/>
  <c r="QZ21" i="5"/>
  <c r="QY21" i="5"/>
  <c r="QX21" i="5"/>
  <c r="QW21" i="5"/>
  <c r="QV21" i="5"/>
  <c r="QU21" i="5"/>
  <c r="QT21" i="5"/>
  <c r="QS21" i="5"/>
  <c r="QR21" i="5"/>
  <c r="QQ21" i="5"/>
  <c r="QP21" i="5"/>
  <c r="QO21" i="5"/>
  <c r="QN21" i="5"/>
  <c r="QM21" i="5"/>
  <c r="QL21" i="5"/>
  <c r="QK21" i="5"/>
  <c r="QJ21" i="5"/>
  <c r="QI21" i="5"/>
  <c r="QH21" i="5"/>
  <c r="QG21" i="5"/>
  <c r="QF21" i="5"/>
  <c r="QE21" i="5"/>
  <c r="QD21" i="5"/>
  <c r="QC21" i="5"/>
  <c r="QB21" i="5"/>
  <c r="QA21" i="5"/>
  <c r="PZ21" i="5"/>
  <c r="PY21" i="5"/>
  <c r="PX21" i="5"/>
  <c r="PW21" i="5"/>
  <c r="PV21" i="5"/>
  <c r="PU21" i="5"/>
  <c r="PT21" i="5"/>
  <c r="PS21" i="5"/>
  <c r="PR21" i="5"/>
  <c r="PQ21" i="5"/>
  <c r="PP21" i="5"/>
  <c r="PO21" i="5"/>
  <c r="PN21" i="5"/>
  <c r="PM21" i="5"/>
  <c r="PL21" i="5"/>
  <c r="PK21" i="5"/>
  <c r="PJ21" i="5"/>
  <c r="PI21" i="5"/>
  <c r="PH21" i="5"/>
  <c r="PG21" i="5"/>
  <c r="PF21" i="5"/>
  <c r="PE21" i="5"/>
  <c r="PD21" i="5"/>
  <c r="PC21" i="5"/>
  <c r="PB21" i="5"/>
  <c r="PA21" i="5"/>
  <c r="OZ21" i="5"/>
  <c r="JR21" i="5"/>
  <c r="EK21" i="5"/>
  <c r="D21" i="5"/>
  <c r="UE20" i="5"/>
  <c r="UD20" i="5"/>
  <c r="UC20" i="5"/>
  <c r="UB20" i="5"/>
  <c r="UA20" i="5"/>
  <c r="TZ20" i="5"/>
  <c r="TY20" i="5"/>
  <c r="TX20" i="5"/>
  <c r="TW20" i="5"/>
  <c r="TV20" i="5"/>
  <c r="TU20" i="5"/>
  <c r="TT20" i="5"/>
  <c r="TS20" i="5"/>
  <c r="TR20" i="5"/>
  <c r="TQ20" i="5"/>
  <c r="TP20" i="5"/>
  <c r="TO20" i="5"/>
  <c r="TN20" i="5"/>
  <c r="TM20" i="5"/>
  <c r="TL20" i="5"/>
  <c r="TK20" i="5"/>
  <c r="TJ20" i="5"/>
  <c r="TI20" i="5"/>
  <c r="TH20" i="5"/>
  <c r="TG20" i="5"/>
  <c r="TF20" i="5"/>
  <c r="TE20" i="5"/>
  <c r="TD20" i="5"/>
  <c r="TC20" i="5"/>
  <c r="TB20" i="5"/>
  <c r="TA20" i="5"/>
  <c r="SZ20" i="5"/>
  <c r="SY20" i="5"/>
  <c r="SX20" i="5"/>
  <c r="SW20" i="5"/>
  <c r="SV20" i="5"/>
  <c r="SU20" i="5"/>
  <c r="ST20" i="5"/>
  <c r="SS20" i="5"/>
  <c r="SR20" i="5"/>
  <c r="SQ20" i="5"/>
  <c r="SP20" i="5"/>
  <c r="SO20" i="5"/>
  <c r="SN20" i="5"/>
  <c r="SM20" i="5"/>
  <c r="SL20" i="5"/>
  <c r="SK20" i="5"/>
  <c r="SJ20" i="5"/>
  <c r="SI20" i="5"/>
  <c r="SH20" i="5"/>
  <c r="SG20" i="5"/>
  <c r="SF20" i="5"/>
  <c r="SE20" i="5"/>
  <c r="SD20" i="5"/>
  <c r="SC20" i="5"/>
  <c r="SB20" i="5"/>
  <c r="SA20" i="5"/>
  <c r="RZ20" i="5"/>
  <c r="RY20" i="5"/>
  <c r="RX20" i="5"/>
  <c r="RW20" i="5"/>
  <c r="RV20" i="5"/>
  <c r="RU20" i="5"/>
  <c r="RT20" i="5"/>
  <c r="RS20" i="5"/>
  <c r="RR20" i="5"/>
  <c r="RQ20" i="5"/>
  <c r="RP20" i="5"/>
  <c r="RO20" i="5"/>
  <c r="RN20" i="5"/>
  <c r="RM20" i="5"/>
  <c r="RL20" i="5"/>
  <c r="RK20" i="5"/>
  <c r="RJ20" i="5"/>
  <c r="RI20" i="5"/>
  <c r="RH20" i="5"/>
  <c r="RG20" i="5"/>
  <c r="RF20" i="5"/>
  <c r="RE20" i="5"/>
  <c r="RD20" i="5"/>
  <c r="RC20" i="5"/>
  <c r="RB20" i="5"/>
  <c r="RA20" i="5"/>
  <c r="QZ20" i="5"/>
  <c r="QY20" i="5"/>
  <c r="QX20" i="5"/>
  <c r="QW20" i="5"/>
  <c r="QV20" i="5"/>
  <c r="QU20" i="5"/>
  <c r="QT20" i="5"/>
  <c r="QS20" i="5"/>
  <c r="QR20" i="5"/>
  <c r="QQ20" i="5"/>
  <c r="QP20" i="5"/>
  <c r="QO20" i="5"/>
  <c r="QN20" i="5"/>
  <c r="QM20" i="5"/>
  <c r="QL20" i="5"/>
  <c r="QK20" i="5"/>
  <c r="QJ20" i="5"/>
  <c r="QI20" i="5"/>
  <c r="QH20" i="5"/>
  <c r="QG20" i="5"/>
  <c r="QF20" i="5"/>
  <c r="QE20" i="5"/>
  <c r="QD20" i="5"/>
  <c r="QC20" i="5"/>
  <c r="QB20" i="5"/>
  <c r="QA20" i="5"/>
  <c r="PZ20" i="5"/>
  <c r="PY20" i="5"/>
  <c r="PX20" i="5"/>
  <c r="PW20" i="5"/>
  <c r="PV20" i="5"/>
  <c r="PU20" i="5"/>
  <c r="PT20" i="5"/>
  <c r="PS20" i="5"/>
  <c r="PR20" i="5"/>
  <c r="PQ20" i="5"/>
  <c r="PP20" i="5"/>
  <c r="PO20" i="5"/>
  <c r="PN20" i="5"/>
  <c r="PM20" i="5"/>
  <c r="PL20" i="5"/>
  <c r="PK20" i="5"/>
  <c r="PJ20" i="5"/>
  <c r="PI20" i="5"/>
  <c r="PH20" i="5"/>
  <c r="PG20" i="5"/>
  <c r="PF20" i="5"/>
  <c r="PE20" i="5"/>
  <c r="PD20" i="5"/>
  <c r="PC20" i="5"/>
  <c r="PB20" i="5"/>
  <c r="PA20" i="5"/>
  <c r="OZ20" i="5"/>
  <c r="JR20" i="5"/>
  <c r="EK20" i="5"/>
  <c r="D20" i="5"/>
  <c r="UE19" i="5"/>
  <c r="UD19" i="5"/>
  <c r="UC19" i="5"/>
  <c r="UB19" i="5"/>
  <c r="UA19" i="5"/>
  <c r="TZ19" i="5"/>
  <c r="TY19" i="5"/>
  <c r="TX19" i="5"/>
  <c r="TW19" i="5"/>
  <c r="TV19" i="5"/>
  <c r="TU19" i="5"/>
  <c r="TT19" i="5"/>
  <c r="TS19" i="5"/>
  <c r="TR19" i="5"/>
  <c r="TQ19" i="5"/>
  <c r="TP19" i="5"/>
  <c r="TO19" i="5"/>
  <c r="TN19" i="5"/>
  <c r="TM19" i="5"/>
  <c r="TL19" i="5"/>
  <c r="TK19" i="5"/>
  <c r="TJ19" i="5"/>
  <c r="TI19" i="5"/>
  <c r="TH19" i="5"/>
  <c r="TG19" i="5"/>
  <c r="TF19" i="5"/>
  <c r="TE19" i="5"/>
  <c r="TD19" i="5"/>
  <c r="TC19" i="5"/>
  <c r="TB19" i="5"/>
  <c r="TA19" i="5"/>
  <c r="SZ19" i="5"/>
  <c r="SY19" i="5"/>
  <c r="SX19" i="5"/>
  <c r="SW19" i="5"/>
  <c r="SV19" i="5"/>
  <c r="SU19" i="5"/>
  <c r="ST19" i="5"/>
  <c r="SS19" i="5"/>
  <c r="SR19" i="5"/>
  <c r="SQ19" i="5"/>
  <c r="SP19" i="5"/>
  <c r="SO19" i="5"/>
  <c r="SN19" i="5"/>
  <c r="SM19" i="5"/>
  <c r="SL19" i="5"/>
  <c r="SK19" i="5"/>
  <c r="SJ19" i="5"/>
  <c r="SI19" i="5"/>
  <c r="SH19" i="5"/>
  <c r="SG19" i="5"/>
  <c r="SF19" i="5"/>
  <c r="SE19" i="5"/>
  <c r="SD19" i="5"/>
  <c r="SC19" i="5"/>
  <c r="SB19" i="5"/>
  <c r="SA19" i="5"/>
  <c r="RZ19" i="5"/>
  <c r="RY19" i="5"/>
  <c r="RX19" i="5"/>
  <c r="RW19" i="5"/>
  <c r="RV19" i="5"/>
  <c r="RU19" i="5"/>
  <c r="RT19" i="5"/>
  <c r="RS19" i="5"/>
  <c r="RR19" i="5"/>
  <c r="RQ19" i="5"/>
  <c r="RP19" i="5"/>
  <c r="RO19" i="5"/>
  <c r="RN19" i="5"/>
  <c r="RM19" i="5"/>
  <c r="RL19" i="5"/>
  <c r="RK19" i="5"/>
  <c r="RJ19" i="5"/>
  <c r="RI19" i="5"/>
  <c r="RH19" i="5"/>
  <c r="RG19" i="5"/>
  <c r="RF19" i="5"/>
  <c r="RE19" i="5"/>
  <c r="RD19" i="5"/>
  <c r="RC19" i="5"/>
  <c r="RB19" i="5"/>
  <c r="RA19" i="5"/>
  <c r="QZ19" i="5"/>
  <c r="QY19" i="5"/>
  <c r="QX19" i="5"/>
  <c r="QW19" i="5"/>
  <c r="QV19" i="5"/>
  <c r="QU19" i="5"/>
  <c r="QT19" i="5"/>
  <c r="QS19" i="5"/>
  <c r="QR19" i="5"/>
  <c r="QQ19" i="5"/>
  <c r="QP19" i="5"/>
  <c r="QO19" i="5"/>
  <c r="QN19" i="5"/>
  <c r="QM19" i="5"/>
  <c r="QL19" i="5"/>
  <c r="QK19" i="5"/>
  <c r="QJ19" i="5"/>
  <c r="QI19" i="5"/>
  <c r="QH19" i="5"/>
  <c r="QG19" i="5"/>
  <c r="QF19" i="5"/>
  <c r="QE19" i="5"/>
  <c r="QD19" i="5"/>
  <c r="QC19" i="5"/>
  <c r="QB19" i="5"/>
  <c r="QA19" i="5"/>
  <c r="PZ19" i="5"/>
  <c r="PY19" i="5"/>
  <c r="PX19" i="5"/>
  <c r="PW19" i="5"/>
  <c r="PV19" i="5"/>
  <c r="PU19" i="5"/>
  <c r="PT19" i="5"/>
  <c r="PS19" i="5"/>
  <c r="PR19" i="5"/>
  <c r="PQ19" i="5"/>
  <c r="PP19" i="5"/>
  <c r="PO19" i="5"/>
  <c r="PN19" i="5"/>
  <c r="PM19" i="5"/>
  <c r="PL19" i="5"/>
  <c r="PK19" i="5"/>
  <c r="PJ19" i="5"/>
  <c r="PI19" i="5"/>
  <c r="PH19" i="5"/>
  <c r="PG19" i="5"/>
  <c r="PF19" i="5"/>
  <c r="PE19" i="5"/>
  <c r="PD19" i="5"/>
  <c r="PC19" i="5"/>
  <c r="PB19" i="5"/>
  <c r="PA19" i="5"/>
  <c r="OZ19" i="5"/>
  <c r="JR19" i="5"/>
  <c r="EK19" i="5"/>
  <c r="D19" i="5"/>
  <c r="UE18" i="5"/>
  <c r="UD18" i="5"/>
  <c r="UC18" i="5"/>
  <c r="UB18" i="5"/>
  <c r="UA18" i="5"/>
  <c r="TZ18" i="5"/>
  <c r="TY18" i="5"/>
  <c r="TX18" i="5"/>
  <c r="TW18" i="5"/>
  <c r="TV18" i="5"/>
  <c r="TU18" i="5"/>
  <c r="TT18" i="5"/>
  <c r="TS18" i="5"/>
  <c r="TR18" i="5"/>
  <c r="TQ18" i="5"/>
  <c r="TP18" i="5"/>
  <c r="TO18" i="5"/>
  <c r="TN18" i="5"/>
  <c r="TM18" i="5"/>
  <c r="TL18" i="5"/>
  <c r="TK18" i="5"/>
  <c r="TJ18" i="5"/>
  <c r="TI18" i="5"/>
  <c r="TH18" i="5"/>
  <c r="TG18" i="5"/>
  <c r="TF18" i="5"/>
  <c r="TE18" i="5"/>
  <c r="TD18" i="5"/>
  <c r="TC18" i="5"/>
  <c r="TB18" i="5"/>
  <c r="TA18" i="5"/>
  <c r="SZ18" i="5"/>
  <c r="SY18" i="5"/>
  <c r="SX18" i="5"/>
  <c r="SW18" i="5"/>
  <c r="SV18" i="5"/>
  <c r="SU18" i="5"/>
  <c r="ST18" i="5"/>
  <c r="SS18" i="5"/>
  <c r="SR18" i="5"/>
  <c r="SQ18" i="5"/>
  <c r="SP18" i="5"/>
  <c r="SO18" i="5"/>
  <c r="SN18" i="5"/>
  <c r="SM18" i="5"/>
  <c r="SL18" i="5"/>
  <c r="SK18" i="5"/>
  <c r="SJ18" i="5"/>
  <c r="SI18" i="5"/>
  <c r="SH18" i="5"/>
  <c r="SG18" i="5"/>
  <c r="SF18" i="5"/>
  <c r="SE18" i="5"/>
  <c r="SD18" i="5"/>
  <c r="SC18" i="5"/>
  <c r="SB18" i="5"/>
  <c r="SA18" i="5"/>
  <c r="RZ18" i="5"/>
  <c r="RY18" i="5"/>
  <c r="RX18" i="5"/>
  <c r="RW18" i="5"/>
  <c r="RV18" i="5"/>
  <c r="RU18" i="5"/>
  <c r="RT18" i="5"/>
  <c r="RS18" i="5"/>
  <c r="RR18" i="5"/>
  <c r="RQ18" i="5"/>
  <c r="RP18" i="5"/>
  <c r="RO18" i="5"/>
  <c r="RN18" i="5"/>
  <c r="RM18" i="5"/>
  <c r="RL18" i="5"/>
  <c r="RK18" i="5"/>
  <c r="RJ18" i="5"/>
  <c r="RI18" i="5"/>
  <c r="RH18" i="5"/>
  <c r="RG18" i="5"/>
  <c r="RF18" i="5"/>
  <c r="RE18" i="5"/>
  <c r="RD18" i="5"/>
  <c r="RC18" i="5"/>
  <c r="RB18" i="5"/>
  <c r="RA18" i="5"/>
  <c r="QZ18" i="5"/>
  <c r="QY18" i="5"/>
  <c r="QX18" i="5"/>
  <c r="QW18" i="5"/>
  <c r="QV18" i="5"/>
  <c r="QU18" i="5"/>
  <c r="QT18" i="5"/>
  <c r="QS18" i="5"/>
  <c r="QR18" i="5"/>
  <c r="QQ18" i="5"/>
  <c r="QP18" i="5"/>
  <c r="QO18" i="5"/>
  <c r="QN18" i="5"/>
  <c r="QM18" i="5"/>
  <c r="QL18" i="5"/>
  <c r="QK18" i="5"/>
  <c r="QJ18" i="5"/>
  <c r="QI18" i="5"/>
  <c r="QH18" i="5"/>
  <c r="QG18" i="5"/>
  <c r="QF18" i="5"/>
  <c r="QE18" i="5"/>
  <c r="QD18" i="5"/>
  <c r="QC18" i="5"/>
  <c r="QB18" i="5"/>
  <c r="QA18" i="5"/>
  <c r="PZ18" i="5"/>
  <c r="PY18" i="5"/>
  <c r="PX18" i="5"/>
  <c r="PW18" i="5"/>
  <c r="PV18" i="5"/>
  <c r="PU18" i="5"/>
  <c r="PT18" i="5"/>
  <c r="PS18" i="5"/>
  <c r="PR18" i="5"/>
  <c r="PQ18" i="5"/>
  <c r="PP18" i="5"/>
  <c r="PO18" i="5"/>
  <c r="PN18" i="5"/>
  <c r="PM18" i="5"/>
  <c r="PL18" i="5"/>
  <c r="PK18" i="5"/>
  <c r="PJ18" i="5"/>
  <c r="PI18" i="5"/>
  <c r="PH18" i="5"/>
  <c r="PG18" i="5"/>
  <c r="PF18" i="5"/>
  <c r="PE18" i="5"/>
  <c r="PD18" i="5"/>
  <c r="PC18" i="5"/>
  <c r="PB18" i="5"/>
  <c r="PA18" i="5"/>
  <c r="OZ18" i="5"/>
  <c r="JR18" i="5"/>
  <c r="EK18" i="5"/>
  <c r="D18" i="5"/>
  <c r="UE17" i="5"/>
  <c r="UD17" i="5"/>
  <c r="UC17" i="5"/>
  <c r="UB17" i="5"/>
  <c r="UA17" i="5"/>
  <c r="TZ17" i="5"/>
  <c r="TY17" i="5"/>
  <c r="TX17" i="5"/>
  <c r="TW17" i="5"/>
  <c r="TV17" i="5"/>
  <c r="TU17" i="5"/>
  <c r="TT17" i="5"/>
  <c r="TS17" i="5"/>
  <c r="TR17" i="5"/>
  <c r="TQ17" i="5"/>
  <c r="TP17" i="5"/>
  <c r="TO17" i="5"/>
  <c r="TN17" i="5"/>
  <c r="TM17" i="5"/>
  <c r="TL17" i="5"/>
  <c r="TK17" i="5"/>
  <c r="TJ17" i="5"/>
  <c r="TI17" i="5"/>
  <c r="TH17" i="5"/>
  <c r="TG17" i="5"/>
  <c r="TF17" i="5"/>
  <c r="TE17" i="5"/>
  <c r="TD17" i="5"/>
  <c r="TC17" i="5"/>
  <c r="TB17" i="5"/>
  <c r="TA17" i="5"/>
  <c r="SZ17" i="5"/>
  <c r="SY17" i="5"/>
  <c r="SX17" i="5"/>
  <c r="SW17" i="5"/>
  <c r="SV17" i="5"/>
  <c r="SU17" i="5"/>
  <c r="ST17" i="5"/>
  <c r="SS17" i="5"/>
  <c r="SR17" i="5"/>
  <c r="SQ17" i="5"/>
  <c r="SP17" i="5"/>
  <c r="SO17" i="5"/>
  <c r="SN17" i="5"/>
  <c r="SM17" i="5"/>
  <c r="SL17" i="5"/>
  <c r="SK17" i="5"/>
  <c r="SJ17" i="5"/>
  <c r="SI17" i="5"/>
  <c r="SH17" i="5"/>
  <c r="SG17" i="5"/>
  <c r="SF17" i="5"/>
  <c r="SE17" i="5"/>
  <c r="SD17" i="5"/>
  <c r="SC17" i="5"/>
  <c r="SB17" i="5"/>
  <c r="SA17" i="5"/>
  <c r="RZ17" i="5"/>
  <c r="RY17" i="5"/>
  <c r="RX17" i="5"/>
  <c r="RW17" i="5"/>
  <c r="RV17" i="5"/>
  <c r="RU17" i="5"/>
  <c r="RT17" i="5"/>
  <c r="RS17" i="5"/>
  <c r="RR17" i="5"/>
  <c r="RQ17" i="5"/>
  <c r="RP17" i="5"/>
  <c r="RO17" i="5"/>
  <c r="RN17" i="5"/>
  <c r="RM17" i="5"/>
  <c r="RL17" i="5"/>
  <c r="RK17" i="5"/>
  <c r="RJ17" i="5"/>
  <c r="RI17" i="5"/>
  <c r="RH17" i="5"/>
  <c r="RG17" i="5"/>
  <c r="RF17" i="5"/>
  <c r="RE17" i="5"/>
  <c r="RD17" i="5"/>
  <c r="RC17" i="5"/>
  <c r="RB17" i="5"/>
  <c r="RA17" i="5"/>
  <c r="QZ17" i="5"/>
  <c r="QY17" i="5"/>
  <c r="QX17" i="5"/>
  <c r="QW17" i="5"/>
  <c r="QV17" i="5"/>
  <c r="QU17" i="5"/>
  <c r="QT17" i="5"/>
  <c r="QS17" i="5"/>
  <c r="QR17" i="5"/>
  <c r="QQ17" i="5"/>
  <c r="QP17" i="5"/>
  <c r="QO17" i="5"/>
  <c r="QN17" i="5"/>
  <c r="QM17" i="5"/>
  <c r="QL17" i="5"/>
  <c r="QK17" i="5"/>
  <c r="QJ17" i="5"/>
  <c r="QI17" i="5"/>
  <c r="QH17" i="5"/>
  <c r="QG17" i="5"/>
  <c r="QF17" i="5"/>
  <c r="QE17" i="5"/>
  <c r="QD17" i="5"/>
  <c r="QC17" i="5"/>
  <c r="QB17" i="5"/>
  <c r="QA17" i="5"/>
  <c r="PZ17" i="5"/>
  <c r="PY17" i="5"/>
  <c r="PX17" i="5"/>
  <c r="PW17" i="5"/>
  <c r="PV17" i="5"/>
  <c r="PU17" i="5"/>
  <c r="PT17" i="5"/>
  <c r="PS17" i="5"/>
  <c r="PR17" i="5"/>
  <c r="PQ17" i="5"/>
  <c r="PP17" i="5"/>
  <c r="PO17" i="5"/>
  <c r="PN17" i="5"/>
  <c r="PM17" i="5"/>
  <c r="PL17" i="5"/>
  <c r="PK17" i="5"/>
  <c r="PJ17" i="5"/>
  <c r="PI17" i="5"/>
  <c r="PH17" i="5"/>
  <c r="PG17" i="5"/>
  <c r="PF17" i="5"/>
  <c r="PE17" i="5"/>
  <c r="PD17" i="5"/>
  <c r="PC17" i="5"/>
  <c r="PB17" i="5"/>
  <c r="PA17" i="5"/>
  <c r="OZ17" i="5"/>
  <c r="JR17" i="5"/>
  <c r="EK17" i="5"/>
  <c r="D17" i="5"/>
  <c r="QF50" i="5" l="1"/>
  <c r="QR50" i="5"/>
  <c r="RD50" i="5"/>
  <c r="RP50" i="5"/>
  <c r="SB50" i="5"/>
  <c r="SN50" i="5"/>
  <c r="SZ50" i="5"/>
  <c r="TL50" i="5"/>
  <c r="TX50" i="5"/>
  <c r="QO51" i="5"/>
  <c r="RA51" i="5"/>
  <c r="RM51" i="5"/>
  <c r="SC51" i="5"/>
  <c r="SO51" i="5"/>
  <c r="TA51" i="5"/>
  <c r="TM51" i="5"/>
  <c r="TY51" i="5"/>
  <c r="QJ50" i="5"/>
  <c r="QN50" i="5"/>
  <c r="QV50" i="5"/>
  <c r="QZ50" i="5"/>
  <c r="RH50" i="5"/>
  <c r="RL50" i="5"/>
  <c r="RT50" i="5"/>
  <c r="RX50" i="5"/>
  <c r="SF50" i="5"/>
  <c r="SJ50" i="5"/>
  <c r="SR50" i="5"/>
  <c r="SV50" i="5"/>
  <c r="TD50" i="5"/>
  <c r="TH50" i="5"/>
  <c r="TP50" i="5"/>
  <c r="TT50" i="5"/>
  <c r="UB50" i="5"/>
  <c r="QG51" i="5"/>
  <c r="QK51" i="5"/>
  <c r="QS51" i="5"/>
  <c r="QW51" i="5"/>
  <c r="RE51" i="5"/>
  <c r="RI51" i="5"/>
  <c r="RQ51" i="5"/>
  <c r="RU51" i="5"/>
  <c r="RY51" i="5"/>
  <c r="SG51" i="5"/>
  <c r="SK51" i="5"/>
  <c r="SS51" i="5"/>
  <c r="SW51" i="5"/>
  <c r="TE51" i="5"/>
  <c r="TI51" i="5"/>
  <c r="TQ51" i="5"/>
  <c r="TU51" i="5"/>
  <c r="UC51" i="5"/>
  <c r="QD50" i="5"/>
  <c r="QH50" i="5"/>
  <c r="QL50" i="5"/>
  <c r="QP50" i="5"/>
  <c r="QT50" i="5"/>
  <c r="QX50" i="5"/>
  <c r="RB50" i="5"/>
  <c r="RF50" i="5"/>
  <c r="RJ50" i="5"/>
  <c r="RN50" i="5"/>
  <c r="RR50" i="5"/>
  <c r="RV50" i="5"/>
  <c r="RZ50" i="5"/>
  <c r="SD50" i="5"/>
  <c r="SH50" i="5"/>
  <c r="SL50" i="5"/>
  <c r="SP50" i="5"/>
  <c r="ST50" i="5"/>
  <c r="SX50" i="5"/>
  <c r="TB50" i="5"/>
  <c r="TF50" i="5"/>
  <c r="TJ50" i="5"/>
  <c r="TN50" i="5"/>
  <c r="TR50" i="5"/>
  <c r="TV50" i="5"/>
  <c r="TZ50" i="5"/>
  <c r="UD50" i="5"/>
  <c r="QE51" i="5"/>
  <c r="QI51" i="5"/>
  <c r="QM51" i="5"/>
  <c r="QQ51" i="5"/>
  <c r="QU51" i="5"/>
  <c r="QY51" i="5"/>
  <c r="RC51" i="5"/>
  <c r="RG51" i="5"/>
  <c r="RK51" i="5"/>
  <c r="RO51" i="5"/>
  <c r="RS51" i="5"/>
  <c r="RW51" i="5"/>
  <c r="SA51" i="5"/>
  <c r="SE51" i="5"/>
  <c r="SI51" i="5"/>
  <c r="SM51" i="5"/>
  <c r="SQ51" i="5"/>
  <c r="SU51" i="5"/>
  <c r="SY51" i="5"/>
  <c r="TC51" i="5"/>
  <c r="TG51" i="5"/>
  <c r="TK51" i="5"/>
  <c r="TO51" i="5"/>
  <c r="TS51" i="5"/>
  <c r="TW51" i="5"/>
  <c r="UA51" i="5"/>
  <c r="UE51" i="5"/>
  <c r="QE50" i="5"/>
  <c r="QG50" i="5"/>
  <c r="QG52" i="5" s="1"/>
  <c r="QI50" i="5"/>
  <c r="QI52" i="5" s="1"/>
  <c r="QK50" i="5"/>
  <c r="QM50" i="5"/>
  <c r="QM52" i="5" s="1"/>
  <c r="QO50" i="5"/>
  <c r="QO52" i="5" s="1"/>
  <c r="QQ50" i="5"/>
  <c r="QS50" i="5"/>
  <c r="QS52" i="5" s="1"/>
  <c r="QU50" i="5"/>
  <c r="QW50" i="5"/>
  <c r="QW52" i="5" s="1"/>
  <c r="QY50" i="5"/>
  <c r="QY52" i="5" s="1"/>
  <c r="RA50" i="5"/>
  <c r="RC50" i="5"/>
  <c r="RC52" i="5" s="1"/>
  <c r="RE50" i="5"/>
  <c r="RE52" i="5" s="1"/>
  <c r="RG50" i="5"/>
  <c r="RI50" i="5"/>
  <c r="RK50" i="5"/>
  <c r="RM50" i="5"/>
  <c r="RM52" i="5" s="1"/>
  <c r="RO50" i="5"/>
  <c r="RO52" i="5" s="1"/>
  <c r="RQ50" i="5"/>
  <c r="RQ52" i="5" s="1"/>
  <c r="RS50" i="5"/>
  <c r="RS52" i="5" s="1"/>
  <c r="RU50" i="5"/>
  <c r="RU52" i="5" s="1"/>
  <c r="RW50" i="5"/>
  <c r="RY50" i="5"/>
  <c r="SA50" i="5"/>
  <c r="SC50" i="5"/>
  <c r="SC52" i="5" s="1"/>
  <c r="SE50" i="5"/>
  <c r="SE52" i="5" s="1"/>
  <c r="SG50" i="5"/>
  <c r="SI50" i="5"/>
  <c r="SI52" i="5" s="1"/>
  <c r="SK50" i="5"/>
  <c r="SK52" i="5" s="1"/>
  <c r="SM50" i="5"/>
  <c r="SO50" i="5"/>
  <c r="SO52" i="5" s="1"/>
  <c r="SQ50" i="5"/>
  <c r="SS50" i="5"/>
  <c r="SS52" i="5" s="1"/>
  <c r="SU50" i="5"/>
  <c r="SU52" i="5" s="1"/>
  <c r="SW50" i="5"/>
  <c r="SY50" i="5"/>
  <c r="SY52" i="5" s="1"/>
  <c r="TA50" i="5"/>
  <c r="TA52" i="5" s="1"/>
  <c r="TC50" i="5"/>
  <c r="TE50" i="5"/>
  <c r="TG50" i="5"/>
  <c r="TI50" i="5"/>
  <c r="TI52" i="5" s="1"/>
  <c r="TK50" i="5"/>
  <c r="TK52" i="5" s="1"/>
  <c r="TM50" i="5"/>
  <c r="TO50" i="5"/>
  <c r="TO52" i="5" s="1"/>
  <c r="TQ50" i="5"/>
  <c r="TQ52" i="5" s="1"/>
  <c r="TS50" i="5"/>
  <c r="TU50" i="5"/>
  <c r="TW50" i="5"/>
  <c r="TY50" i="5"/>
  <c r="TY52" i="5" s="1"/>
  <c r="UA50" i="5"/>
  <c r="UA52" i="5" s="1"/>
  <c r="UC50" i="5"/>
  <c r="UE50" i="5"/>
  <c r="UE52" i="5" s="1"/>
  <c r="QD51" i="5"/>
  <c r="QD52" i="5" s="1"/>
  <c r="QF51" i="5"/>
  <c r="QF52" i="5" s="1"/>
  <c r="QH51" i="5"/>
  <c r="QH52" i="5" s="1"/>
  <c r="QJ51" i="5"/>
  <c r="QJ52" i="5" s="1"/>
  <c r="QL51" i="5"/>
  <c r="QL52" i="5" s="1"/>
  <c r="QN51" i="5"/>
  <c r="QP51" i="5"/>
  <c r="QR51" i="5"/>
  <c r="QR52" i="5" s="1"/>
  <c r="QT51" i="5"/>
  <c r="QT52" i="5" s="1"/>
  <c r="QV51" i="5"/>
  <c r="QX51" i="5"/>
  <c r="QX52" i="5" s="1"/>
  <c r="QZ51" i="5"/>
  <c r="QZ52" i="5" s="1"/>
  <c r="RB51" i="5"/>
  <c r="RB52" i="5" s="1"/>
  <c r="RD51" i="5"/>
  <c r="RF51" i="5"/>
  <c r="RH51" i="5"/>
  <c r="RH52" i="5" s="1"/>
  <c r="RJ51" i="5"/>
  <c r="RJ52" i="5" s="1"/>
  <c r="RL51" i="5"/>
  <c r="RN51" i="5"/>
  <c r="RN52" i="5" s="1"/>
  <c r="RP51" i="5"/>
  <c r="RR51" i="5"/>
  <c r="RR52" i="5" s="1"/>
  <c r="RT51" i="5"/>
  <c r="RV51" i="5"/>
  <c r="RX51" i="5"/>
  <c r="RX52" i="5" s="1"/>
  <c r="RZ51" i="5"/>
  <c r="RZ52" i="5" s="1"/>
  <c r="SB51" i="5"/>
  <c r="SB52" i="5" s="1"/>
  <c r="SD51" i="5"/>
  <c r="SD52" i="5" s="1"/>
  <c r="SF51" i="5"/>
  <c r="SF52" i="5" s="1"/>
  <c r="SH51" i="5"/>
  <c r="SH52" i="5" s="1"/>
  <c r="SJ51" i="5"/>
  <c r="SL51" i="5"/>
  <c r="SN51" i="5"/>
  <c r="SN52" i="5" s="1"/>
  <c r="SP51" i="5"/>
  <c r="SP52" i="5" s="1"/>
  <c r="SR51" i="5"/>
  <c r="ST51" i="5"/>
  <c r="ST52" i="5" s="1"/>
  <c r="SV51" i="5"/>
  <c r="SV52" i="5" s="1"/>
  <c r="SX51" i="5"/>
  <c r="SX52" i="5" s="1"/>
  <c r="SZ51" i="5"/>
  <c r="TB51" i="5"/>
  <c r="TD51" i="5"/>
  <c r="TD52" i="5" s="1"/>
  <c r="TF51" i="5"/>
  <c r="TF52" i="5" s="1"/>
  <c r="TH51" i="5"/>
  <c r="TJ51" i="5"/>
  <c r="TJ52" i="5" s="1"/>
  <c r="TL51" i="5"/>
  <c r="TN51" i="5"/>
  <c r="TN52" i="5" s="1"/>
  <c r="TP51" i="5"/>
  <c r="TR51" i="5"/>
  <c r="TT51" i="5"/>
  <c r="TT52" i="5" s="1"/>
  <c r="TV51" i="5"/>
  <c r="TV52" i="5" s="1"/>
  <c r="TX51" i="5"/>
  <c r="TX52" i="5" s="1"/>
  <c r="TZ51" i="5"/>
  <c r="TZ52" i="5" s="1"/>
  <c r="UB51" i="5"/>
  <c r="UB52" i="5" s="1"/>
  <c r="UD51" i="5"/>
  <c r="UD52" i="5" s="1"/>
  <c r="OY17" i="5"/>
  <c r="UL17" i="5" s="1"/>
  <c r="PB50" i="5"/>
  <c r="PD50" i="5"/>
  <c r="PH50" i="5"/>
  <c r="PJ50" i="5"/>
  <c r="PL50" i="5"/>
  <c r="PN50" i="5"/>
  <c r="OY29" i="5"/>
  <c r="UL29" i="5" s="1"/>
  <c r="PA51" i="5"/>
  <c r="PC51" i="5"/>
  <c r="PE51" i="5"/>
  <c r="PG51" i="5"/>
  <c r="PI51" i="5"/>
  <c r="PK51" i="5"/>
  <c r="PM51" i="5"/>
  <c r="PQ51" i="5"/>
  <c r="QC51" i="5"/>
  <c r="OW52" i="5"/>
  <c r="JR51" i="5"/>
  <c r="PO51" i="5"/>
  <c r="PF50" i="5"/>
  <c r="JR50" i="5"/>
  <c r="PR50" i="5"/>
  <c r="PT50" i="5"/>
  <c r="PV50" i="5"/>
  <c r="PX50" i="5"/>
  <c r="PZ50" i="5"/>
  <c r="QB50" i="5"/>
  <c r="OY23" i="5"/>
  <c r="UL23" i="5" s="1"/>
  <c r="OY31" i="5"/>
  <c r="UL31" i="5" s="1"/>
  <c r="OY33" i="5"/>
  <c r="UL33" i="5" s="1"/>
  <c r="OY35" i="5"/>
  <c r="UL35" i="5" s="1"/>
  <c r="PS51" i="5"/>
  <c r="PU51" i="5"/>
  <c r="PW51" i="5"/>
  <c r="PY51" i="5"/>
  <c r="QA51" i="5"/>
  <c r="OY49" i="5"/>
  <c r="UL49" i="5" s="1"/>
  <c r="PP50" i="5"/>
  <c r="OY27" i="5"/>
  <c r="UL27" i="5" s="1"/>
  <c r="OY19" i="5"/>
  <c r="UL19" i="5" s="1"/>
  <c r="OY21" i="5"/>
  <c r="UL21" i="5" s="1"/>
  <c r="OY25" i="5"/>
  <c r="UL25" i="5" s="1"/>
  <c r="OY37" i="5"/>
  <c r="UL37" i="5" s="1"/>
  <c r="OY39" i="5"/>
  <c r="UL39" i="5" s="1"/>
  <c r="OY41" i="5"/>
  <c r="UL41" i="5" s="1"/>
  <c r="OY43" i="5"/>
  <c r="UL43" i="5" s="1"/>
  <c r="OY45" i="5"/>
  <c r="UL45" i="5" s="1"/>
  <c r="OY47" i="5"/>
  <c r="UL47" i="5" s="1"/>
  <c r="EK50" i="5"/>
  <c r="OZ50" i="5"/>
  <c r="PA50" i="5"/>
  <c r="PA52" i="5" s="1"/>
  <c r="PC50" i="5"/>
  <c r="PE50" i="5"/>
  <c r="PG50" i="5"/>
  <c r="PI50" i="5"/>
  <c r="PI52" i="5" s="1"/>
  <c r="PK50" i="5"/>
  <c r="PM50" i="5"/>
  <c r="PO50" i="5"/>
  <c r="PQ50" i="5"/>
  <c r="PQ52" i="5" s="1"/>
  <c r="PS50" i="5"/>
  <c r="PU50" i="5"/>
  <c r="PW50" i="5"/>
  <c r="PY50" i="5"/>
  <c r="QA50" i="5"/>
  <c r="QC50" i="5"/>
  <c r="QC52" i="5" s="1"/>
  <c r="OY18" i="5"/>
  <c r="UL18" i="5" s="1"/>
  <c r="OY20" i="5"/>
  <c r="UL20" i="5" s="1"/>
  <c r="OY22" i="5"/>
  <c r="UL22" i="5" s="1"/>
  <c r="OY24" i="5"/>
  <c r="UL24" i="5" s="1"/>
  <c r="OY26" i="5"/>
  <c r="UL26" i="5" s="1"/>
  <c r="OY28" i="5"/>
  <c r="UL28" i="5" s="1"/>
  <c r="OY30" i="5"/>
  <c r="UL30" i="5" s="1"/>
  <c r="OY32" i="5"/>
  <c r="UL32" i="5" s="1"/>
  <c r="OY34" i="5"/>
  <c r="UL34" i="5" s="1"/>
  <c r="OY36" i="5"/>
  <c r="UL36" i="5" s="1"/>
  <c r="OY38" i="5"/>
  <c r="UL38" i="5" s="1"/>
  <c r="OY40" i="5"/>
  <c r="UL40" i="5" s="1"/>
  <c r="OY42" i="5"/>
  <c r="UL42" i="5" s="1"/>
  <c r="OY44" i="5"/>
  <c r="UL44" i="5" s="1"/>
  <c r="OY46" i="5"/>
  <c r="UL46" i="5" s="1"/>
  <c r="EK51" i="5"/>
  <c r="OZ51" i="5"/>
  <c r="OZ52" i="5" s="1"/>
  <c r="PB51" i="5"/>
  <c r="PB52" i="5" s="1"/>
  <c r="PD51" i="5"/>
  <c r="PF51" i="5"/>
  <c r="PH51" i="5"/>
  <c r="PJ51" i="5"/>
  <c r="PJ52" i="5" s="1"/>
  <c r="PL51" i="5"/>
  <c r="PN51" i="5"/>
  <c r="PP51" i="5"/>
  <c r="PR51" i="5"/>
  <c r="PT51" i="5"/>
  <c r="PV51" i="5"/>
  <c r="PX51" i="5"/>
  <c r="PX52" i="5" s="1"/>
  <c r="PZ51" i="5"/>
  <c r="QB51" i="5"/>
  <c r="D50" i="5"/>
  <c r="D51" i="5"/>
  <c r="OY48" i="5"/>
  <c r="PH52" i="5" l="1"/>
  <c r="TW52" i="5"/>
  <c r="SA52" i="5"/>
  <c r="QE52" i="5"/>
  <c r="PE52" i="5"/>
  <c r="TR52" i="5"/>
  <c r="TB52" i="5"/>
  <c r="SL52" i="5"/>
  <c r="RV52" i="5"/>
  <c r="RF52" i="5"/>
  <c r="QP52" i="5"/>
  <c r="UC52" i="5"/>
  <c r="TU52" i="5"/>
  <c r="TM52" i="5"/>
  <c r="TE52" i="5"/>
  <c r="SW52" i="5"/>
  <c r="SG52" i="5"/>
  <c r="RY52" i="5"/>
  <c r="RI52" i="5"/>
  <c r="RA52" i="5"/>
  <c r="QK52" i="5"/>
  <c r="PO52" i="5"/>
  <c r="PG52" i="5"/>
  <c r="TL52" i="5"/>
  <c r="RP52" i="5"/>
  <c r="TG52" i="5"/>
  <c r="SQ52" i="5"/>
  <c r="RK52" i="5"/>
  <c r="QU52" i="5"/>
  <c r="PN52" i="5"/>
  <c r="PM52" i="5"/>
  <c r="QB52" i="5"/>
  <c r="PT52" i="5"/>
  <c r="PL52" i="5"/>
  <c r="PD52" i="5"/>
  <c r="PK52" i="5"/>
  <c r="PC52" i="5"/>
  <c r="TP52" i="5"/>
  <c r="TH52" i="5"/>
  <c r="SZ52" i="5"/>
  <c r="SR52" i="5"/>
  <c r="SJ52" i="5"/>
  <c r="RT52" i="5"/>
  <c r="RL52" i="5"/>
  <c r="RD52" i="5"/>
  <c r="QV52" i="5"/>
  <c r="QN52" i="5"/>
  <c r="TS52" i="5"/>
  <c r="TC52" i="5"/>
  <c r="SM52" i="5"/>
  <c r="RW52" i="5"/>
  <c r="RG52" i="5"/>
  <c r="QQ52" i="5"/>
  <c r="OY51" i="5"/>
  <c r="UL48" i="5"/>
  <c r="PZ52" i="5"/>
  <c r="PV52" i="5"/>
  <c r="PR52" i="5"/>
  <c r="PF52" i="5"/>
  <c r="JR52" i="5"/>
  <c r="QA52" i="5"/>
  <c r="PW52" i="5"/>
  <c r="PS52" i="5"/>
  <c r="EK52" i="5"/>
  <c r="PY52" i="5"/>
  <c r="PU52" i="5"/>
  <c r="PP52" i="5"/>
  <c r="OY50" i="5"/>
  <c r="OY52" i="5" s="1"/>
  <c r="UL52" i="5" s="1"/>
  <c r="D52" i="5"/>
  <c r="D19" i="4"/>
  <c r="GS19" i="4"/>
  <c r="HM19" i="4"/>
  <c r="PB19" i="4"/>
  <c r="PV19" i="4"/>
  <c r="XK19" i="4"/>
  <c r="YF19" i="4"/>
  <c r="YG19" i="4"/>
  <c r="YH19" i="4"/>
  <c r="YI19" i="4"/>
  <c r="YJ19" i="4"/>
  <c r="YK19" i="4"/>
  <c r="YL19" i="4"/>
  <c r="YM19" i="4"/>
  <c r="YN19" i="4"/>
  <c r="YO19" i="4"/>
  <c r="YP19" i="4"/>
  <c r="YQ19" i="4"/>
  <c r="YR19" i="4"/>
  <c r="YS19" i="4"/>
  <c r="YT19" i="4"/>
  <c r="YU19" i="4"/>
  <c r="YV19" i="4"/>
  <c r="YW19" i="4"/>
  <c r="YX19" i="4"/>
  <c r="YY19" i="4"/>
  <c r="YZ19" i="4"/>
  <c r="ZA19" i="4"/>
  <c r="ZB19" i="4"/>
  <c r="ZC19" i="4"/>
  <c r="ZD19" i="4"/>
  <c r="ZE19" i="4"/>
  <c r="ZF19" i="4"/>
  <c r="ZG19" i="4"/>
  <c r="ZH19" i="4"/>
  <c r="ZI19" i="4"/>
  <c r="ZJ19" i="4"/>
  <c r="ZK19" i="4"/>
  <c r="ZL19" i="4"/>
  <c r="ZM19" i="4"/>
  <c r="ZN19" i="4"/>
  <c r="ZO19" i="4"/>
  <c r="ZP19" i="4"/>
  <c r="ZQ19" i="4"/>
  <c r="ZR19" i="4"/>
  <c r="ZS19" i="4"/>
  <c r="ZT19" i="4"/>
  <c r="ZU19" i="4"/>
  <c r="ZV19" i="4"/>
  <c r="ZW19" i="4"/>
  <c r="ZX19" i="4"/>
  <c r="ZY19" i="4"/>
  <c r="ZZ19" i="4"/>
  <c r="AAA19" i="4"/>
  <c r="AAB19" i="4"/>
  <c r="AAC19" i="4"/>
  <c r="AAD19" i="4"/>
  <c r="AAE19" i="4"/>
  <c r="AAF19" i="4"/>
  <c r="AAG19" i="4"/>
  <c r="AAH19" i="4"/>
  <c r="AAI19" i="4"/>
  <c r="AAJ19" i="4"/>
  <c r="AAK19" i="4"/>
  <c r="AAL19" i="4"/>
  <c r="AAM19" i="4"/>
  <c r="AAN19" i="4"/>
  <c r="AAO19" i="4"/>
  <c r="AAP19" i="4"/>
  <c r="AAQ19" i="4"/>
  <c r="AAR19" i="4"/>
  <c r="AAS19" i="4"/>
  <c r="AAT19" i="4"/>
  <c r="AAU19" i="4"/>
  <c r="AAV19" i="4"/>
  <c r="AAW19" i="4"/>
  <c r="AAX19" i="4"/>
  <c r="AAY19" i="4"/>
  <c r="AAZ19" i="4"/>
  <c r="ABA19" i="4"/>
  <c r="ABB19" i="4"/>
  <c r="ABC19" i="4"/>
  <c r="ABD19" i="4"/>
  <c r="ABE19" i="4"/>
  <c r="ABF19" i="4"/>
  <c r="ABG19" i="4"/>
  <c r="ABH19" i="4"/>
  <c r="ABI19" i="4"/>
  <c r="ABJ19" i="4"/>
  <c r="ABK19" i="4"/>
  <c r="ABL19" i="4"/>
  <c r="ABM19" i="4"/>
  <c r="ABN19" i="4"/>
  <c r="ABO19" i="4"/>
  <c r="ABP19" i="4"/>
  <c r="ABQ19" i="4"/>
  <c r="ABR19" i="4"/>
  <c r="ABS19" i="4"/>
  <c r="ABT19" i="4"/>
  <c r="ABU19" i="4"/>
  <c r="ABV19" i="4"/>
  <c r="ABW19" i="4"/>
  <c r="ABX19" i="4"/>
  <c r="ABY19" i="4"/>
  <c r="ABZ19" i="4"/>
  <c r="ACA19" i="4"/>
  <c r="ACB19" i="4"/>
  <c r="ACC19" i="4"/>
  <c r="ACD19" i="4"/>
  <c r="ACE19" i="4"/>
  <c r="ACF19" i="4"/>
  <c r="ACG19" i="4"/>
  <c r="ACH19" i="4"/>
  <c r="ACI19" i="4"/>
  <c r="ACJ19" i="4"/>
  <c r="ACK19" i="4"/>
  <c r="ACL19" i="4"/>
  <c r="ACM19" i="4"/>
  <c r="ACN19" i="4"/>
  <c r="ACO19" i="4"/>
  <c r="ACP19" i="4"/>
  <c r="ACQ19" i="4"/>
  <c r="ACR19" i="4"/>
  <c r="ACS19" i="4"/>
  <c r="ACT19" i="4"/>
  <c r="ACU19" i="4"/>
  <c r="ACV19" i="4"/>
  <c r="ACW19" i="4"/>
  <c r="ACX19" i="4"/>
  <c r="ACY19" i="4"/>
  <c r="ACZ19" i="4"/>
  <c r="ADA19" i="4"/>
  <c r="ADB19" i="4"/>
  <c r="ADC19" i="4"/>
  <c r="ADD19" i="4"/>
  <c r="ADE19" i="4"/>
  <c r="ADF19" i="4"/>
  <c r="ADG19" i="4"/>
  <c r="ADH19" i="4"/>
  <c r="ADI19" i="4"/>
  <c r="ADJ19" i="4"/>
  <c r="ADK19" i="4"/>
  <c r="ADL19" i="4"/>
  <c r="ADM19" i="4"/>
  <c r="ADN19" i="4"/>
  <c r="ADO19" i="4"/>
  <c r="ADP19" i="4"/>
  <c r="ADQ19" i="4"/>
  <c r="ADR19" i="4"/>
  <c r="ADS19" i="4"/>
  <c r="ADT19" i="4"/>
  <c r="ADU19" i="4"/>
  <c r="ADV19" i="4"/>
  <c r="ADW19" i="4"/>
  <c r="ADX19" i="4"/>
  <c r="ADY19" i="4"/>
  <c r="ADZ19" i="4"/>
  <c r="AEA19" i="4"/>
  <c r="AEB19" i="4"/>
  <c r="AEC19" i="4"/>
  <c r="AED19" i="4"/>
  <c r="AEE19" i="4"/>
  <c r="AEF19" i="4"/>
  <c r="AEG19" i="4"/>
  <c r="AEH19" i="4"/>
  <c r="AEI19" i="4"/>
  <c r="AEJ19" i="4"/>
  <c r="AEK19" i="4"/>
  <c r="AEL19" i="4"/>
  <c r="AEM19" i="4"/>
  <c r="AEN19" i="4"/>
  <c r="AEO19" i="4"/>
  <c r="AEP19" i="4"/>
  <c r="AEQ19" i="4"/>
  <c r="AER19" i="4"/>
  <c r="AES19" i="4"/>
  <c r="AET19" i="4"/>
  <c r="AEU19" i="4"/>
  <c r="AEV19" i="4"/>
  <c r="AEW19" i="4"/>
  <c r="AEX19" i="4"/>
  <c r="AEY19" i="4"/>
  <c r="AEZ19" i="4"/>
  <c r="AFA19" i="4"/>
  <c r="AFB19" i="4"/>
  <c r="AFC19" i="4"/>
  <c r="AFD19" i="4"/>
  <c r="AFE19" i="4"/>
  <c r="AFF19" i="4"/>
  <c r="AFG19" i="4"/>
  <c r="AFH19" i="4"/>
  <c r="AFI19" i="4"/>
  <c r="AFJ19" i="4"/>
  <c r="AFK19" i="4"/>
  <c r="AFL19" i="4"/>
  <c r="AFM19" i="4"/>
  <c r="AFN19" i="4"/>
  <c r="AFO19" i="4"/>
  <c r="AFP19" i="4"/>
  <c r="AFQ19" i="4"/>
  <c r="AFR19" i="4"/>
  <c r="AFS19" i="4"/>
  <c r="AFU19" i="4"/>
  <c r="AFV19" i="4"/>
  <c r="AFW19" i="4"/>
  <c r="AFX19" i="4"/>
  <c r="AFY19" i="4"/>
  <c r="AFZ19" i="4"/>
  <c r="AGA19" i="4"/>
  <c r="AGB19" i="4"/>
  <c r="AGC19" i="4"/>
  <c r="AGD19" i="4"/>
  <c r="AGE19" i="4"/>
  <c r="AGF19" i="4"/>
  <c r="AGG19" i="4"/>
  <c r="AGH19" i="4"/>
  <c r="AGI19" i="4"/>
  <c r="AGJ19" i="4"/>
  <c r="AGK19" i="4"/>
  <c r="AGL19" i="4"/>
  <c r="AGM19" i="4"/>
  <c r="D20" i="4"/>
  <c r="GS20" i="4"/>
  <c r="HM20" i="4"/>
  <c r="PB20" i="4"/>
  <c r="PV20" i="4"/>
  <c r="XK20" i="4"/>
  <c r="YF20" i="4"/>
  <c r="YG20" i="4"/>
  <c r="YH20" i="4"/>
  <c r="YI20" i="4"/>
  <c r="YJ20" i="4"/>
  <c r="YK20" i="4"/>
  <c r="YL20" i="4"/>
  <c r="YM20" i="4"/>
  <c r="YN20" i="4"/>
  <c r="YO20" i="4"/>
  <c r="YP20" i="4"/>
  <c r="YQ20" i="4"/>
  <c r="YR20" i="4"/>
  <c r="YS20" i="4"/>
  <c r="YT20" i="4"/>
  <c r="YU20" i="4"/>
  <c r="YV20" i="4"/>
  <c r="YW20" i="4"/>
  <c r="YX20" i="4"/>
  <c r="YY20" i="4"/>
  <c r="YZ20" i="4"/>
  <c r="ZA20" i="4"/>
  <c r="ZB20" i="4"/>
  <c r="ZC20" i="4"/>
  <c r="ZD20" i="4"/>
  <c r="ZE20" i="4"/>
  <c r="ZF20" i="4"/>
  <c r="ZG20" i="4"/>
  <c r="ZH20" i="4"/>
  <c r="ZI20" i="4"/>
  <c r="ZJ20" i="4"/>
  <c r="ZK20" i="4"/>
  <c r="ZL20" i="4"/>
  <c r="ZM20" i="4"/>
  <c r="ZN20" i="4"/>
  <c r="ZO20" i="4"/>
  <c r="ZP20" i="4"/>
  <c r="ZQ20" i="4"/>
  <c r="ZR20" i="4"/>
  <c r="ZS20" i="4"/>
  <c r="ZT20" i="4"/>
  <c r="ZU20" i="4"/>
  <c r="ZV20" i="4"/>
  <c r="ZW20" i="4"/>
  <c r="ZX20" i="4"/>
  <c r="ZY20" i="4"/>
  <c r="ZZ20" i="4"/>
  <c r="AAA20" i="4"/>
  <c r="AAB20" i="4"/>
  <c r="AAC20" i="4"/>
  <c r="AAD20" i="4"/>
  <c r="AAE20" i="4"/>
  <c r="AAF20" i="4"/>
  <c r="AAG20" i="4"/>
  <c r="AAH20" i="4"/>
  <c r="AAI20" i="4"/>
  <c r="AAJ20" i="4"/>
  <c r="AAK20" i="4"/>
  <c r="AAL20" i="4"/>
  <c r="AAM20" i="4"/>
  <c r="AAN20" i="4"/>
  <c r="AAO20" i="4"/>
  <c r="AAP20" i="4"/>
  <c r="AAQ20" i="4"/>
  <c r="AAR20" i="4"/>
  <c r="AAS20" i="4"/>
  <c r="AAT20" i="4"/>
  <c r="AAU20" i="4"/>
  <c r="AAV20" i="4"/>
  <c r="AAW20" i="4"/>
  <c r="AAX20" i="4"/>
  <c r="AAY20" i="4"/>
  <c r="AAZ20" i="4"/>
  <c r="ABA20" i="4"/>
  <c r="ABB20" i="4"/>
  <c r="ABC20" i="4"/>
  <c r="ABD20" i="4"/>
  <c r="ABE20" i="4"/>
  <c r="ABF20" i="4"/>
  <c r="ABG20" i="4"/>
  <c r="ABH20" i="4"/>
  <c r="ABI20" i="4"/>
  <c r="ABJ20" i="4"/>
  <c r="ABK20" i="4"/>
  <c r="ABL20" i="4"/>
  <c r="ABM20" i="4"/>
  <c r="ABN20" i="4"/>
  <c r="ABO20" i="4"/>
  <c r="ABP20" i="4"/>
  <c r="ABQ20" i="4"/>
  <c r="ABR20" i="4"/>
  <c r="ABS20" i="4"/>
  <c r="ABT20" i="4"/>
  <c r="ABU20" i="4"/>
  <c r="ABV20" i="4"/>
  <c r="ABW20" i="4"/>
  <c r="ABX20" i="4"/>
  <c r="ABY20" i="4"/>
  <c r="ABZ20" i="4"/>
  <c r="ACA20" i="4"/>
  <c r="ACB20" i="4"/>
  <c r="ACC20" i="4"/>
  <c r="ACD20" i="4"/>
  <c r="ACE20" i="4"/>
  <c r="ACF20" i="4"/>
  <c r="ACG20" i="4"/>
  <c r="ACH20" i="4"/>
  <c r="ACI20" i="4"/>
  <c r="ACJ20" i="4"/>
  <c r="ACK20" i="4"/>
  <c r="ACL20" i="4"/>
  <c r="ACM20" i="4"/>
  <c r="ACN20" i="4"/>
  <c r="ACO20" i="4"/>
  <c r="ACP20" i="4"/>
  <c r="ACQ20" i="4"/>
  <c r="ACR20" i="4"/>
  <c r="ACS20" i="4"/>
  <c r="ACT20" i="4"/>
  <c r="ACU20" i="4"/>
  <c r="ACV20" i="4"/>
  <c r="ACW20" i="4"/>
  <c r="ACX20" i="4"/>
  <c r="ACY20" i="4"/>
  <c r="ACZ20" i="4"/>
  <c r="ADA20" i="4"/>
  <c r="ADB20" i="4"/>
  <c r="ADC20" i="4"/>
  <c r="ADD20" i="4"/>
  <c r="ADE20" i="4"/>
  <c r="ADF20" i="4"/>
  <c r="ADG20" i="4"/>
  <c r="ADH20" i="4"/>
  <c r="ADI20" i="4"/>
  <c r="ADJ20" i="4"/>
  <c r="ADK20" i="4"/>
  <c r="ADL20" i="4"/>
  <c r="ADM20" i="4"/>
  <c r="ADN20" i="4"/>
  <c r="ADO20" i="4"/>
  <c r="ADP20" i="4"/>
  <c r="ADQ20" i="4"/>
  <c r="ADR20" i="4"/>
  <c r="ADS20" i="4"/>
  <c r="ADT20" i="4"/>
  <c r="ADU20" i="4"/>
  <c r="ADV20" i="4"/>
  <c r="ADW20" i="4"/>
  <c r="ADX20" i="4"/>
  <c r="ADY20" i="4"/>
  <c r="ADZ20" i="4"/>
  <c r="AEA20" i="4"/>
  <c r="AEB20" i="4"/>
  <c r="AEC20" i="4"/>
  <c r="AED20" i="4"/>
  <c r="AEE20" i="4"/>
  <c r="AEF20" i="4"/>
  <c r="AEG20" i="4"/>
  <c r="AEH20" i="4"/>
  <c r="AEI20" i="4"/>
  <c r="AEJ20" i="4"/>
  <c r="AEK20" i="4"/>
  <c r="AEL20" i="4"/>
  <c r="AEM20" i="4"/>
  <c r="AEN20" i="4"/>
  <c r="AEO20" i="4"/>
  <c r="AEP20" i="4"/>
  <c r="AEQ20" i="4"/>
  <c r="AER20" i="4"/>
  <c r="AES20" i="4"/>
  <c r="AET20" i="4"/>
  <c r="AEU20" i="4"/>
  <c r="AEV20" i="4"/>
  <c r="AEW20" i="4"/>
  <c r="AEX20" i="4"/>
  <c r="AEY20" i="4"/>
  <c r="AEZ20" i="4"/>
  <c r="AFA20" i="4"/>
  <c r="AFB20" i="4"/>
  <c r="AFC20" i="4"/>
  <c r="AFD20" i="4"/>
  <c r="AFE20" i="4"/>
  <c r="AFF20" i="4"/>
  <c r="AFG20" i="4"/>
  <c r="AFH20" i="4"/>
  <c r="AFI20" i="4"/>
  <c r="AFJ20" i="4"/>
  <c r="AFK20" i="4"/>
  <c r="AFL20" i="4"/>
  <c r="AFM20" i="4"/>
  <c r="AFN20" i="4"/>
  <c r="AFO20" i="4"/>
  <c r="AFP20" i="4"/>
  <c r="AFQ20" i="4"/>
  <c r="AFR20" i="4"/>
  <c r="AFS20" i="4"/>
  <c r="AFU20" i="4"/>
  <c r="AFV20" i="4"/>
  <c r="AFW20" i="4"/>
  <c r="AFX20" i="4"/>
  <c r="AFY20" i="4"/>
  <c r="AFZ20" i="4"/>
  <c r="AGA20" i="4"/>
  <c r="AGB20" i="4"/>
  <c r="AGC20" i="4"/>
  <c r="AGD20" i="4"/>
  <c r="AGE20" i="4"/>
  <c r="AGF20" i="4"/>
  <c r="AGG20" i="4"/>
  <c r="AGH20" i="4"/>
  <c r="AGI20" i="4"/>
  <c r="AGJ20" i="4"/>
  <c r="AGK20" i="4"/>
  <c r="AGL20" i="4"/>
  <c r="AGM20" i="4"/>
  <c r="D21" i="4"/>
  <c r="GS21" i="4"/>
  <c r="HM21" i="4"/>
  <c r="PB21" i="4"/>
  <c r="PV21" i="4"/>
  <c r="XK21" i="4"/>
  <c r="YF21" i="4"/>
  <c r="YG21" i="4"/>
  <c r="YH21" i="4"/>
  <c r="YI21" i="4"/>
  <c r="YJ21" i="4"/>
  <c r="YK21" i="4"/>
  <c r="YL21" i="4"/>
  <c r="YM21" i="4"/>
  <c r="YN21" i="4"/>
  <c r="YO21" i="4"/>
  <c r="YP21" i="4"/>
  <c r="YQ21" i="4"/>
  <c r="YR21" i="4"/>
  <c r="YS21" i="4"/>
  <c r="YT21" i="4"/>
  <c r="YU21" i="4"/>
  <c r="YV21" i="4"/>
  <c r="YW21" i="4"/>
  <c r="YX21" i="4"/>
  <c r="YY21" i="4"/>
  <c r="YZ21" i="4"/>
  <c r="ZA21" i="4"/>
  <c r="ZB21" i="4"/>
  <c r="ZC21" i="4"/>
  <c r="ZD21" i="4"/>
  <c r="ZE21" i="4"/>
  <c r="ZF21" i="4"/>
  <c r="ZG21" i="4"/>
  <c r="ZH21" i="4"/>
  <c r="ZI21" i="4"/>
  <c r="ZJ21" i="4"/>
  <c r="ZK21" i="4"/>
  <c r="ZL21" i="4"/>
  <c r="ZM21" i="4"/>
  <c r="ZN21" i="4"/>
  <c r="ZO21" i="4"/>
  <c r="ZP21" i="4"/>
  <c r="ZQ21" i="4"/>
  <c r="ZR21" i="4"/>
  <c r="ZS21" i="4"/>
  <c r="ZT21" i="4"/>
  <c r="ZU21" i="4"/>
  <c r="ZV21" i="4"/>
  <c r="ZW21" i="4"/>
  <c r="ZX21" i="4"/>
  <c r="ZY21" i="4"/>
  <c r="ZZ21" i="4"/>
  <c r="AAA21" i="4"/>
  <c r="AAB21" i="4"/>
  <c r="AAC21" i="4"/>
  <c r="AAD21" i="4"/>
  <c r="AAE21" i="4"/>
  <c r="AAF21" i="4"/>
  <c r="AAG21" i="4"/>
  <c r="AAH21" i="4"/>
  <c r="AAI21" i="4"/>
  <c r="AAJ21" i="4"/>
  <c r="AAK21" i="4"/>
  <c r="AAL21" i="4"/>
  <c r="AAM21" i="4"/>
  <c r="AAN21" i="4"/>
  <c r="AAO21" i="4"/>
  <c r="AAP21" i="4"/>
  <c r="AAQ21" i="4"/>
  <c r="AAR21" i="4"/>
  <c r="AAS21" i="4"/>
  <c r="AAT21" i="4"/>
  <c r="AAU21" i="4"/>
  <c r="AAV21" i="4"/>
  <c r="AAW21" i="4"/>
  <c r="AAX21" i="4"/>
  <c r="AAY21" i="4"/>
  <c r="AAZ21" i="4"/>
  <c r="ABA21" i="4"/>
  <c r="ABB21" i="4"/>
  <c r="ABC21" i="4"/>
  <c r="ABD21" i="4"/>
  <c r="ABE21" i="4"/>
  <c r="ABF21" i="4"/>
  <c r="ABG21" i="4"/>
  <c r="ABH21" i="4"/>
  <c r="ABI21" i="4"/>
  <c r="ABJ21" i="4"/>
  <c r="ABK21" i="4"/>
  <c r="ABL21" i="4"/>
  <c r="ABM21" i="4"/>
  <c r="ABN21" i="4"/>
  <c r="ABO21" i="4"/>
  <c r="ABP21" i="4"/>
  <c r="ABQ21" i="4"/>
  <c r="ABR21" i="4"/>
  <c r="ABS21" i="4"/>
  <c r="ABT21" i="4"/>
  <c r="ABU21" i="4"/>
  <c r="ABV21" i="4"/>
  <c r="ABW21" i="4"/>
  <c r="ABX21" i="4"/>
  <c r="ABY21" i="4"/>
  <c r="ABZ21" i="4"/>
  <c r="ACA21" i="4"/>
  <c r="ACB21" i="4"/>
  <c r="ACC21" i="4"/>
  <c r="ACD21" i="4"/>
  <c r="ACE21" i="4"/>
  <c r="ACF21" i="4"/>
  <c r="ACG21" i="4"/>
  <c r="ACH21" i="4"/>
  <c r="ACI21" i="4"/>
  <c r="ACJ21" i="4"/>
  <c r="ACK21" i="4"/>
  <c r="ACL21" i="4"/>
  <c r="ACM21" i="4"/>
  <c r="ACN21" i="4"/>
  <c r="ACO21" i="4"/>
  <c r="ACP21" i="4"/>
  <c r="ACQ21" i="4"/>
  <c r="ACR21" i="4"/>
  <c r="ACS21" i="4"/>
  <c r="ACT21" i="4"/>
  <c r="ACU21" i="4"/>
  <c r="ACV21" i="4"/>
  <c r="ACW21" i="4"/>
  <c r="ACX21" i="4"/>
  <c r="ACY21" i="4"/>
  <c r="ACZ21" i="4"/>
  <c r="ADA21" i="4"/>
  <c r="ADB21" i="4"/>
  <c r="ADC21" i="4"/>
  <c r="ADD21" i="4"/>
  <c r="ADE21" i="4"/>
  <c r="ADF21" i="4"/>
  <c r="ADG21" i="4"/>
  <c r="ADH21" i="4"/>
  <c r="ADI21" i="4"/>
  <c r="ADJ21" i="4"/>
  <c r="ADK21" i="4"/>
  <c r="ADL21" i="4"/>
  <c r="ADM21" i="4"/>
  <c r="ADN21" i="4"/>
  <c r="ADO21" i="4"/>
  <c r="ADP21" i="4"/>
  <c r="ADQ21" i="4"/>
  <c r="ADR21" i="4"/>
  <c r="ADS21" i="4"/>
  <c r="ADT21" i="4"/>
  <c r="ADU21" i="4"/>
  <c r="ADV21" i="4"/>
  <c r="ADW21" i="4"/>
  <c r="ADX21" i="4"/>
  <c r="ADY21" i="4"/>
  <c r="ADZ21" i="4"/>
  <c r="AEA21" i="4"/>
  <c r="AEB21" i="4"/>
  <c r="AEC21" i="4"/>
  <c r="AED21" i="4"/>
  <c r="AEE21" i="4"/>
  <c r="AEF21" i="4"/>
  <c r="AEG21" i="4"/>
  <c r="AEH21" i="4"/>
  <c r="AEI21" i="4"/>
  <c r="AEJ21" i="4"/>
  <c r="AEK21" i="4"/>
  <c r="AEL21" i="4"/>
  <c r="AEM21" i="4"/>
  <c r="AEN21" i="4"/>
  <c r="AEO21" i="4"/>
  <c r="AEP21" i="4"/>
  <c r="AEQ21" i="4"/>
  <c r="AER21" i="4"/>
  <c r="AES21" i="4"/>
  <c r="AET21" i="4"/>
  <c r="AEU21" i="4"/>
  <c r="AEV21" i="4"/>
  <c r="AEW21" i="4"/>
  <c r="AEX21" i="4"/>
  <c r="AEY21" i="4"/>
  <c r="AEZ21" i="4"/>
  <c r="AFA21" i="4"/>
  <c r="AFB21" i="4"/>
  <c r="AFC21" i="4"/>
  <c r="AFD21" i="4"/>
  <c r="AFE21" i="4"/>
  <c r="AFF21" i="4"/>
  <c r="AFG21" i="4"/>
  <c r="AFH21" i="4"/>
  <c r="AFI21" i="4"/>
  <c r="AFJ21" i="4"/>
  <c r="AFK21" i="4"/>
  <c r="AFL21" i="4"/>
  <c r="AFM21" i="4"/>
  <c r="AFN21" i="4"/>
  <c r="AFO21" i="4"/>
  <c r="AFP21" i="4"/>
  <c r="AFQ21" i="4"/>
  <c r="AFR21" i="4"/>
  <c r="AFS21" i="4"/>
  <c r="AFU21" i="4"/>
  <c r="AFV21" i="4"/>
  <c r="AFW21" i="4"/>
  <c r="AFX21" i="4"/>
  <c r="AFY21" i="4"/>
  <c r="AFZ21" i="4"/>
  <c r="AGA21" i="4"/>
  <c r="AGB21" i="4"/>
  <c r="AGC21" i="4"/>
  <c r="AGD21" i="4"/>
  <c r="AGE21" i="4"/>
  <c r="AGF21" i="4"/>
  <c r="AGG21" i="4"/>
  <c r="AGH21" i="4"/>
  <c r="AGI21" i="4"/>
  <c r="AGJ21" i="4"/>
  <c r="AGK21" i="4"/>
  <c r="AGL21" i="4"/>
  <c r="AGM21" i="4"/>
  <c r="D22" i="4"/>
  <c r="GS22" i="4"/>
  <c r="HM22" i="4"/>
  <c r="PB22" i="4"/>
  <c r="PV22" i="4"/>
  <c r="XK22" i="4"/>
  <c r="YF22" i="4"/>
  <c r="YG22" i="4"/>
  <c r="YH22" i="4"/>
  <c r="YI22" i="4"/>
  <c r="YJ22" i="4"/>
  <c r="YK22" i="4"/>
  <c r="YL22" i="4"/>
  <c r="YM22" i="4"/>
  <c r="YN22" i="4"/>
  <c r="YO22" i="4"/>
  <c r="YP22" i="4"/>
  <c r="YQ22" i="4"/>
  <c r="YR22" i="4"/>
  <c r="YS22" i="4"/>
  <c r="YT22" i="4"/>
  <c r="YU22" i="4"/>
  <c r="YV22" i="4"/>
  <c r="YW22" i="4"/>
  <c r="YX22" i="4"/>
  <c r="YY22" i="4"/>
  <c r="YZ22" i="4"/>
  <c r="ZA22" i="4"/>
  <c r="ZB22" i="4"/>
  <c r="ZC22" i="4"/>
  <c r="ZD22" i="4"/>
  <c r="ZE22" i="4"/>
  <c r="ZF22" i="4"/>
  <c r="ZG22" i="4"/>
  <c r="ZH22" i="4"/>
  <c r="ZI22" i="4"/>
  <c r="ZJ22" i="4"/>
  <c r="ZK22" i="4"/>
  <c r="ZL22" i="4"/>
  <c r="ZM22" i="4"/>
  <c r="ZN22" i="4"/>
  <c r="ZO22" i="4"/>
  <c r="ZP22" i="4"/>
  <c r="ZQ22" i="4"/>
  <c r="ZR22" i="4"/>
  <c r="ZS22" i="4"/>
  <c r="ZT22" i="4"/>
  <c r="ZU22" i="4"/>
  <c r="ZV22" i="4"/>
  <c r="ZW22" i="4"/>
  <c r="ZX22" i="4"/>
  <c r="ZY22" i="4"/>
  <c r="ZZ22" i="4"/>
  <c r="AAA22" i="4"/>
  <c r="AAB22" i="4"/>
  <c r="AAC22" i="4"/>
  <c r="AAD22" i="4"/>
  <c r="AAE22" i="4"/>
  <c r="AAF22" i="4"/>
  <c r="AAG22" i="4"/>
  <c r="AAH22" i="4"/>
  <c r="AAI22" i="4"/>
  <c r="AAJ22" i="4"/>
  <c r="AAK22" i="4"/>
  <c r="AAL22" i="4"/>
  <c r="AAM22" i="4"/>
  <c r="AAN22" i="4"/>
  <c r="AAO22" i="4"/>
  <c r="AAP22" i="4"/>
  <c r="AAQ22" i="4"/>
  <c r="AAR22" i="4"/>
  <c r="AAS22" i="4"/>
  <c r="AAT22" i="4"/>
  <c r="AAU22" i="4"/>
  <c r="AAV22" i="4"/>
  <c r="AAW22" i="4"/>
  <c r="AAX22" i="4"/>
  <c r="AAY22" i="4"/>
  <c r="AAZ22" i="4"/>
  <c r="ABA22" i="4"/>
  <c r="ABB22" i="4"/>
  <c r="ABC22" i="4"/>
  <c r="ABD22" i="4"/>
  <c r="ABE22" i="4"/>
  <c r="ABF22" i="4"/>
  <c r="ABG22" i="4"/>
  <c r="ABH22" i="4"/>
  <c r="ABI22" i="4"/>
  <c r="ABJ22" i="4"/>
  <c r="ABK22" i="4"/>
  <c r="ABL22" i="4"/>
  <c r="ABM22" i="4"/>
  <c r="ABN22" i="4"/>
  <c r="ABO22" i="4"/>
  <c r="ABP22" i="4"/>
  <c r="ABQ22" i="4"/>
  <c r="ABR22" i="4"/>
  <c r="ABS22" i="4"/>
  <c r="ABT22" i="4"/>
  <c r="ABU22" i="4"/>
  <c r="ABV22" i="4"/>
  <c r="ABW22" i="4"/>
  <c r="ABX22" i="4"/>
  <c r="ABY22" i="4"/>
  <c r="ABZ22" i="4"/>
  <c r="ACA22" i="4"/>
  <c r="ACB22" i="4"/>
  <c r="ACC22" i="4"/>
  <c r="ACD22" i="4"/>
  <c r="ACE22" i="4"/>
  <c r="ACF22" i="4"/>
  <c r="ACG22" i="4"/>
  <c r="ACH22" i="4"/>
  <c r="ACI22" i="4"/>
  <c r="ACJ22" i="4"/>
  <c r="ACK22" i="4"/>
  <c r="ACL22" i="4"/>
  <c r="ACM22" i="4"/>
  <c r="ACN22" i="4"/>
  <c r="ACO22" i="4"/>
  <c r="ACP22" i="4"/>
  <c r="ACQ22" i="4"/>
  <c r="ACR22" i="4"/>
  <c r="ACS22" i="4"/>
  <c r="ACT22" i="4"/>
  <c r="ACU22" i="4"/>
  <c r="ACV22" i="4"/>
  <c r="ACW22" i="4"/>
  <c r="ACX22" i="4"/>
  <c r="ACY22" i="4"/>
  <c r="ACZ22" i="4"/>
  <c r="ADA22" i="4"/>
  <c r="ADB22" i="4"/>
  <c r="ADC22" i="4"/>
  <c r="ADD22" i="4"/>
  <c r="ADE22" i="4"/>
  <c r="ADF22" i="4"/>
  <c r="ADG22" i="4"/>
  <c r="ADH22" i="4"/>
  <c r="ADI22" i="4"/>
  <c r="ADJ22" i="4"/>
  <c r="ADK22" i="4"/>
  <c r="ADL22" i="4"/>
  <c r="ADM22" i="4"/>
  <c r="ADN22" i="4"/>
  <c r="ADO22" i="4"/>
  <c r="ADP22" i="4"/>
  <c r="ADQ22" i="4"/>
  <c r="ADR22" i="4"/>
  <c r="ADS22" i="4"/>
  <c r="ADT22" i="4"/>
  <c r="ADU22" i="4"/>
  <c r="ADV22" i="4"/>
  <c r="ADW22" i="4"/>
  <c r="ADX22" i="4"/>
  <c r="ADY22" i="4"/>
  <c r="ADZ22" i="4"/>
  <c r="AEA22" i="4"/>
  <c r="AEB22" i="4"/>
  <c r="AEC22" i="4"/>
  <c r="AED22" i="4"/>
  <c r="AEE22" i="4"/>
  <c r="AEF22" i="4"/>
  <c r="AEG22" i="4"/>
  <c r="AEH22" i="4"/>
  <c r="AEI22" i="4"/>
  <c r="AEJ22" i="4"/>
  <c r="AEK22" i="4"/>
  <c r="AEL22" i="4"/>
  <c r="AEM22" i="4"/>
  <c r="AEN22" i="4"/>
  <c r="AEO22" i="4"/>
  <c r="AEP22" i="4"/>
  <c r="AEQ22" i="4"/>
  <c r="AER22" i="4"/>
  <c r="AES22" i="4"/>
  <c r="AET22" i="4"/>
  <c r="AEU22" i="4"/>
  <c r="AEV22" i="4"/>
  <c r="AEW22" i="4"/>
  <c r="AEX22" i="4"/>
  <c r="AEY22" i="4"/>
  <c r="AEZ22" i="4"/>
  <c r="AFA22" i="4"/>
  <c r="AFB22" i="4"/>
  <c r="AFC22" i="4"/>
  <c r="AFD22" i="4"/>
  <c r="AFE22" i="4"/>
  <c r="AFF22" i="4"/>
  <c r="AFG22" i="4"/>
  <c r="AFH22" i="4"/>
  <c r="AFI22" i="4"/>
  <c r="AFJ22" i="4"/>
  <c r="AFK22" i="4"/>
  <c r="AFL22" i="4"/>
  <c r="AFM22" i="4"/>
  <c r="AFN22" i="4"/>
  <c r="AFO22" i="4"/>
  <c r="AFP22" i="4"/>
  <c r="AFQ22" i="4"/>
  <c r="AFR22" i="4"/>
  <c r="AFS22" i="4"/>
  <c r="AFU22" i="4"/>
  <c r="AFV22" i="4"/>
  <c r="AFW22" i="4"/>
  <c r="AFX22" i="4"/>
  <c r="AFY22" i="4"/>
  <c r="AFZ22" i="4"/>
  <c r="AGA22" i="4"/>
  <c r="AGB22" i="4"/>
  <c r="AGC22" i="4"/>
  <c r="AGD22" i="4"/>
  <c r="AGE22" i="4"/>
  <c r="AGF22" i="4"/>
  <c r="AGG22" i="4"/>
  <c r="AGH22" i="4"/>
  <c r="AGI22" i="4"/>
  <c r="AGJ22" i="4"/>
  <c r="AGK22" i="4"/>
  <c r="AGL22" i="4"/>
  <c r="AGM22" i="4"/>
  <c r="D23" i="4"/>
  <c r="GS23" i="4"/>
  <c r="HM23" i="4"/>
  <c r="PB23" i="4"/>
  <c r="PV23" i="4"/>
  <c r="XK23" i="4"/>
  <c r="YF23" i="4"/>
  <c r="YG23" i="4"/>
  <c r="YH23" i="4"/>
  <c r="YI23" i="4"/>
  <c r="YJ23" i="4"/>
  <c r="YK23" i="4"/>
  <c r="YL23" i="4"/>
  <c r="YM23" i="4"/>
  <c r="YN23" i="4"/>
  <c r="YO23" i="4"/>
  <c r="YP23" i="4"/>
  <c r="YQ23" i="4"/>
  <c r="YR23" i="4"/>
  <c r="YS23" i="4"/>
  <c r="YT23" i="4"/>
  <c r="YU23" i="4"/>
  <c r="YV23" i="4"/>
  <c r="YW23" i="4"/>
  <c r="YX23" i="4"/>
  <c r="YY23" i="4"/>
  <c r="YZ23" i="4"/>
  <c r="ZA23" i="4"/>
  <c r="ZB23" i="4"/>
  <c r="ZC23" i="4"/>
  <c r="ZD23" i="4"/>
  <c r="ZE23" i="4"/>
  <c r="ZF23" i="4"/>
  <c r="ZG23" i="4"/>
  <c r="ZH23" i="4"/>
  <c r="ZI23" i="4"/>
  <c r="ZJ23" i="4"/>
  <c r="ZK23" i="4"/>
  <c r="ZL23" i="4"/>
  <c r="ZM23" i="4"/>
  <c r="ZN23" i="4"/>
  <c r="ZO23" i="4"/>
  <c r="ZP23" i="4"/>
  <c r="ZQ23" i="4"/>
  <c r="ZR23" i="4"/>
  <c r="ZS23" i="4"/>
  <c r="ZT23" i="4"/>
  <c r="ZU23" i="4"/>
  <c r="ZV23" i="4"/>
  <c r="ZW23" i="4"/>
  <c r="ZX23" i="4"/>
  <c r="ZY23" i="4"/>
  <c r="ZZ23" i="4"/>
  <c r="AAA23" i="4"/>
  <c r="AAB23" i="4"/>
  <c r="AAC23" i="4"/>
  <c r="AAD23" i="4"/>
  <c r="AAE23" i="4"/>
  <c r="AAF23" i="4"/>
  <c r="AAG23" i="4"/>
  <c r="AAH23" i="4"/>
  <c r="AAI23" i="4"/>
  <c r="AAJ23" i="4"/>
  <c r="AAK23" i="4"/>
  <c r="AAL23" i="4"/>
  <c r="AAM23" i="4"/>
  <c r="AAN23" i="4"/>
  <c r="AAO23" i="4"/>
  <c r="AAP23" i="4"/>
  <c r="AAQ23" i="4"/>
  <c r="AAR23" i="4"/>
  <c r="AAS23" i="4"/>
  <c r="AAT23" i="4"/>
  <c r="AAU23" i="4"/>
  <c r="AAV23" i="4"/>
  <c r="AAW23" i="4"/>
  <c r="AAX23" i="4"/>
  <c r="AAY23" i="4"/>
  <c r="AAZ23" i="4"/>
  <c r="ABA23" i="4"/>
  <c r="ABB23" i="4"/>
  <c r="ABC23" i="4"/>
  <c r="ABD23" i="4"/>
  <c r="ABE23" i="4"/>
  <c r="ABF23" i="4"/>
  <c r="ABG23" i="4"/>
  <c r="ABH23" i="4"/>
  <c r="ABI23" i="4"/>
  <c r="ABJ23" i="4"/>
  <c r="ABK23" i="4"/>
  <c r="ABL23" i="4"/>
  <c r="ABM23" i="4"/>
  <c r="ABN23" i="4"/>
  <c r="ABO23" i="4"/>
  <c r="ABP23" i="4"/>
  <c r="ABQ23" i="4"/>
  <c r="ABR23" i="4"/>
  <c r="ABS23" i="4"/>
  <c r="ABT23" i="4"/>
  <c r="ABU23" i="4"/>
  <c r="ABV23" i="4"/>
  <c r="ABW23" i="4"/>
  <c r="ABX23" i="4"/>
  <c r="ABY23" i="4"/>
  <c r="ABZ23" i="4"/>
  <c r="ACA23" i="4"/>
  <c r="ACB23" i="4"/>
  <c r="ACC23" i="4"/>
  <c r="ACD23" i="4"/>
  <c r="ACE23" i="4"/>
  <c r="ACF23" i="4"/>
  <c r="ACG23" i="4"/>
  <c r="ACH23" i="4"/>
  <c r="ACI23" i="4"/>
  <c r="ACJ23" i="4"/>
  <c r="ACK23" i="4"/>
  <c r="ACL23" i="4"/>
  <c r="ACM23" i="4"/>
  <c r="ACN23" i="4"/>
  <c r="ACO23" i="4"/>
  <c r="ACP23" i="4"/>
  <c r="ACQ23" i="4"/>
  <c r="ACR23" i="4"/>
  <c r="ACS23" i="4"/>
  <c r="ACT23" i="4"/>
  <c r="ACU23" i="4"/>
  <c r="ACV23" i="4"/>
  <c r="ACW23" i="4"/>
  <c r="ACX23" i="4"/>
  <c r="ACY23" i="4"/>
  <c r="ACZ23" i="4"/>
  <c r="ADA23" i="4"/>
  <c r="ADB23" i="4"/>
  <c r="ADC23" i="4"/>
  <c r="ADD23" i="4"/>
  <c r="ADE23" i="4"/>
  <c r="ADF23" i="4"/>
  <c r="ADG23" i="4"/>
  <c r="ADH23" i="4"/>
  <c r="ADI23" i="4"/>
  <c r="ADJ23" i="4"/>
  <c r="ADK23" i="4"/>
  <c r="ADL23" i="4"/>
  <c r="ADM23" i="4"/>
  <c r="ADN23" i="4"/>
  <c r="ADO23" i="4"/>
  <c r="ADP23" i="4"/>
  <c r="ADQ23" i="4"/>
  <c r="ADR23" i="4"/>
  <c r="ADS23" i="4"/>
  <c r="ADT23" i="4"/>
  <c r="ADU23" i="4"/>
  <c r="ADV23" i="4"/>
  <c r="ADW23" i="4"/>
  <c r="ADX23" i="4"/>
  <c r="ADY23" i="4"/>
  <c r="ADZ23" i="4"/>
  <c r="AEA23" i="4"/>
  <c r="AEB23" i="4"/>
  <c r="AEC23" i="4"/>
  <c r="AED23" i="4"/>
  <c r="AEE23" i="4"/>
  <c r="AEF23" i="4"/>
  <c r="AEG23" i="4"/>
  <c r="AEH23" i="4"/>
  <c r="AEI23" i="4"/>
  <c r="AEJ23" i="4"/>
  <c r="AEK23" i="4"/>
  <c r="AEL23" i="4"/>
  <c r="AEM23" i="4"/>
  <c r="AEN23" i="4"/>
  <c r="AEO23" i="4"/>
  <c r="AEP23" i="4"/>
  <c r="AEQ23" i="4"/>
  <c r="AER23" i="4"/>
  <c r="AES23" i="4"/>
  <c r="AET23" i="4"/>
  <c r="AEU23" i="4"/>
  <c r="AEV23" i="4"/>
  <c r="AEW23" i="4"/>
  <c r="AEX23" i="4"/>
  <c r="AEY23" i="4"/>
  <c r="AEZ23" i="4"/>
  <c r="AFA23" i="4"/>
  <c r="AFB23" i="4"/>
  <c r="AFC23" i="4"/>
  <c r="AFD23" i="4"/>
  <c r="AFE23" i="4"/>
  <c r="AFF23" i="4"/>
  <c r="AFG23" i="4"/>
  <c r="AFH23" i="4"/>
  <c r="AFI23" i="4"/>
  <c r="AFJ23" i="4"/>
  <c r="AFK23" i="4"/>
  <c r="AFL23" i="4"/>
  <c r="AFM23" i="4"/>
  <c r="AFN23" i="4"/>
  <c r="AFO23" i="4"/>
  <c r="AFP23" i="4"/>
  <c r="AFQ23" i="4"/>
  <c r="AFR23" i="4"/>
  <c r="AFS23" i="4"/>
  <c r="AFU23" i="4"/>
  <c r="AFV23" i="4"/>
  <c r="AFW23" i="4"/>
  <c r="AFX23" i="4"/>
  <c r="AFY23" i="4"/>
  <c r="AFZ23" i="4"/>
  <c r="AGA23" i="4"/>
  <c r="AGB23" i="4"/>
  <c r="AGC23" i="4"/>
  <c r="AGD23" i="4"/>
  <c r="AGE23" i="4"/>
  <c r="AGF23" i="4"/>
  <c r="AGG23" i="4"/>
  <c r="AGH23" i="4"/>
  <c r="AGI23" i="4"/>
  <c r="AGJ23" i="4"/>
  <c r="AGK23" i="4"/>
  <c r="AGL23" i="4"/>
  <c r="AGM23" i="4"/>
  <c r="D24" i="4"/>
  <c r="GS24" i="4"/>
  <c r="HM24" i="4"/>
  <c r="PB24" i="4"/>
  <c r="PV24" i="4"/>
  <c r="XK24" i="4"/>
  <c r="YF24" i="4"/>
  <c r="YG24" i="4"/>
  <c r="YH24" i="4"/>
  <c r="YI24" i="4"/>
  <c r="YJ24" i="4"/>
  <c r="YK24" i="4"/>
  <c r="YL24" i="4"/>
  <c r="YM24" i="4"/>
  <c r="YN24" i="4"/>
  <c r="YO24" i="4"/>
  <c r="YP24" i="4"/>
  <c r="YQ24" i="4"/>
  <c r="YR24" i="4"/>
  <c r="YS24" i="4"/>
  <c r="YT24" i="4"/>
  <c r="YU24" i="4"/>
  <c r="YV24" i="4"/>
  <c r="YW24" i="4"/>
  <c r="YX24" i="4"/>
  <c r="YY24" i="4"/>
  <c r="YZ24" i="4"/>
  <c r="ZA24" i="4"/>
  <c r="ZB24" i="4"/>
  <c r="ZC24" i="4"/>
  <c r="ZD24" i="4"/>
  <c r="ZE24" i="4"/>
  <c r="ZF24" i="4"/>
  <c r="ZG24" i="4"/>
  <c r="ZH24" i="4"/>
  <c r="ZI24" i="4"/>
  <c r="ZJ24" i="4"/>
  <c r="ZK24" i="4"/>
  <c r="ZL24" i="4"/>
  <c r="ZM24" i="4"/>
  <c r="ZN24" i="4"/>
  <c r="ZO24" i="4"/>
  <c r="ZP24" i="4"/>
  <c r="ZQ24" i="4"/>
  <c r="ZR24" i="4"/>
  <c r="ZS24" i="4"/>
  <c r="ZT24" i="4"/>
  <c r="ZU24" i="4"/>
  <c r="ZV24" i="4"/>
  <c r="ZW24" i="4"/>
  <c r="ZX24" i="4"/>
  <c r="ZY24" i="4"/>
  <c r="ZZ24" i="4"/>
  <c r="AAA24" i="4"/>
  <c r="AAB24" i="4"/>
  <c r="AAC24" i="4"/>
  <c r="AAD24" i="4"/>
  <c r="AAE24" i="4"/>
  <c r="AAF24" i="4"/>
  <c r="AAG24" i="4"/>
  <c r="AAH24" i="4"/>
  <c r="AAI24" i="4"/>
  <c r="AAJ24" i="4"/>
  <c r="AAK24" i="4"/>
  <c r="AAL24" i="4"/>
  <c r="AAM24" i="4"/>
  <c r="AAN24" i="4"/>
  <c r="AAO24" i="4"/>
  <c r="AAP24" i="4"/>
  <c r="AAQ24" i="4"/>
  <c r="AAR24" i="4"/>
  <c r="AAS24" i="4"/>
  <c r="AAT24" i="4"/>
  <c r="AAU24" i="4"/>
  <c r="AAV24" i="4"/>
  <c r="AAW24" i="4"/>
  <c r="AAX24" i="4"/>
  <c r="AAY24" i="4"/>
  <c r="AAZ24" i="4"/>
  <c r="ABA24" i="4"/>
  <c r="ABB24" i="4"/>
  <c r="ABC24" i="4"/>
  <c r="ABD24" i="4"/>
  <c r="ABE24" i="4"/>
  <c r="ABF24" i="4"/>
  <c r="ABG24" i="4"/>
  <c r="ABH24" i="4"/>
  <c r="ABI24" i="4"/>
  <c r="ABJ24" i="4"/>
  <c r="ABK24" i="4"/>
  <c r="ABL24" i="4"/>
  <c r="ABM24" i="4"/>
  <c r="ABN24" i="4"/>
  <c r="ABO24" i="4"/>
  <c r="ABP24" i="4"/>
  <c r="ABQ24" i="4"/>
  <c r="ABR24" i="4"/>
  <c r="ABS24" i="4"/>
  <c r="ABT24" i="4"/>
  <c r="ABU24" i="4"/>
  <c r="ABV24" i="4"/>
  <c r="ABW24" i="4"/>
  <c r="ABX24" i="4"/>
  <c r="ABY24" i="4"/>
  <c r="ABZ24" i="4"/>
  <c r="ACA24" i="4"/>
  <c r="ACB24" i="4"/>
  <c r="ACC24" i="4"/>
  <c r="ACD24" i="4"/>
  <c r="ACE24" i="4"/>
  <c r="ACF24" i="4"/>
  <c r="ACG24" i="4"/>
  <c r="ACH24" i="4"/>
  <c r="ACI24" i="4"/>
  <c r="ACJ24" i="4"/>
  <c r="ACK24" i="4"/>
  <c r="ACL24" i="4"/>
  <c r="ACM24" i="4"/>
  <c r="ACN24" i="4"/>
  <c r="ACO24" i="4"/>
  <c r="ACP24" i="4"/>
  <c r="ACQ24" i="4"/>
  <c r="ACR24" i="4"/>
  <c r="ACS24" i="4"/>
  <c r="ACT24" i="4"/>
  <c r="ACU24" i="4"/>
  <c r="ACV24" i="4"/>
  <c r="ACW24" i="4"/>
  <c r="ACX24" i="4"/>
  <c r="ACY24" i="4"/>
  <c r="ACZ24" i="4"/>
  <c r="ADA24" i="4"/>
  <c r="ADB24" i="4"/>
  <c r="ADC24" i="4"/>
  <c r="ADD24" i="4"/>
  <c r="ADE24" i="4"/>
  <c r="ADF24" i="4"/>
  <c r="ADG24" i="4"/>
  <c r="ADH24" i="4"/>
  <c r="ADI24" i="4"/>
  <c r="ADJ24" i="4"/>
  <c r="ADK24" i="4"/>
  <c r="ADL24" i="4"/>
  <c r="ADM24" i="4"/>
  <c r="ADN24" i="4"/>
  <c r="ADO24" i="4"/>
  <c r="ADP24" i="4"/>
  <c r="ADQ24" i="4"/>
  <c r="ADR24" i="4"/>
  <c r="ADS24" i="4"/>
  <c r="ADT24" i="4"/>
  <c r="ADU24" i="4"/>
  <c r="ADV24" i="4"/>
  <c r="ADW24" i="4"/>
  <c r="ADX24" i="4"/>
  <c r="ADY24" i="4"/>
  <c r="ADZ24" i="4"/>
  <c r="AEA24" i="4"/>
  <c r="AEB24" i="4"/>
  <c r="AEC24" i="4"/>
  <c r="AED24" i="4"/>
  <c r="AEE24" i="4"/>
  <c r="AEF24" i="4"/>
  <c r="AEG24" i="4"/>
  <c r="AEH24" i="4"/>
  <c r="AEI24" i="4"/>
  <c r="AEJ24" i="4"/>
  <c r="AEK24" i="4"/>
  <c r="AEL24" i="4"/>
  <c r="AEM24" i="4"/>
  <c r="AEN24" i="4"/>
  <c r="AEO24" i="4"/>
  <c r="AEP24" i="4"/>
  <c r="AEQ24" i="4"/>
  <c r="AER24" i="4"/>
  <c r="AES24" i="4"/>
  <c r="AET24" i="4"/>
  <c r="AEU24" i="4"/>
  <c r="AEV24" i="4"/>
  <c r="AEW24" i="4"/>
  <c r="AEX24" i="4"/>
  <c r="AEY24" i="4"/>
  <c r="AEZ24" i="4"/>
  <c r="AFA24" i="4"/>
  <c r="AFB24" i="4"/>
  <c r="AFC24" i="4"/>
  <c r="AFD24" i="4"/>
  <c r="AFE24" i="4"/>
  <c r="AFF24" i="4"/>
  <c r="AFG24" i="4"/>
  <c r="AFH24" i="4"/>
  <c r="AFI24" i="4"/>
  <c r="AFJ24" i="4"/>
  <c r="AFK24" i="4"/>
  <c r="AFL24" i="4"/>
  <c r="AFM24" i="4"/>
  <c r="AFN24" i="4"/>
  <c r="AFO24" i="4"/>
  <c r="AFP24" i="4"/>
  <c r="AFQ24" i="4"/>
  <c r="AFR24" i="4"/>
  <c r="AFS24" i="4"/>
  <c r="AFU24" i="4"/>
  <c r="AFV24" i="4"/>
  <c r="AFW24" i="4"/>
  <c r="AFX24" i="4"/>
  <c r="AFY24" i="4"/>
  <c r="AFZ24" i="4"/>
  <c r="AGA24" i="4"/>
  <c r="AGB24" i="4"/>
  <c r="AGC24" i="4"/>
  <c r="AGD24" i="4"/>
  <c r="AGE24" i="4"/>
  <c r="AGF24" i="4"/>
  <c r="AGG24" i="4"/>
  <c r="AGH24" i="4"/>
  <c r="AGI24" i="4"/>
  <c r="AGJ24" i="4"/>
  <c r="AGK24" i="4"/>
  <c r="AGL24" i="4"/>
  <c r="AGM24" i="4"/>
  <c r="D25" i="4"/>
  <c r="GS25" i="4"/>
  <c r="HM25" i="4"/>
  <c r="PB25" i="4"/>
  <c r="PV25" i="4"/>
  <c r="XK25" i="4"/>
  <c r="YF25" i="4"/>
  <c r="YG25" i="4"/>
  <c r="YH25" i="4"/>
  <c r="YI25" i="4"/>
  <c r="YJ25" i="4"/>
  <c r="YK25" i="4"/>
  <c r="YL25" i="4"/>
  <c r="YM25" i="4"/>
  <c r="YN25" i="4"/>
  <c r="YO25" i="4"/>
  <c r="YP25" i="4"/>
  <c r="YQ25" i="4"/>
  <c r="YR25" i="4"/>
  <c r="YS25" i="4"/>
  <c r="YT25" i="4"/>
  <c r="YU25" i="4"/>
  <c r="YV25" i="4"/>
  <c r="YW25" i="4"/>
  <c r="YX25" i="4"/>
  <c r="YY25" i="4"/>
  <c r="YZ25" i="4"/>
  <c r="ZA25" i="4"/>
  <c r="ZB25" i="4"/>
  <c r="ZC25" i="4"/>
  <c r="ZD25" i="4"/>
  <c r="ZE25" i="4"/>
  <c r="ZF25" i="4"/>
  <c r="ZG25" i="4"/>
  <c r="ZH25" i="4"/>
  <c r="ZI25" i="4"/>
  <c r="ZJ25" i="4"/>
  <c r="ZK25" i="4"/>
  <c r="ZL25" i="4"/>
  <c r="ZM25" i="4"/>
  <c r="ZN25" i="4"/>
  <c r="ZO25" i="4"/>
  <c r="ZP25" i="4"/>
  <c r="ZQ25" i="4"/>
  <c r="ZR25" i="4"/>
  <c r="ZS25" i="4"/>
  <c r="ZT25" i="4"/>
  <c r="ZU25" i="4"/>
  <c r="ZV25" i="4"/>
  <c r="ZW25" i="4"/>
  <c r="ZX25" i="4"/>
  <c r="ZY25" i="4"/>
  <c r="ZZ25" i="4"/>
  <c r="AAA25" i="4"/>
  <c r="AAB25" i="4"/>
  <c r="AAC25" i="4"/>
  <c r="AAD25" i="4"/>
  <c r="AAE25" i="4"/>
  <c r="AAF25" i="4"/>
  <c r="AAG25" i="4"/>
  <c r="AAH25" i="4"/>
  <c r="AAI25" i="4"/>
  <c r="AAJ25" i="4"/>
  <c r="AAK25" i="4"/>
  <c r="AAL25" i="4"/>
  <c r="AAM25" i="4"/>
  <c r="AAN25" i="4"/>
  <c r="AAO25" i="4"/>
  <c r="AAP25" i="4"/>
  <c r="AAQ25" i="4"/>
  <c r="AAR25" i="4"/>
  <c r="AAS25" i="4"/>
  <c r="AAT25" i="4"/>
  <c r="AAU25" i="4"/>
  <c r="AAV25" i="4"/>
  <c r="AAW25" i="4"/>
  <c r="AAX25" i="4"/>
  <c r="AAY25" i="4"/>
  <c r="AAZ25" i="4"/>
  <c r="ABA25" i="4"/>
  <c r="ABB25" i="4"/>
  <c r="ABC25" i="4"/>
  <c r="ABD25" i="4"/>
  <c r="ABE25" i="4"/>
  <c r="ABF25" i="4"/>
  <c r="ABG25" i="4"/>
  <c r="ABH25" i="4"/>
  <c r="ABI25" i="4"/>
  <c r="ABJ25" i="4"/>
  <c r="ABK25" i="4"/>
  <c r="ABL25" i="4"/>
  <c r="ABM25" i="4"/>
  <c r="ABN25" i="4"/>
  <c r="ABO25" i="4"/>
  <c r="ABP25" i="4"/>
  <c r="ABQ25" i="4"/>
  <c r="ABR25" i="4"/>
  <c r="ABS25" i="4"/>
  <c r="ABT25" i="4"/>
  <c r="ABU25" i="4"/>
  <c r="ABV25" i="4"/>
  <c r="ABW25" i="4"/>
  <c r="ABX25" i="4"/>
  <c r="ABY25" i="4"/>
  <c r="ABZ25" i="4"/>
  <c r="ACA25" i="4"/>
  <c r="ACB25" i="4"/>
  <c r="ACC25" i="4"/>
  <c r="ACD25" i="4"/>
  <c r="ACE25" i="4"/>
  <c r="ACF25" i="4"/>
  <c r="ACG25" i="4"/>
  <c r="ACH25" i="4"/>
  <c r="ACI25" i="4"/>
  <c r="ACJ25" i="4"/>
  <c r="ACK25" i="4"/>
  <c r="ACL25" i="4"/>
  <c r="ACM25" i="4"/>
  <c r="ACN25" i="4"/>
  <c r="ACO25" i="4"/>
  <c r="ACP25" i="4"/>
  <c r="ACQ25" i="4"/>
  <c r="ACR25" i="4"/>
  <c r="ACS25" i="4"/>
  <c r="ACT25" i="4"/>
  <c r="ACU25" i="4"/>
  <c r="ACV25" i="4"/>
  <c r="ACW25" i="4"/>
  <c r="ACX25" i="4"/>
  <c r="ACY25" i="4"/>
  <c r="ACZ25" i="4"/>
  <c r="ADA25" i="4"/>
  <c r="ADB25" i="4"/>
  <c r="ADC25" i="4"/>
  <c r="ADD25" i="4"/>
  <c r="ADE25" i="4"/>
  <c r="ADF25" i="4"/>
  <c r="ADG25" i="4"/>
  <c r="ADH25" i="4"/>
  <c r="ADI25" i="4"/>
  <c r="ADJ25" i="4"/>
  <c r="ADK25" i="4"/>
  <c r="ADL25" i="4"/>
  <c r="ADM25" i="4"/>
  <c r="ADN25" i="4"/>
  <c r="ADO25" i="4"/>
  <c r="ADP25" i="4"/>
  <c r="ADQ25" i="4"/>
  <c r="ADR25" i="4"/>
  <c r="ADS25" i="4"/>
  <c r="ADT25" i="4"/>
  <c r="ADU25" i="4"/>
  <c r="ADV25" i="4"/>
  <c r="ADW25" i="4"/>
  <c r="ADX25" i="4"/>
  <c r="ADY25" i="4"/>
  <c r="ADZ25" i="4"/>
  <c r="AEA25" i="4"/>
  <c r="AEB25" i="4"/>
  <c r="AEC25" i="4"/>
  <c r="AED25" i="4"/>
  <c r="AEE25" i="4"/>
  <c r="AEF25" i="4"/>
  <c r="AEG25" i="4"/>
  <c r="AEH25" i="4"/>
  <c r="AEI25" i="4"/>
  <c r="AEJ25" i="4"/>
  <c r="AEK25" i="4"/>
  <c r="AEL25" i="4"/>
  <c r="AEM25" i="4"/>
  <c r="AEN25" i="4"/>
  <c r="AEO25" i="4"/>
  <c r="AEP25" i="4"/>
  <c r="AEQ25" i="4"/>
  <c r="AER25" i="4"/>
  <c r="AES25" i="4"/>
  <c r="AET25" i="4"/>
  <c r="AEU25" i="4"/>
  <c r="AEV25" i="4"/>
  <c r="AEW25" i="4"/>
  <c r="AEX25" i="4"/>
  <c r="AEY25" i="4"/>
  <c r="AEZ25" i="4"/>
  <c r="AFA25" i="4"/>
  <c r="AFB25" i="4"/>
  <c r="AFC25" i="4"/>
  <c r="AFD25" i="4"/>
  <c r="AFE25" i="4"/>
  <c r="AFF25" i="4"/>
  <c r="AFG25" i="4"/>
  <c r="AFH25" i="4"/>
  <c r="AFI25" i="4"/>
  <c r="AFJ25" i="4"/>
  <c r="AFK25" i="4"/>
  <c r="AFL25" i="4"/>
  <c r="AFM25" i="4"/>
  <c r="AFN25" i="4"/>
  <c r="AFO25" i="4"/>
  <c r="AFP25" i="4"/>
  <c r="AFQ25" i="4"/>
  <c r="AFR25" i="4"/>
  <c r="AFS25" i="4"/>
  <c r="AFU25" i="4"/>
  <c r="AFV25" i="4"/>
  <c r="AFW25" i="4"/>
  <c r="AFX25" i="4"/>
  <c r="AFY25" i="4"/>
  <c r="AFZ25" i="4"/>
  <c r="AGA25" i="4"/>
  <c r="AGB25" i="4"/>
  <c r="AGC25" i="4"/>
  <c r="AGD25" i="4"/>
  <c r="AGE25" i="4"/>
  <c r="AGF25" i="4"/>
  <c r="AGG25" i="4"/>
  <c r="AGH25" i="4"/>
  <c r="AGI25" i="4"/>
  <c r="AGJ25" i="4"/>
  <c r="AGK25" i="4"/>
  <c r="AGL25" i="4"/>
  <c r="AGM25" i="4"/>
  <c r="D26" i="4"/>
  <c r="GS26" i="4"/>
  <c r="HM26" i="4"/>
  <c r="PB26" i="4"/>
  <c r="PV26" i="4"/>
  <c r="XK26" i="4"/>
  <c r="YF26" i="4"/>
  <c r="YG26" i="4"/>
  <c r="YH26" i="4"/>
  <c r="YI26" i="4"/>
  <c r="YJ26" i="4"/>
  <c r="YK26" i="4"/>
  <c r="YL26" i="4"/>
  <c r="YM26" i="4"/>
  <c r="YN26" i="4"/>
  <c r="YO26" i="4"/>
  <c r="YP26" i="4"/>
  <c r="YQ26" i="4"/>
  <c r="YR26" i="4"/>
  <c r="YS26" i="4"/>
  <c r="YT26" i="4"/>
  <c r="YU26" i="4"/>
  <c r="YV26" i="4"/>
  <c r="YW26" i="4"/>
  <c r="YX26" i="4"/>
  <c r="YY26" i="4"/>
  <c r="YZ26" i="4"/>
  <c r="ZA26" i="4"/>
  <c r="ZB26" i="4"/>
  <c r="ZC26" i="4"/>
  <c r="ZD26" i="4"/>
  <c r="ZE26" i="4"/>
  <c r="ZF26" i="4"/>
  <c r="ZG26" i="4"/>
  <c r="ZH26" i="4"/>
  <c r="ZI26" i="4"/>
  <c r="ZJ26" i="4"/>
  <c r="ZK26" i="4"/>
  <c r="ZL26" i="4"/>
  <c r="ZM26" i="4"/>
  <c r="ZN26" i="4"/>
  <c r="ZO26" i="4"/>
  <c r="ZP26" i="4"/>
  <c r="ZQ26" i="4"/>
  <c r="ZR26" i="4"/>
  <c r="ZS26" i="4"/>
  <c r="ZT26" i="4"/>
  <c r="ZU26" i="4"/>
  <c r="ZV26" i="4"/>
  <c r="ZW26" i="4"/>
  <c r="ZX26" i="4"/>
  <c r="ZY26" i="4"/>
  <c r="ZZ26" i="4"/>
  <c r="AAA26" i="4"/>
  <c r="AAB26" i="4"/>
  <c r="AAC26" i="4"/>
  <c r="AAD26" i="4"/>
  <c r="AAE26" i="4"/>
  <c r="AAF26" i="4"/>
  <c r="AAG26" i="4"/>
  <c r="AAH26" i="4"/>
  <c r="AAI26" i="4"/>
  <c r="AAJ26" i="4"/>
  <c r="AAK26" i="4"/>
  <c r="AAL26" i="4"/>
  <c r="AAM26" i="4"/>
  <c r="AAN26" i="4"/>
  <c r="AAO26" i="4"/>
  <c r="AAP26" i="4"/>
  <c r="AAQ26" i="4"/>
  <c r="AAR26" i="4"/>
  <c r="AAS26" i="4"/>
  <c r="AAT26" i="4"/>
  <c r="AAU26" i="4"/>
  <c r="AAV26" i="4"/>
  <c r="AAW26" i="4"/>
  <c r="AAX26" i="4"/>
  <c r="AAY26" i="4"/>
  <c r="AAZ26" i="4"/>
  <c r="ABA26" i="4"/>
  <c r="ABB26" i="4"/>
  <c r="ABC26" i="4"/>
  <c r="ABD26" i="4"/>
  <c r="ABE26" i="4"/>
  <c r="ABF26" i="4"/>
  <c r="ABG26" i="4"/>
  <c r="ABH26" i="4"/>
  <c r="ABI26" i="4"/>
  <c r="ABJ26" i="4"/>
  <c r="ABK26" i="4"/>
  <c r="ABL26" i="4"/>
  <c r="ABM26" i="4"/>
  <c r="ABN26" i="4"/>
  <c r="ABO26" i="4"/>
  <c r="ABP26" i="4"/>
  <c r="ABQ26" i="4"/>
  <c r="ABR26" i="4"/>
  <c r="ABS26" i="4"/>
  <c r="ABT26" i="4"/>
  <c r="ABU26" i="4"/>
  <c r="ABV26" i="4"/>
  <c r="ABW26" i="4"/>
  <c r="ABX26" i="4"/>
  <c r="ABY26" i="4"/>
  <c r="ABZ26" i="4"/>
  <c r="ACA26" i="4"/>
  <c r="ACB26" i="4"/>
  <c r="ACC26" i="4"/>
  <c r="ACD26" i="4"/>
  <c r="ACE26" i="4"/>
  <c r="ACF26" i="4"/>
  <c r="ACG26" i="4"/>
  <c r="ACH26" i="4"/>
  <c r="ACI26" i="4"/>
  <c r="ACJ26" i="4"/>
  <c r="ACK26" i="4"/>
  <c r="ACL26" i="4"/>
  <c r="ACM26" i="4"/>
  <c r="ACN26" i="4"/>
  <c r="ACO26" i="4"/>
  <c r="ACP26" i="4"/>
  <c r="ACQ26" i="4"/>
  <c r="ACR26" i="4"/>
  <c r="ACS26" i="4"/>
  <c r="ACT26" i="4"/>
  <c r="ACU26" i="4"/>
  <c r="ACV26" i="4"/>
  <c r="ACW26" i="4"/>
  <c r="ACX26" i="4"/>
  <c r="ACY26" i="4"/>
  <c r="ACZ26" i="4"/>
  <c r="ADA26" i="4"/>
  <c r="ADB26" i="4"/>
  <c r="ADC26" i="4"/>
  <c r="ADD26" i="4"/>
  <c r="ADE26" i="4"/>
  <c r="ADF26" i="4"/>
  <c r="ADG26" i="4"/>
  <c r="ADH26" i="4"/>
  <c r="ADI26" i="4"/>
  <c r="ADJ26" i="4"/>
  <c r="ADK26" i="4"/>
  <c r="ADL26" i="4"/>
  <c r="ADM26" i="4"/>
  <c r="ADN26" i="4"/>
  <c r="ADO26" i="4"/>
  <c r="ADP26" i="4"/>
  <c r="ADQ26" i="4"/>
  <c r="ADR26" i="4"/>
  <c r="ADS26" i="4"/>
  <c r="ADT26" i="4"/>
  <c r="ADU26" i="4"/>
  <c r="ADV26" i="4"/>
  <c r="ADW26" i="4"/>
  <c r="ADX26" i="4"/>
  <c r="ADY26" i="4"/>
  <c r="ADZ26" i="4"/>
  <c r="AEA26" i="4"/>
  <c r="AEB26" i="4"/>
  <c r="AEC26" i="4"/>
  <c r="AED26" i="4"/>
  <c r="AEE26" i="4"/>
  <c r="AEF26" i="4"/>
  <c r="AEG26" i="4"/>
  <c r="AEH26" i="4"/>
  <c r="AEI26" i="4"/>
  <c r="AEJ26" i="4"/>
  <c r="AEK26" i="4"/>
  <c r="AEL26" i="4"/>
  <c r="AEM26" i="4"/>
  <c r="AEN26" i="4"/>
  <c r="AEO26" i="4"/>
  <c r="AEP26" i="4"/>
  <c r="AEQ26" i="4"/>
  <c r="AER26" i="4"/>
  <c r="AES26" i="4"/>
  <c r="AET26" i="4"/>
  <c r="AEU26" i="4"/>
  <c r="AEV26" i="4"/>
  <c r="AEW26" i="4"/>
  <c r="AEX26" i="4"/>
  <c r="AEY26" i="4"/>
  <c r="AEZ26" i="4"/>
  <c r="AFA26" i="4"/>
  <c r="AFB26" i="4"/>
  <c r="AFC26" i="4"/>
  <c r="AFD26" i="4"/>
  <c r="AFE26" i="4"/>
  <c r="AFF26" i="4"/>
  <c r="AFG26" i="4"/>
  <c r="AFH26" i="4"/>
  <c r="AFI26" i="4"/>
  <c r="AFJ26" i="4"/>
  <c r="AFK26" i="4"/>
  <c r="AFL26" i="4"/>
  <c r="AFM26" i="4"/>
  <c r="AFN26" i="4"/>
  <c r="AFO26" i="4"/>
  <c r="AFP26" i="4"/>
  <c r="AFQ26" i="4"/>
  <c r="AFR26" i="4"/>
  <c r="AFS26" i="4"/>
  <c r="AFU26" i="4"/>
  <c r="AFV26" i="4"/>
  <c r="AFW26" i="4"/>
  <c r="AFX26" i="4"/>
  <c r="AFY26" i="4"/>
  <c r="AFZ26" i="4"/>
  <c r="AGA26" i="4"/>
  <c r="AGB26" i="4"/>
  <c r="AGC26" i="4"/>
  <c r="AGD26" i="4"/>
  <c r="AGE26" i="4"/>
  <c r="AGF26" i="4"/>
  <c r="AGG26" i="4"/>
  <c r="AGH26" i="4"/>
  <c r="AGI26" i="4"/>
  <c r="AGJ26" i="4"/>
  <c r="AGK26" i="4"/>
  <c r="AGL26" i="4"/>
  <c r="AGM26" i="4"/>
  <c r="D27" i="4"/>
  <c r="GS27" i="4"/>
  <c r="HM27" i="4"/>
  <c r="PB27" i="4"/>
  <c r="PV27" i="4"/>
  <c r="XK27" i="4"/>
  <c r="YF27" i="4"/>
  <c r="YG27" i="4"/>
  <c r="YH27" i="4"/>
  <c r="YI27" i="4"/>
  <c r="YJ27" i="4"/>
  <c r="YK27" i="4"/>
  <c r="YL27" i="4"/>
  <c r="YM27" i="4"/>
  <c r="YN27" i="4"/>
  <c r="YO27" i="4"/>
  <c r="YP27" i="4"/>
  <c r="YQ27" i="4"/>
  <c r="YR27" i="4"/>
  <c r="YS27" i="4"/>
  <c r="YT27" i="4"/>
  <c r="YU27" i="4"/>
  <c r="YV27" i="4"/>
  <c r="YW27" i="4"/>
  <c r="YX27" i="4"/>
  <c r="YY27" i="4"/>
  <c r="YZ27" i="4"/>
  <c r="ZA27" i="4"/>
  <c r="ZB27" i="4"/>
  <c r="ZC27" i="4"/>
  <c r="ZD27" i="4"/>
  <c r="ZE27" i="4"/>
  <c r="ZF27" i="4"/>
  <c r="ZG27" i="4"/>
  <c r="ZH27" i="4"/>
  <c r="ZI27" i="4"/>
  <c r="ZJ27" i="4"/>
  <c r="ZK27" i="4"/>
  <c r="ZL27" i="4"/>
  <c r="ZM27" i="4"/>
  <c r="ZN27" i="4"/>
  <c r="ZO27" i="4"/>
  <c r="ZP27" i="4"/>
  <c r="ZQ27" i="4"/>
  <c r="ZR27" i="4"/>
  <c r="ZS27" i="4"/>
  <c r="ZT27" i="4"/>
  <c r="ZU27" i="4"/>
  <c r="ZV27" i="4"/>
  <c r="ZW27" i="4"/>
  <c r="ZX27" i="4"/>
  <c r="ZY27" i="4"/>
  <c r="ZZ27" i="4"/>
  <c r="AAA27" i="4"/>
  <c r="AAB27" i="4"/>
  <c r="AAC27" i="4"/>
  <c r="AAD27" i="4"/>
  <c r="AAE27" i="4"/>
  <c r="AAF27" i="4"/>
  <c r="AAG27" i="4"/>
  <c r="AAH27" i="4"/>
  <c r="AAI27" i="4"/>
  <c r="AAJ27" i="4"/>
  <c r="AAK27" i="4"/>
  <c r="AAL27" i="4"/>
  <c r="AAM27" i="4"/>
  <c r="AAN27" i="4"/>
  <c r="AAO27" i="4"/>
  <c r="AAP27" i="4"/>
  <c r="AAQ27" i="4"/>
  <c r="AAR27" i="4"/>
  <c r="AAS27" i="4"/>
  <c r="AAT27" i="4"/>
  <c r="AAU27" i="4"/>
  <c r="AAV27" i="4"/>
  <c r="AAW27" i="4"/>
  <c r="AAX27" i="4"/>
  <c r="AAY27" i="4"/>
  <c r="AAZ27" i="4"/>
  <c r="ABA27" i="4"/>
  <c r="ABB27" i="4"/>
  <c r="ABC27" i="4"/>
  <c r="ABD27" i="4"/>
  <c r="ABE27" i="4"/>
  <c r="ABF27" i="4"/>
  <c r="ABG27" i="4"/>
  <c r="ABH27" i="4"/>
  <c r="ABI27" i="4"/>
  <c r="ABJ27" i="4"/>
  <c r="ABK27" i="4"/>
  <c r="ABL27" i="4"/>
  <c r="ABM27" i="4"/>
  <c r="ABN27" i="4"/>
  <c r="ABO27" i="4"/>
  <c r="ABP27" i="4"/>
  <c r="ABQ27" i="4"/>
  <c r="ABR27" i="4"/>
  <c r="ABS27" i="4"/>
  <c r="ABT27" i="4"/>
  <c r="ABU27" i="4"/>
  <c r="ABV27" i="4"/>
  <c r="ABW27" i="4"/>
  <c r="ABX27" i="4"/>
  <c r="ABY27" i="4"/>
  <c r="ABZ27" i="4"/>
  <c r="ACA27" i="4"/>
  <c r="ACB27" i="4"/>
  <c r="ACC27" i="4"/>
  <c r="ACD27" i="4"/>
  <c r="ACE27" i="4"/>
  <c r="ACF27" i="4"/>
  <c r="ACG27" i="4"/>
  <c r="ACH27" i="4"/>
  <c r="ACI27" i="4"/>
  <c r="ACJ27" i="4"/>
  <c r="ACK27" i="4"/>
  <c r="ACL27" i="4"/>
  <c r="ACM27" i="4"/>
  <c r="ACN27" i="4"/>
  <c r="ACO27" i="4"/>
  <c r="ACP27" i="4"/>
  <c r="ACQ27" i="4"/>
  <c r="ACR27" i="4"/>
  <c r="ACS27" i="4"/>
  <c r="ACT27" i="4"/>
  <c r="ACU27" i="4"/>
  <c r="ACV27" i="4"/>
  <c r="ACW27" i="4"/>
  <c r="ACX27" i="4"/>
  <c r="ACY27" i="4"/>
  <c r="ACZ27" i="4"/>
  <c r="ADA27" i="4"/>
  <c r="ADB27" i="4"/>
  <c r="ADC27" i="4"/>
  <c r="ADD27" i="4"/>
  <c r="ADE27" i="4"/>
  <c r="ADF27" i="4"/>
  <c r="ADG27" i="4"/>
  <c r="ADH27" i="4"/>
  <c r="ADI27" i="4"/>
  <c r="ADJ27" i="4"/>
  <c r="ADK27" i="4"/>
  <c r="ADL27" i="4"/>
  <c r="ADM27" i="4"/>
  <c r="ADN27" i="4"/>
  <c r="ADO27" i="4"/>
  <c r="ADP27" i="4"/>
  <c r="ADQ27" i="4"/>
  <c r="ADR27" i="4"/>
  <c r="ADS27" i="4"/>
  <c r="ADT27" i="4"/>
  <c r="ADU27" i="4"/>
  <c r="ADV27" i="4"/>
  <c r="ADW27" i="4"/>
  <c r="ADX27" i="4"/>
  <c r="ADY27" i="4"/>
  <c r="ADZ27" i="4"/>
  <c r="AEA27" i="4"/>
  <c r="AEB27" i="4"/>
  <c r="AEC27" i="4"/>
  <c r="AED27" i="4"/>
  <c r="AEE27" i="4"/>
  <c r="AEF27" i="4"/>
  <c r="AEG27" i="4"/>
  <c r="AEH27" i="4"/>
  <c r="AEI27" i="4"/>
  <c r="AEJ27" i="4"/>
  <c r="AEK27" i="4"/>
  <c r="AEL27" i="4"/>
  <c r="AEM27" i="4"/>
  <c r="AEN27" i="4"/>
  <c r="AEO27" i="4"/>
  <c r="AEP27" i="4"/>
  <c r="AEQ27" i="4"/>
  <c r="AER27" i="4"/>
  <c r="AES27" i="4"/>
  <c r="AET27" i="4"/>
  <c r="AEU27" i="4"/>
  <c r="AEV27" i="4"/>
  <c r="AEW27" i="4"/>
  <c r="AEX27" i="4"/>
  <c r="AEY27" i="4"/>
  <c r="AEZ27" i="4"/>
  <c r="AFA27" i="4"/>
  <c r="AFB27" i="4"/>
  <c r="AFC27" i="4"/>
  <c r="AFD27" i="4"/>
  <c r="AFE27" i="4"/>
  <c r="AFF27" i="4"/>
  <c r="AFG27" i="4"/>
  <c r="AFH27" i="4"/>
  <c r="AFI27" i="4"/>
  <c r="AFJ27" i="4"/>
  <c r="AFK27" i="4"/>
  <c r="AFL27" i="4"/>
  <c r="AFM27" i="4"/>
  <c r="AFN27" i="4"/>
  <c r="AFO27" i="4"/>
  <c r="AFP27" i="4"/>
  <c r="AFQ27" i="4"/>
  <c r="AFR27" i="4"/>
  <c r="AFS27" i="4"/>
  <c r="AFU27" i="4"/>
  <c r="AFV27" i="4"/>
  <c r="AFW27" i="4"/>
  <c r="AFX27" i="4"/>
  <c r="AFY27" i="4"/>
  <c r="AFZ27" i="4"/>
  <c r="AGA27" i="4"/>
  <c r="AGB27" i="4"/>
  <c r="AGC27" i="4"/>
  <c r="AGD27" i="4"/>
  <c r="AGE27" i="4"/>
  <c r="AGF27" i="4"/>
  <c r="AGG27" i="4"/>
  <c r="AGH27" i="4"/>
  <c r="AGI27" i="4"/>
  <c r="AGJ27" i="4"/>
  <c r="AGK27" i="4"/>
  <c r="AGL27" i="4"/>
  <c r="AGM27" i="4"/>
  <c r="D28" i="4"/>
  <c r="GS28" i="4"/>
  <c r="HM28" i="4"/>
  <c r="PB28" i="4"/>
  <c r="PV28" i="4"/>
  <c r="XK28" i="4"/>
  <c r="YF28" i="4"/>
  <c r="YG28" i="4"/>
  <c r="YH28" i="4"/>
  <c r="YI28" i="4"/>
  <c r="YJ28" i="4"/>
  <c r="YK28" i="4"/>
  <c r="YL28" i="4"/>
  <c r="YM28" i="4"/>
  <c r="YN28" i="4"/>
  <c r="YO28" i="4"/>
  <c r="YP28" i="4"/>
  <c r="YQ28" i="4"/>
  <c r="YR28" i="4"/>
  <c r="YS28" i="4"/>
  <c r="YT28" i="4"/>
  <c r="YU28" i="4"/>
  <c r="YV28" i="4"/>
  <c r="YW28" i="4"/>
  <c r="YX28" i="4"/>
  <c r="YY28" i="4"/>
  <c r="YZ28" i="4"/>
  <c r="ZA28" i="4"/>
  <c r="ZB28" i="4"/>
  <c r="ZC28" i="4"/>
  <c r="ZD28" i="4"/>
  <c r="ZE28" i="4"/>
  <c r="ZF28" i="4"/>
  <c r="ZG28" i="4"/>
  <c r="ZH28" i="4"/>
  <c r="ZI28" i="4"/>
  <c r="ZJ28" i="4"/>
  <c r="ZK28" i="4"/>
  <c r="ZL28" i="4"/>
  <c r="ZM28" i="4"/>
  <c r="ZN28" i="4"/>
  <c r="ZO28" i="4"/>
  <c r="ZP28" i="4"/>
  <c r="ZQ28" i="4"/>
  <c r="ZR28" i="4"/>
  <c r="ZS28" i="4"/>
  <c r="ZT28" i="4"/>
  <c r="ZU28" i="4"/>
  <c r="ZV28" i="4"/>
  <c r="ZW28" i="4"/>
  <c r="ZX28" i="4"/>
  <c r="ZY28" i="4"/>
  <c r="ZZ28" i="4"/>
  <c r="AAA28" i="4"/>
  <c r="AAB28" i="4"/>
  <c r="AAC28" i="4"/>
  <c r="AAD28" i="4"/>
  <c r="AAE28" i="4"/>
  <c r="AAF28" i="4"/>
  <c r="AAG28" i="4"/>
  <c r="AAH28" i="4"/>
  <c r="AAI28" i="4"/>
  <c r="AAJ28" i="4"/>
  <c r="AAK28" i="4"/>
  <c r="AAL28" i="4"/>
  <c r="AAM28" i="4"/>
  <c r="AAN28" i="4"/>
  <c r="AAO28" i="4"/>
  <c r="AAP28" i="4"/>
  <c r="AAQ28" i="4"/>
  <c r="AAR28" i="4"/>
  <c r="AAS28" i="4"/>
  <c r="AAT28" i="4"/>
  <c r="AAU28" i="4"/>
  <c r="AAV28" i="4"/>
  <c r="AAW28" i="4"/>
  <c r="AAX28" i="4"/>
  <c r="AAY28" i="4"/>
  <c r="AAZ28" i="4"/>
  <c r="ABA28" i="4"/>
  <c r="ABB28" i="4"/>
  <c r="ABC28" i="4"/>
  <c r="ABD28" i="4"/>
  <c r="ABE28" i="4"/>
  <c r="ABF28" i="4"/>
  <c r="ABG28" i="4"/>
  <c r="ABH28" i="4"/>
  <c r="ABI28" i="4"/>
  <c r="ABJ28" i="4"/>
  <c r="ABK28" i="4"/>
  <c r="ABL28" i="4"/>
  <c r="ABM28" i="4"/>
  <c r="ABN28" i="4"/>
  <c r="ABO28" i="4"/>
  <c r="ABP28" i="4"/>
  <c r="ABQ28" i="4"/>
  <c r="ABR28" i="4"/>
  <c r="ABS28" i="4"/>
  <c r="ABT28" i="4"/>
  <c r="ABU28" i="4"/>
  <c r="ABV28" i="4"/>
  <c r="ABW28" i="4"/>
  <c r="ABX28" i="4"/>
  <c r="ABY28" i="4"/>
  <c r="ABZ28" i="4"/>
  <c r="ACA28" i="4"/>
  <c r="ACB28" i="4"/>
  <c r="ACC28" i="4"/>
  <c r="ACD28" i="4"/>
  <c r="ACE28" i="4"/>
  <c r="ACF28" i="4"/>
  <c r="ACG28" i="4"/>
  <c r="ACH28" i="4"/>
  <c r="ACI28" i="4"/>
  <c r="ACJ28" i="4"/>
  <c r="ACK28" i="4"/>
  <c r="ACL28" i="4"/>
  <c r="ACM28" i="4"/>
  <c r="ACN28" i="4"/>
  <c r="ACO28" i="4"/>
  <c r="ACP28" i="4"/>
  <c r="ACQ28" i="4"/>
  <c r="ACR28" i="4"/>
  <c r="ACS28" i="4"/>
  <c r="ACT28" i="4"/>
  <c r="ACU28" i="4"/>
  <c r="ACV28" i="4"/>
  <c r="ACW28" i="4"/>
  <c r="ACX28" i="4"/>
  <c r="ACY28" i="4"/>
  <c r="ACZ28" i="4"/>
  <c r="ADA28" i="4"/>
  <c r="ADB28" i="4"/>
  <c r="ADC28" i="4"/>
  <c r="ADD28" i="4"/>
  <c r="ADE28" i="4"/>
  <c r="ADF28" i="4"/>
  <c r="ADG28" i="4"/>
  <c r="ADH28" i="4"/>
  <c r="ADI28" i="4"/>
  <c r="ADJ28" i="4"/>
  <c r="ADK28" i="4"/>
  <c r="ADL28" i="4"/>
  <c r="ADM28" i="4"/>
  <c r="ADN28" i="4"/>
  <c r="ADO28" i="4"/>
  <c r="ADP28" i="4"/>
  <c r="ADQ28" i="4"/>
  <c r="ADR28" i="4"/>
  <c r="ADS28" i="4"/>
  <c r="ADT28" i="4"/>
  <c r="ADU28" i="4"/>
  <c r="ADV28" i="4"/>
  <c r="ADW28" i="4"/>
  <c r="ADX28" i="4"/>
  <c r="ADY28" i="4"/>
  <c r="ADZ28" i="4"/>
  <c r="AEA28" i="4"/>
  <c r="AEB28" i="4"/>
  <c r="AEC28" i="4"/>
  <c r="AED28" i="4"/>
  <c r="AEE28" i="4"/>
  <c r="AEF28" i="4"/>
  <c r="AEG28" i="4"/>
  <c r="AEH28" i="4"/>
  <c r="AEI28" i="4"/>
  <c r="AEJ28" i="4"/>
  <c r="AEK28" i="4"/>
  <c r="AEL28" i="4"/>
  <c r="AEM28" i="4"/>
  <c r="AEN28" i="4"/>
  <c r="AEO28" i="4"/>
  <c r="AEP28" i="4"/>
  <c r="AEQ28" i="4"/>
  <c r="AER28" i="4"/>
  <c r="AES28" i="4"/>
  <c r="AET28" i="4"/>
  <c r="AEU28" i="4"/>
  <c r="AEV28" i="4"/>
  <c r="AEW28" i="4"/>
  <c r="AEX28" i="4"/>
  <c r="AEY28" i="4"/>
  <c r="AEZ28" i="4"/>
  <c r="AFA28" i="4"/>
  <c r="AFB28" i="4"/>
  <c r="AFC28" i="4"/>
  <c r="AFD28" i="4"/>
  <c r="AFE28" i="4"/>
  <c r="AFF28" i="4"/>
  <c r="AFG28" i="4"/>
  <c r="AFH28" i="4"/>
  <c r="AFI28" i="4"/>
  <c r="AFJ28" i="4"/>
  <c r="AFK28" i="4"/>
  <c r="AFL28" i="4"/>
  <c r="AFM28" i="4"/>
  <c r="AFN28" i="4"/>
  <c r="AFO28" i="4"/>
  <c r="AFP28" i="4"/>
  <c r="AFQ28" i="4"/>
  <c r="AFR28" i="4"/>
  <c r="AFS28" i="4"/>
  <c r="AFU28" i="4"/>
  <c r="AFV28" i="4"/>
  <c r="AFW28" i="4"/>
  <c r="AFX28" i="4"/>
  <c r="AFY28" i="4"/>
  <c r="AFZ28" i="4"/>
  <c r="AGA28" i="4"/>
  <c r="AGB28" i="4"/>
  <c r="AGC28" i="4"/>
  <c r="AGD28" i="4"/>
  <c r="AGE28" i="4"/>
  <c r="AGF28" i="4"/>
  <c r="AGG28" i="4"/>
  <c r="AGH28" i="4"/>
  <c r="AGI28" i="4"/>
  <c r="AGJ28" i="4"/>
  <c r="AGK28" i="4"/>
  <c r="AGL28" i="4"/>
  <c r="AGM28" i="4"/>
  <c r="D29" i="4"/>
  <c r="GS29" i="4"/>
  <c r="HM29" i="4"/>
  <c r="PB29" i="4"/>
  <c r="PV29" i="4"/>
  <c r="XK29" i="4"/>
  <c r="YF29" i="4"/>
  <c r="YG29" i="4"/>
  <c r="YH29" i="4"/>
  <c r="YI29" i="4"/>
  <c r="YJ29" i="4"/>
  <c r="YK29" i="4"/>
  <c r="YL29" i="4"/>
  <c r="YM29" i="4"/>
  <c r="YN29" i="4"/>
  <c r="YO29" i="4"/>
  <c r="YP29" i="4"/>
  <c r="YQ29" i="4"/>
  <c r="YR29" i="4"/>
  <c r="YS29" i="4"/>
  <c r="YT29" i="4"/>
  <c r="YU29" i="4"/>
  <c r="YV29" i="4"/>
  <c r="YW29" i="4"/>
  <c r="YX29" i="4"/>
  <c r="YY29" i="4"/>
  <c r="YZ29" i="4"/>
  <c r="ZA29" i="4"/>
  <c r="ZB29" i="4"/>
  <c r="ZC29" i="4"/>
  <c r="ZD29" i="4"/>
  <c r="ZE29" i="4"/>
  <c r="ZF29" i="4"/>
  <c r="ZG29" i="4"/>
  <c r="ZH29" i="4"/>
  <c r="ZI29" i="4"/>
  <c r="ZJ29" i="4"/>
  <c r="ZK29" i="4"/>
  <c r="ZL29" i="4"/>
  <c r="ZM29" i="4"/>
  <c r="ZN29" i="4"/>
  <c r="ZO29" i="4"/>
  <c r="ZP29" i="4"/>
  <c r="ZQ29" i="4"/>
  <c r="ZR29" i="4"/>
  <c r="ZS29" i="4"/>
  <c r="ZT29" i="4"/>
  <c r="ZU29" i="4"/>
  <c r="ZV29" i="4"/>
  <c r="ZW29" i="4"/>
  <c r="ZX29" i="4"/>
  <c r="ZY29" i="4"/>
  <c r="ZZ29" i="4"/>
  <c r="AAA29" i="4"/>
  <c r="AAB29" i="4"/>
  <c r="AAC29" i="4"/>
  <c r="AAD29" i="4"/>
  <c r="AAE29" i="4"/>
  <c r="AAF29" i="4"/>
  <c r="AAG29" i="4"/>
  <c r="AAH29" i="4"/>
  <c r="AAI29" i="4"/>
  <c r="AAJ29" i="4"/>
  <c r="AAK29" i="4"/>
  <c r="AAL29" i="4"/>
  <c r="AAM29" i="4"/>
  <c r="AAN29" i="4"/>
  <c r="AAO29" i="4"/>
  <c r="AAP29" i="4"/>
  <c r="AAQ29" i="4"/>
  <c r="AAR29" i="4"/>
  <c r="AAS29" i="4"/>
  <c r="AAT29" i="4"/>
  <c r="AAU29" i="4"/>
  <c r="AAV29" i="4"/>
  <c r="AAW29" i="4"/>
  <c r="AAX29" i="4"/>
  <c r="AAY29" i="4"/>
  <c r="AAZ29" i="4"/>
  <c r="ABA29" i="4"/>
  <c r="ABB29" i="4"/>
  <c r="ABC29" i="4"/>
  <c r="ABD29" i="4"/>
  <c r="ABE29" i="4"/>
  <c r="ABF29" i="4"/>
  <c r="ABG29" i="4"/>
  <c r="ABH29" i="4"/>
  <c r="ABI29" i="4"/>
  <c r="ABJ29" i="4"/>
  <c r="ABK29" i="4"/>
  <c r="ABL29" i="4"/>
  <c r="ABM29" i="4"/>
  <c r="ABN29" i="4"/>
  <c r="ABO29" i="4"/>
  <c r="ABP29" i="4"/>
  <c r="ABQ29" i="4"/>
  <c r="ABR29" i="4"/>
  <c r="ABS29" i="4"/>
  <c r="ABT29" i="4"/>
  <c r="ABU29" i="4"/>
  <c r="ABV29" i="4"/>
  <c r="ABW29" i="4"/>
  <c r="ABX29" i="4"/>
  <c r="ABY29" i="4"/>
  <c r="ABZ29" i="4"/>
  <c r="ACA29" i="4"/>
  <c r="ACB29" i="4"/>
  <c r="ACC29" i="4"/>
  <c r="ACD29" i="4"/>
  <c r="ACE29" i="4"/>
  <c r="ACF29" i="4"/>
  <c r="ACG29" i="4"/>
  <c r="ACH29" i="4"/>
  <c r="ACI29" i="4"/>
  <c r="ACJ29" i="4"/>
  <c r="ACK29" i="4"/>
  <c r="ACL29" i="4"/>
  <c r="ACM29" i="4"/>
  <c r="ACN29" i="4"/>
  <c r="ACO29" i="4"/>
  <c r="ACP29" i="4"/>
  <c r="ACQ29" i="4"/>
  <c r="ACR29" i="4"/>
  <c r="ACS29" i="4"/>
  <c r="ACT29" i="4"/>
  <c r="ACU29" i="4"/>
  <c r="ACV29" i="4"/>
  <c r="ACW29" i="4"/>
  <c r="ACX29" i="4"/>
  <c r="ACY29" i="4"/>
  <c r="ACZ29" i="4"/>
  <c r="ADA29" i="4"/>
  <c r="ADB29" i="4"/>
  <c r="ADC29" i="4"/>
  <c r="ADD29" i="4"/>
  <c r="ADE29" i="4"/>
  <c r="ADF29" i="4"/>
  <c r="ADG29" i="4"/>
  <c r="ADH29" i="4"/>
  <c r="ADI29" i="4"/>
  <c r="ADJ29" i="4"/>
  <c r="ADK29" i="4"/>
  <c r="ADL29" i="4"/>
  <c r="ADM29" i="4"/>
  <c r="ADN29" i="4"/>
  <c r="ADO29" i="4"/>
  <c r="ADP29" i="4"/>
  <c r="ADQ29" i="4"/>
  <c r="ADR29" i="4"/>
  <c r="ADS29" i="4"/>
  <c r="ADT29" i="4"/>
  <c r="ADU29" i="4"/>
  <c r="ADV29" i="4"/>
  <c r="ADW29" i="4"/>
  <c r="ADX29" i="4"/>
  <c r="ADY29" i="4"/>
  <c r="ADZ29" i="4"/>
  <c r="AEA29" i="4"/>
  <c r="AEB29" i="4"/>
  <c r="AEC29" i="4"/>
  <c r="AED29" i="4"/>
  <c r="AEE29" i="4"/>
  <c r="AEF29" i="4"/>
  <c r="AEG29" i="4"/>
  <c r="AEH29" i="4"/>
  <c r="AEI29" i="4"/>
  <c r="AEJ29" i="4"/>
  <c r="AEK29" i="4"/>
  <c r="AEL29" i="4"/>
  <c r="AEM29" i="4"/>
  <c r="AEN29" i="4"/>
  <c r="AEO29" i="4"/>
  <c r="AEP29" i="4"/>
  <c r="AEQ29" i="4"/>
  <c r="AER29" i="4"/>
  <c r="AES29" i="4"/>
  <c r="AET29" i="4"/>
  <c r="AEU29" i="4"/>
  <c r="AEV29" i="4"/>
  <c r="AEW29" i="4"/>
  <c r="AEX29" i="4"/>
  <c r="AEY29" i="4"/>
  <c r="AEZ29" i="4"/>
  <c r="AFA29" i="4"/>
  <c r="AFB29" i="4"/>
  <c r="AFC29" i="4"/>
  <c r="AFD29" i="4"/>
  <c r="AFE29" i="4"/>
  <c r="AFF29" i="4"/>
  <c r="AFG29" i="4"/>
  <c r="AFH29" i="4"/>
  <c r="AFI29" i="4"/>
  <c r="AFJ29" i="4"/>
  <c r="AFK29" i="4"/>
  <c r="AFL29" i="4"/>
  <c r="AFM29" i="4"/>
  <c r="AFN29" i="4"/>
  <c r="AFO29" i="4"/>
  <c r="AFP29" i="4"/>
  <c r="AFQ29" i="4"/>
  <c r="AFR29" i="4"/>
  <c r="AFS29" i="4"/>
  <c r="AFU29" i="4"/>
  <c r="AFV29" i="4"/>
  <c r="AFW29" i="4"/>
  <c r="AFX29" i="4"/>
  <c r="AFY29" i="4"/>
  <c r="AFZ29" i="4"/>
  <c r="AGA29" i="4"/>
  <c r="AGB29" i="4"/>
  <c r="AGC29" i="4"/>
  <c r="AGD29" i="4"/>
  <c r="AGE29" i="4"/>
  <c r="AGF29" i="4"/>
  <c r="AGG29" i="4"/>
  <c r="AGH29" i="4"/>
  <c r="AGI29" i="4"/>
  <c r="AGJ29" i="4"/>
  <c r="AGK29" i="4"/>
  <c r="AGL29" i="4"/>
  <c r="AGM29" i="4"/>
  <c r="D30" i="4"/>
  <c r="GS30" i="4"/>
  <c r="HM30" i="4"/>
  <c r="PB30" i="4"/>
  <c r="PV30" i="4"/>
  <c r="XK30" i="4"/>
  <c r="YF30" i="4"/>
  <c r="YG30" i="4"/>
  <c r="YH30" i="4"/>
  <c r="YI30" i="4"/>
  <c r="YJ30" i="4"/>
  <c r="YK30" i="4"/>
  <c r="YL30" i="4"/>
  <c r="YM30" i="4"/>
  <c r="YN30" i="4"/>
  <c r="YO30" i="4"/>
  <c r="YP30" i="4"/>
  <c r="YQ30" i="4"/>
  <c r="YR30" i="4"/>
  <c r="YS30" i="4"/>
  <c r="YT30" i="4"/>
  <c r="YU30" i="4"/>
  <c r="YV30" i="4"/>
  <c r="YW30" i="4"/>
  <c r="YX30" i="4"/>
  <c r="YY30" i="4"/>
  <c r="YZ30" i="4"/>
  <c r="ZA30" i="4"/>
  <c r="ZB30" i="4"/>
  <c r="ZC30" i="4"/>
  <c r="ZD30" i="4"/>
  <c r="ZE30" i="4"/>
  <c r="ZF30" i="4"/>
  <c r="ZG30" i="4"/>
  <c r="ZH30" i="4"/>
  <c r="ZI30" i="4"/>
  <c r="ZJ30" i="4"/>
  <c r="ZK30" i="4"/>
  <c r="ZL30" i="4"/>
  <c r="ZM30" i="4"/>
  <c r="ZN30" i="4"/>
  <c r="ZO30" i="4"/>
  <c r="ZP30" i="4"/>
  <c r="ZQ30" i="4"/>
  <c r="ZR30" i="4"/>
  <c r="ZS30" i="4"/>
  <c r="ZT30" i="4"/>
  <c r="ZU30" i="4"/>
  <c r="ZV30" i="4"/>
  <c r="ZW30" i="4"/>
  <c r="ZX30" i="4"/>
  <c r="ZY30" i="4"/>
  <c r="ZZ30" i="4"/>
  <c r="AAA30" i="4"/>
  <c r="AAB30" i="4"/>
  <c r="AAC30" i="4"/>
  <c r="AAD30" i="4"/>
  <c r="AAE30" i="4"/>
  <c r="AAF30" i="4"/>
  <c r="AAG30" i="4"/>
  <c r="AAH30" i="4"/>
  <c r="AAI30" i="4"/>
  <c r="AAJ30" i="4"/>
  <c r="AAK30" i="4"/>
  <c r="AAL30" i="4"/>
  <c r="AAM30" i="4"/>
  <c r="AAN30" i="4"/>
  <c r="AAO30" i="4"/>
  <c r="AAP30" i="4"/>
  <c r="AAQ30" i="4"/>
  <c r="AAR30" i="4"/>
  <c r="AAS30" i="4"/>
  <c r="AAT30" i="4"/>
  <c r="AAU30" i="4"/>
  <c r="AAV30" i="4"/>
  <c r="AAW30" i="4"/>
  <c r="AAX30" i="4"/>
  <c r="AAY30" i="4"/>
  <c r="AAZ30" i="4"/>
  <c r="ABA30" i="4"/>
  <c r="ABB30" i="4"/>
  <c r="ABC30" i="4"/>
  <c r="ABD30" i="4"/>
  <c r="ABE30" i="4"/>
  <c r="ABF30" i="4"/>
  <c r="ABG30" i="4"/>
  <c r="ABH30" i="4"/>
  <c r="ABI30" i="4"/>
  <c r="ABJ30" i="4"/>
  <c r="ABK30" i="4"/>
  <c r="ABL30" i="4"/>
  <c r="ABM30" i="4"/>
  <c r="ABN30" i="4"/>
  <c r="ABO30" i="4"/>
  <c r="ABP30" i="4"/>
  <c r="ABQ30" i="4"/>
  <c r="ABR30" i="4"/>
  <c r="ABS30" i="4"/>
  <c r="ABT30" i="4"/>
  <c r="ABU30" i="4"/>
  <c r="ABV30" i="4"/>
  <c r="ABW30" i="4"/>
  <c r="ABX30" i="4"/>
  <c r="ABY30" i="4"/>
  <c r="ABZ30" i="4"/>
  <c r="ACA30" i="4"/>
  <c r="ACB30" i="4"/>
  <c r="ACC30" i="4"/>
  <c r="ACD30" i="4"/>
  <c r="ACE30" i="4"/>
  <c r="ACF30" i="4"/>
  <c r="ACG30" i="4"/>
  <c r="ACH30" i="4"/>
  <c r="ACI30" i="4"/>
  <c r="ACJ30" i="4"/>
  <c r="ACK30" i="4"/>
  <c r="ACL30" i="4"/>
  <c r="ACM30" i="4"/>
  <c r="ACN30" i="4"/>
  <c r="ACO30" i="4"/>
  <c r="ACP30" i="4"/>
  <c r="ACQ30" i="4"/>
  <c r="ACR30" i="4"/>
  <c r="ACS30" i="4"/>
  <c r="ACT30" i="4"/>
  <c r="ACU30" i="4"/>
  <c r="ACV30" i="4"/>
  <c r="ACW30" i="4"/>
  <c r="ACX30" i="4"/>
  <c r="ACY30" i="4"/>
  <c r="ACZ30" i="4"/>
  <c r="ADA30" i="4"/>
  <c r="ADB30" i="4"/>
  <c r="ADC30" i="4"/>
  <c r="ADD30" i="4"/>
  <c r="ADE30" i="4"/>
  <c r="ADF30" i="4"/>
  <c r="ADG30" i="4"/>
  <c r="ADH30" i="4"/>
  <c r="ADI30" i="4"/>
  <c r="ADJ30" i="4"/>
  <c r="ADK30" i="4"/>
  <c r="ADL30" i="4"/>
  <c r="ADM30" i="4"/>
  <c r="ADN30" i="4"/>
  <c r="ADO30" i="4"/>
  <c r="ADP30" i="4"/>
  <c r="ADQ30" i="4"/>
  <c r="ADR30" i="4"/>
  <c r="ADS30" i="4"/>
  <c r="ADT30" i="4"/>
  <c r="ADU30" i="4"/>
  <c r="ADV30" i="4"/>
  <c r="ADW30" i="4"/>
  <c r="ADX30" i="4"/>
  <c r="ADY30" i="4"/>
  <c r="ADZ30" i="4"/>
  <c r="AEA30" i="4"/>
  <c r="AEB30" i="4"/>
  <c r="AEC30" i="4"/>
  <c r="AED30" i="4"/>
  <c r="AEE30" i="4"/>
  <c r="AEF30" i="4"/>
  <c r="AEG30" i="4"/>
  <c r="AEH30" i="4"/>
  <c r="AEI30" i="4"/>
  <c r="AEJ30" i="4"/>
  <c r="AEK30" i="4"/>
  <c r="AEL30" i="4"/>
  <c r="AEM30" i="4"/>
  <c r="AEN30" i="4"/>
  <c r="AEO30" i="4"/>
  <c r="AEP30" i="4"/>
  <c r="AEQ30" i="4"/>
  <c r="AER30" i="4"/>
  <c r="AES30" i="4"/>
  <c r="AET30" i="4"/>
  <c r="AEU30" i="4"/>
  <c r="AEV30" i="4"/>
  <c r="AEW30" i="4"/>
  <c r="AEX30" i="4"/>
  <c r="AEY30" i="4"/>
  <c r="AEZ30" i="4"/>
  <c r="AFA30" i="4"/>
  <c r="AFB30" i="4"/>
  <c r="AFC30" i="4"/>
  <c r="AFD30" i="4"/>
  <c r="AFE30" i="4"/>
  <c r="AFF30" i="4"/>
  <c r="AFG30" i="4"/>
  <c r="AFH30" i="4"/>
  <c r="AFI30" i="4"/>
  <c r="AFJ30" i="4"/>
  <c r="AFK30" i="4"/>
  <c r="AFL30" i="4"/>
  <c r="AFM30" i="4"/>
  <c r="AFN30" i="4"/>
  <c r="AFO30" i="4"/>
  <c r="AFP30" i="4"/>
  <c r="AFQ30" i="4"/>
  <c r="AFR30" i="4"/>
  <c r="AFS30" i="4"/>
  <c r="AFU30" i="4"/>
  <c r="AFV30" i="4"/>
  <c r="AFW30" i="4"/>
  <c r="AFX30" i="4"/>
  <c r="AFY30" i="4"/>
  <c r="AFZ30" i="4"/>
  <c r="AGA30" i="4"/>
  <c r="AGB30" i="4"/>
  <c r="AGC30" i="4"/>
  <c r="AGD30" i="4"/>
  <c r="AGE30" i="4"/>
  <c r="AGF30" i="4"/>
  <c r="AGG30" i="4"/>
  <c r="AGH30" i="4"/>
  <c r="AGI30" i="4"/>
  <c r="AGJ30" i="4"/>
  <c r="AGK30" i="4"/>
  <c r="AGL30" i="4"/>
  <c r="AGM30" i="4"/>
  <c r="D31" i="4"/>
  <c r="GS31" i="4"/>
  <c r="HM31" i="4"/>
  <c r="PB31" i="4"/>
  <c r="PV31" i="4"/>
  <c r="XK31" i="4"/>
  <c r="YF31" i="4"/>
  <c r="YG31" i="4"/>
  <c r="YH31" i="4"/>
  <c r="YI31" i="4"/>
  <c r="YJ31" i="4"/>
  <c r="YK31" i="4"/>
  <c r="YL31" i="4"/>
  <c r="YM31" i="4"/>
  <c r="YN31" i="4"/>
  <c r="YO31" i="4"/>
  <c r="YP31" i="4"/>
  <c r="YQ31" i="4"/>
  <c r="YR31" i="4"/>
  <c r="YS31" i="4"/>
  <c r="YT31" i="4"/>
  <c r="YU31" i="4"/>
  <c r="YV31" i="4"/>
  <c r="YW31" i="4"/>
  <c r="YX31" i="4"/>
  <c r="YY31" i="4"/>
  <c r="YZ31" i="4"/>
  <c r="ZA31" i="4"/>
  <c r="ZB31" i="4"/>
  <c r="ZC31" i="4"/>
  <c r="ZD31" i="4"/>
  <c r="ZE31" i="4"/>
  <c r="ZF31" i="4"/>
  <c r="ZG31" i="4"/>
  <c r="ZH31" i="4"/>
  <c r="ZI31" i="4"/>
  <c r="ZJ31" i="4"/>
  <c r="ZK31" i="4"/>
  <c r="ZL31" i="4"/>
  <c r="ZM31" i="4"/>
  <c r="ZN31" i="4"/>
  <c r="ZO31" i="4"/>
  <c r="ZP31" i="4"/>
  <c r="ZQ31" i="4"/>
  <c r="ZR31" i="4"/>
  <c r="ZS31" i="4"/>
  <c r="ZT31" i="4"/>
  <c r="ZU31" i="4"/>
  <c r="ZV31" i="4"/>
  <c r="ZW31" i="4"/>
  <c r="ZX31" i="4"/>
  <c r="ZY31" i="4"/>
  <c r="ZZ31" i="4"/>
  <c r="AAA31" i="4"/>
  <c r="AAB31" i="4"/>
  <c r="AAC31" i="4"/>
  <c r="AAD31" i="4"/>
  <c r="AAE31" i="4"/>
  <c r="AAF31" i="4"/>
  <c r="AAG31" i="4"/>
  <c r="AAH31" i="4"/>
  <c r="AAI31" i="4"/>
  <c r="AAJ31" i="4"/>
  <c r="AAK31" i="4"/>
  <c r="AAL31" i="4"/>
  <c r="AAM31" i="4"/>
  <c r="AAN31" i="4"/>
  <c r="AAO31" i="4"/>
  <c r="AAP31" i="4"/>
  <c r="AAQ31" i="4"/>
  <c r="AAR31" i="4"/>
  <c r="AAS31" i="4"/>
  <c r="AAT31" i="4"/>
  <c r="AAU31" i="4"/>
  <c r="AAV31" i="4"/>
  <c r="AAW31" i="4"/>
  <c r="AAX31" i="4"/>
  <c r="AAY31" i="4"/>
  <c r="AAZ31" i="4"/>
  <c r="ABA31" i="4"/>
  <c r="ABB31" i="4"/>
  <c r="ABC31" i="4"/>
  <c r="ABD31" i="4"/>
  <c r="ABE31" i="4"/>
  <c r="ABF31" i="4"/>
  <c r="ABG31" i="4"/>
  <c r="ABH31" i="4"/>
  <c r="ABI31" i="4"/>
  <c r="ABJ31" i="4"/>
  <c r="ABK31" i="4"/>
  <c r="ABL31" i="4"/>
  <c r="ABM31" i="4"/>
  <c r="ABN31" i="4"/>
  <c r="ABO31" i="4"/>
  <c r="ABP31" i="4"/>
  <c r="ABQ31" i="4"/>
  <c r="ABR31" i="4"/>
  <c r="ABS31" i="4"/>
  <c r="ABT31" i="4"/>
  <c r="ABU31" i="4"/>
  <c r="ABV31" i="4"/>
  <c r="ABW31" i="4"/>
  <c r="ABX31" i="4"/>
  <c r="ABY31" i="4"/>
  <c r="ABZ31" i="4"/>
  <c r="ACA31" i="4"/>
  <c r="ACB31" i="4"/>
  <c r="ACC31" i="4"/>
  <c r="ACD31" i="4"/>
  <c r="ACE31" i="4"/>
  <c r="ACF31" i="4"/>
  <c r="ACG31" i="4"/>
  <c r="ACH31" i="4"/>
  <c r="ACI31" i="4"/>
  <c r="ACJ31" i="4"/>
  <c r="ACK31" i="4"/>
  <c r="ACL31" i="4"/>
  <c r="ACM31" i="4"/>
  <c r="ACN31" i="4"/>
  <c r="ACO31" i="4"/>
  <c r="ACP31" i="4"/>
  <c r="ACQ31" i="4"/>
  <c r="ACR31" i="4"/>
  <c r="ACS31" i="4"/>
  <c r="ACT31" i="4"/>
  <c r="ACU31" i="4"/>
  <c r="ACV31" i="4"/>
  <c r="ACW31" i="4"/>
  <c r="ACX31" i="4"/>
  <c r="ACY31" i="4"/>
  <c r="ACZ31" i="4"/>
  <c r="ADA31" i="4"/>
  <c r="ADB31" i="4"/>
  <c r="ADC31" i="4"/>
  <c r="ADD31" i="4"/>
  <c r="ADE31" i="4"/>
  <c r="ADF31" i="4"/>
  <c r="ADG31" i="4"/>
  <c r="ADH31" i="4"/>
  <c r="ADI31" i="4"/>
  <c r="ADJ31" i="4"/>
  <c r="ADK31" i="4"/>
  <c r="ADL31" i="4"/>
  <c r="ADM31" i="4"/>
  <c r="ADN31" i="4"/>
  <c r="ADO31" i="4"/>
  <c r="ADP31" i="4"/>
  <c r="ADQ31" i="4"/>
  <c r="ADR31" i="4"/>
  <c r="ADS31" i="4"/>
  <c r="ADT31" i="4"/>
  <c r="ADU31" i="4"/>
  <c r="ADV31" i="4"/>
  <c r="ADW31" i="4"/>
  <c r="ADX31" i="4"/>
  <c r="ADY31" i="4"/>
  <c r="ADZ31" i="4"/>
  <c r="AEA31" i="4"/>
  <c r="AEB31" i="4"/>
  <c r="AEC31" i="4"/>
  <c r="AED31" i="4"/>
  <c r="AEE31" i="4"/>
  <c r="AEF31" i="4"/>
  <c r="AEG31" i="4"/>
  <c r="AEH31" i="4"/>
  <c r="AEI31" i="4"/>
  <c r="AEJ31" i="4"/>
  <c r="AEK31" i="4"/>
  <c r="AEL31" i="4"/>
  <c r="AEM31" i="4"/>
  <c r="AEN31" i="4"/>
  <c r="AEO31" i="4"/>
  <c r="AEP31" i="4"/>
  <c r="AEQ31" i="4"/>
  <c r="AER31" i="4"/>
  <c r="AES31" i="4"/>
  <c r="AET31" i="4"/>
  <c r="AEU31" i="4"/>
  <c r="AEV31" i="4"/>
  <c r="AEW31" i="4"/>
  <c r="AEX31" i="4"/>
  <c r="AEY31" i="4"/>
  <c r="AEZ31" i="4"/>
  <c r="AFA31" i="4"/>
  <c r="AFB31" i="4"/>
  <c r="AFC31" i="4"/>
  <c r="AFD31" i="4"/>
  <c r="AFE31" i="4"/>
  <c r="AFF31" i="4"/>
  <c r="AFG31" i="4"/>
  <c r="AFH31" i="4"/>
  <c r="AFI31" i="4"/>
  <c r="AFJ31" i="4"/>
  <c r="AFK31" i="4"/>
  <c r="AFL31" i="4"/>
  <c r="AFM31" i="4"/>
  <c r="AFN31" i="4"/>
  <c r="AFO31" i="4"/>
  <c r="AFP31" i="4"/>
  <c r="AFQ31" i="4"/>
  <c r="AFR31" i="4"/>
  <c r="AFS31" i="4"/>
  <c r="AFU31" i="4"/>
  <c r="AFV31" i="4"/>
  <c r="AFW31" i="4"/>
  <c r="AFX31" i="4"/>
  <c r="AFY31" i="4"/>
  <c r="AFZ31" i="4"/>
  <c r="AGA31" i="4"/>
  <c r="AGB31" i="4"/>
  <c r="AGC31" i="4"/>
  <c r="AGD31" i="4"/>
  <c r="AGE31" i="4"/>
  <c r="AGF31" i="4"/>
  <c r="AGG31" i="4"/>
  <c r="AGH31" i="4"/>
  <c r="AGI31" i="4"/>
  <c r="AGJ31" i="4"/>
  <c r="AGK31" i="4"/>
  <c r="AGL31" i="4"/>
  <c r="AGM31" i="4"/>
  <c r="D32" i="4"/>
  <c r="GS32" i="4"/>
  <c r="HM32" i="4"/>
  <c r="PB32" i="4"/>
  <c r="PV32" i="4"/>
  <c r="XK32" i="4"/>
  <c r="YF32" i="4"/>
  <c r="YG32" i="4"/>
  <c r="YH32" i="4"/>
  <c r="YI32" i="4"/>
  <c r="YJ32" i="4"/>
  <c r="YK32" i="4"/>
  <c r="YL32" i="4"/>
  <c r="YM32" i="4"/>
  <c r="YN32" i="4"/>
  <c r="YO32" i="4"/>
  <c r="YP32" i="4"/>
  <c r="YQ32" i="4"/>
  <c r="YR32" i="4"/>
  <c r="YS32" i="4"/>
  <c r="YT32" i="4"/>
  <c r="YU32" i="4"/>
  <c r="YV32" i="4"/>
  <c r="YW32" i="4"/>
  <c r="YX32" i="4"/>
  <c r="YY32" i="4"/>
  <c r="YZ32" i="4"/>
  <c r="ZA32" i="4"/>
  <c r="ZB32" i="4"/>
  <c r="ZC32" i="4"/>
  <c r="ZD32" i="4"/>
  <c r="ZE32" i="4"/>
  <c r="ZF32" i="4"/>
  <c r="ZG32" i="4"/>
  <c r="ZH32" i="4"/>
  <c r="ZI32" i="4"/>
  <c r="ZJ32" i="4"/>
  <c r="ZK32" i="4"/>
  <c r="ZL32" i="4"/>
  <c r="ZM32" i="4"/>
  <c r="ZN32" i="4"/>
  <c r="ZO32" i="4"/>
  <c r="ZP32" i="4"/>
  <c r="ZQ32" i="4"/>
  <c r="ZR32" i="4"/>
  <c r="ZS32" i="4"/>
  <c r="ZT32" i="4"/>
  <c r="ZU32" i="4"/>
  <c r="ZV32" i="4"/>
  <c r="ZW32" i="4"/>
  <c r="ZX32" i="4"/>
  <c r="ZY32" i="4"/>
  <c r="ZZ32" i="4"/>
  <c r="AAA32" i="4"/>
  <c r="AAB32" i="4"/>
  <c r="AAC32" i="4"/>
  <c r="AAD32" i="4"/>
  <c r="AAE32" i="4"/>
  <c r="AAF32" i="4"/>
  <c r="AAG32" i="4"/>
  <c r="AAH32" i="4"/>
  <c r="AAI32" i="4"/>
  <c r="AAJ32" i="4"/>
  <c r="AAK32" i="4"/>
  <c r="AAL32" i="4"/>
  <c r="AAM32" i="4"/>
  <c r="AAN32" i="4"/>
  <c r="AAO32" i="4"/>
  <c r="AAP32" i="4"/>
  <c r="AAQ32" i="4"/>
  <c r="AAR32" i="4"/>
  <c r="AAS32" i="4"/>
  <c r="AAT32" i="4"/>
  <c r="AAU32" i="4"/>
  <c r="AAV32" i="4"/>
  <c r="AAW32" i="4"/>
  <c r="AAX32" i="4"/>
  <c r="AAY32" i="4"/>
  <c r="AAZ32" i="4"/>
  <c r="ABA32" i="4"/>
  <c r="ABB32" i="4"/>
  <c r="ABC32" i="4"/>
  <c r="ABD32" i="4"/>
  <c r="ABE32" i="4"/>
  <c r="ABF32" i="4"/>
  <c r="ABG32" i="4"/>
  <c r="ABH32" i="4"/>
  <c r="ABI32" i="4"/>
  <c r="ABJ32" i="4"/>
  <c r="ABK32" i="4"/>
  <c r="ABL32" i="4"/>
  <c r="ABM32" i="4"/>
  <c r="ABN32" i="4"/>
  <c r="ABO32" i="4"/>
  <c r="ABP32" i="4"/>
  <c r="ABQ32" i="4"/>
  <c r="ABR32" i="4"/>
  <c r="ABS32" i="4"/>
  <c r="ABT32" i="4"/>
  <c r="ABU32" i="4"/>
  <c r="ABV32" i="4"/>
  <c r="ABW32" i="4"/>
  <c r="ABX32" i="4"/>
  <c r="ABY32" i="4"/>
  <c r="ABZ32" i="4"/>
  <c r="ACA32" i="4"/>
  <c r="ACB32" i="4"/>
  <c r="ACC32" i="4"/>
  <c r="ACD32" i="4"/>
  <c r="ACE32" i="4"/>
  <c r="ACF32" i="4"/>
  <c r="ACG32" i="4"/>
  <c r="ACH32" i="4"/>
  <c r="ACI32" i="4"/>
  <c r="ACJ32" i="4"/>
  <c r="ACK32" i="4"/>
  <c r="ACL32" i="4"/>
  <c r="ACM32" i="4"/>
  <c r="ACN32" i="4"/>
  <c r="ACO32" i="4"/>
  <c r="ACP32" i="4"/>
  <c r="ACQ32" i="4"/>
  <c r="ACR32" i="4"/>
  <c r="ACS32" i="4"/>
  <c r="ACT32" i="4"/>
  <c r="ACU32" i="4"/>
  <c r="ACV32" i="4"/>
  <c r="ACW32" i="4"/>
  <c r="ACX32" i="4"/>
  <c r="ACY32" i="4"/>
  <c r="ACZ32" i="4"/>
  <c r="ADA32" i="4"/>
  <c r="ADB32" i="4"/>
  <c r="ADC32" i="4"/>
  <c r="ADD32" i="4"/>
  <c r="ADE32" i="4"/>
  <c r="ADF32" i="4"/>
  <c r="ADG32" i="4"/>
  <c r="ADH32" i="4"/>
  <c r="ADI32" i="4"/>
  <c r="ADJ32" i="4"/>
  <c r="ADK32" i="4"/>
  <c r="ADL32" i="4"/>
  <c r="ADM32" i="4"/>
  <c r="ADN32" i="4"/>
  <c r="ADO32" i="4"/>
  <c r="ADP32" i="4"/>
  <c r="ADQ32" i="4"/>
  <c r="ADR32" i="4"/>
  <c r="ADS32" i="4"/>
  <c r="ADT32" i="4"/>
  <c r="ADU32" i="4"/>
  <c r="ADV32" i="4"/>
  <c r="ADW32" i="4"/>
  <c r="ADX32" i="4"/>
  <c r="ADY32" i="4"/>
  <c r="ADZ32" i="4"/>
  <c r="AEA32" i="4"/>
  <c r="AEB32" i="4"/>
  <c r="AEC32" i="4"/>
  <c r="AED32" i="4"/>
  <c r="AEE32" i="4"/>
  <c r="AEF32" i="4"/>
  <c r="AEG32" i="4"/>
  <c r="AEH32" i="4"/>
  <c r="AEI32" i="4"/>
  <c r="AEJ32" i="4"/>
  <c r="AEK32" i="4"/>
  <c r="AEL32" i="4"/>
  <c r="AEM32" i="4"/>
  <c r="AEN32" i="4"/>
  <c r="AEO32" i="4"/>
  <c r="AEP32" i="4"/>
  <c r="AEQ32" i="4"/>
  <c r="AER32" i="4"/>
  <c r="AES32" i="4"/>
  <c r="AET32" i="4"/>
  <c r="AEU32" i="4"/>
  <c r="AEV32" i="4"/>
  <c r="AEW32" i="4"/>
  <c r="AEX32" i="4"/>
  <c r="AEY32" i="4"/>
  <c r="AEZ32" i="4"/>
  <c r="AFA32" i="4"/>
  <c r="AFB32" i="4"/>
  <c r="AFC32" i="4"/>
  <c r="AFD32" i="4"/>
  <c r="AFE32" i="4"/>
  <c r="AFF32" i="4"/>
  <c r="AFG32" i="4"/>
  <c r="AFH32" i="4"/>
  <c r="AFI32" i="4"/>
  <c r="AFJ32" i="4"/>
  <c r="AFK32" i="4"/>
  <c r="AFL32" i="4"/>
  <c r="AFM32" i="4"/>
  <c r="AFN32" i="4"/>
  <c r="AFO32" i="4"/>
  <c r="AFP32" i="4"/>
  <c r="AFQ32" i="4"/>
  <c r="AFR32" i="4"/>
  <c r="AFS32" i="4"/>
  <c r="AFU32" i="4"/>
  <c r="AFV32" i="4"/>
  <c r="AFW32" i="4"/>
  <c r="AFX32" i="4"/>
  <c r="AFY32" i="4"/>
  <c r="AFZ32" i="4"/>
  <c r="AGA32" i="4"/>
  <c r="AGB32" i="4"/>
  <c r="AGC32" i="4"/>
  <c r="AGD32" i="4"/>
  <c r="AGE32" i="4"/>
  <c r="AGF32" i="4"/>
  <c r="AGG32" i="4"/>
  <c r="AGH32" i="4"/>
  <c r="AGI32" i="4"/>
  <c r="AGJ32" i="4"/>
  <c r="AGK32" i="4"/>
  <c r="AGL32" i="4"/>
  <c r="AGM32" i="4"/>
  <c r="D33" i="4"/>
  <c r="GS33" i="4"/>
  <c r="HM33" i="4"/>
  <c r="PB33" i="4"/>
  <c r="PV33" i="4"/>
  <c r="XK33" i="4"/>
  <c r="YF33" i="4"/>
  <c r="YG33" i="4"/>
  <c r="YH33" i="4"/>
  <c r="YI33" i="4"/>
  <c r="YJ33" i="4"/>
  <c r="YK33" i="4"/>
  <c r="YL33" i="4"/>
  <c r="YM33" i="4"/>
  <c r="YN33" i="4"/>
  <c r="YO33" i="4"/>
  <c r="YP33" i="4"/>
  <c r="YQ33" i="4"/>
  <c r="YR33" i="4"/>
  <c r="YS33" i="4"/>
  <c r="YT33" i="4"/>
  <c r="YU33" i="4"/>
  <c r="YV33" i="4"/>
  <c r="YW33" i="4"/>
  <c r="YX33" i="4"/>
  <c r="YY33" i="4"/>
  <c r="YZ33" i="4"/>
  <c r="ZA33" i="4"/>
  <c r="ZB33" i="4"/>
  <c r="ZC33" i="4"/>
  <c r="ZD33" i="4"/>
  <c r="ZE33" i="4"/>
  <c r="ZF33" i="4"/>
  <c r="ZG33" i="4"/>
  <c r="ZH33" i="4"/>
  <c r="ZI33" i="4"/>
  <c r="ZJ33" i="4"/>
  <c r="ZK33" i="4"/>
  <c r="ZL33" i="4"/>
  <c r="ZM33" i="4"/>
  <c r="ZN33" i="4"/>
  <c r="ZO33" i="4"/>
  <c r="ZP33" i="4"/>
  <c r="ZQ33" i="4"/>
  <c r="ZR33" i="4"/>
  <c r="ZS33" i="4"/>
  <c r="ZT33" i="4"/>
  <c r="ZU33" i="4"/>
  <c r="ZV33" i="4"/>
  <c r="ZW33" i="4"/>
  <c r="ZX33" i="4"/>
  <c r="ZY33" i="4"/>
  <c r="ZZ33" i="4"/>
  <c r="AAA33" i="4"/>
  <c r="AAB33" i="4"/>
  <c r="AAC33" i="4"/>
  <c r="AAD33" i="4"/>
  <c r="AAE33" i="4"/>
  <c r="AAF33" i="4"/>
  <c r="AAG33" i="4"/>
  <c r="AAH33" i="4"/>
  <c r="AAI33" i="4"/>
  <c r="AAJ33" i="4"/>
  <c r="AAK33" i="4"/>
  <c r="AAL33" i="4"/>
  <c r="AAM33" i="4"/>
  <c r="AAN33" i="4"/>
  <c r="AAO33" i="4"/>
  <c r="AAP33" i="4"/>
  <c r="AAQ33" i="4"/>
  <c r="AAR33" i="4"/>
  <c r="AAS33" i="4"/>
  <c r="AAT33" i="4"/>
  <c r="AAU33" i="4"/>
  <c r="AAV33" i="4"/>
  <c r="AAW33" i="4"/>
  <c r="AAX33" i="4"/>
  <c r="AAY33" i="4"/>
  <c r="AAZ33" i="4"/>
  <c r="ABA33" i="4"/>
  <c r="ABB33" i="4"/>
  <c r="ABC33" i="4"/>
  <c r="ABD33" i="4"/>
  <c r="ABE33" i="4"/>
  <c r="ABF33" i="4"/>
  <c r="ABG33" i="4"/>
  <c r="ABH33" i="4"/>
  <c r="ABI33" i="4"/>
  <c r="ABJ33" i="4"/>
  <c r="ABK33" i="4"/>
  <c r="ABL33" i="4"/>
  <c r="ABM33" i="4"/>
  <c r="ABN33" i="4"/>
  <c r="ABO33" i="4"/>
  <c r="ABP33" i="4"/>
  <c r="ABQ33" i="4"/>
  <c r="ABR33" i="4"/>
  <c r="ABS33" i="4"/>
  <c r="ABT33" i="4"/>
  <c r="ABU33" i="4"/>
  <c r="ABV33" i="4"/>
  <c r="ABW33" i="4"/>
  <c r="ABX33" i="4"/>
  <c r="ABY33" i="4"/>
  <c r="ABZ33" i="4"/>
  <c r="ACA33" i="4"/>
  <c r="ACB33" i="4"/>
  <c r="ACC33" i="4"/>
  <c r="ACD33" i="4"/>
  <c r="ACE33" i="4"/>
  <c r="ACF33" i="4"/>
  <c r="ACG33" i="4"/>
  <c r="ACH33" i="4"/>
  <c r="ACI33" i="4"/>
  <c r="ACJ33" i="4"/>
  <c r="ACK33" i="4"/>
  <c r="ACL33" i="4"/>
  <c r="ACM33" i="4"/>
  <c r="ACN33" i="4"/>
  <c r="ACO33" i="4"/>
  <c r="ACP33" i="4"/>
  <c r="ACQ33" i="4"/>
  <c r="ACR33" i="4"/>
  <c r="ACS33" i="4"/>
  <c r="ACT33" i="4"/>
  <c r="ACU33" i="4"/>
  <c r="ACV33" i="4"/>
  <c r="ACW33" i="4"/>
  <c r="ACX33" i="4"/>
  <c r="ACY33" i="4"/>
  <c r="ACZ33" i="4"/>
  <c r="ADA33" i="4"/>
  <c r="ADB33" i="4"/>
  <c r="ADC33" i="4"/>
  <c r="ADD33" i="4"/>
  <c r="ADE33" i="4"/>
  <c r="ADF33" i="4"/>
  <c r="ADG33" i="4"/>
  <c r="ADH33" i="4"/>
  <c r="ADI33" i="4"/>
  <c r="ADJ33" i="4"/>
  <c r="ADK33" i="4"/>
  <c r="ADL33" i="4"/>
  <c r="ADM33" i="4"/>
  <c r="ADN33" i="4"/>
  <c r="ADO33" i="4"/>
  <c r="ADP33" i="4"/>
  <c r="ADQ33" i="4"/>
  <c r="ADR33" i="4"/>
  <c r="ADS33" i="4"/>
  <c r="ADT33" i="4"/>
  <c r="ADU33" i="4"/>
  <c r="ADV33" i="4"/>
  <c r="ADW33" i="4"/>
  <c r="ADX33" i="4"/>
  <c r="ADY33" i="4"/>
  <c r="ADZ33" i="4"/>
  <c r="AEA33" i="4"/>
  <c r="AEB33" i="4"/>
  <c r="AEC33" i="4"/>
  <c r="AED33" i="4"/>
  <c r="AEE33" i="4"/>
  <c r="AEF33" i="4"/>
  <c r="AEG33" i="4"/>
  <c r="AEH33" i="4"/>
  <c r="AEI33" i="4"/>
  <c r="AEJ33" i="4"/>
  <c r="AEK33" i="4"/>
  <c r="AEL33" i="4"/>
  <c r="AEM33" i="4"/>
  <c r="AEN33" i="4"/>
  <c r="AEO33" i="4"/>
  <c r="AEP33" i="4"/>
  <c r="AEQ33" i="4"/>
  <c r="AER33" i="4"/>
  <c r="AES33" i="4"/>
  <c r="AET33" i="4"/>
  <c r="AEU33" i="4"/>
  <c r="AEV33" i="4"/>
  <c r="AEW33" i="4"/>
  <c r="AEX33" i="4"/>
  <c r="AEY33" i="4"/>
  <c r="AEZ33" i="4"/>
  <c r="AFA33" i="4"/>
  <c r="AFB33" i="4"/>
  <c r="AFC33" i="4"/>
  <c r="AFD33" i="4"/>
  <c r="AFE33" i="4"/>
  <c r="AFF33" i="4"/>
  <c r="AFG33" i="4"/>
  <c r="AFH33" i="4"/>
  <c r="AFI33" i="4"/>
  <c r="AFJ33" i="4"/>
  <c r="AFK33" i="4"/>
  <c r="AFL33" i="4"/>
  <c r="AFM33" i="4"/>
  <c r="AFN33" i="4"/>
  <c r="AFO33" i="4"/>
  <c r="AFP33" i="4"/>
  <c r="AFQ33" i="4"/>
  <c r="AFR33" i="4"/>
  <c r="AFS33" i="4"/>
  <c r="AFU33" i="4"/>
  <c r="AFV33" i="4"/>
  <c r="AFW33" i="4"/>
  <c r="AFX33" i="4"/>
  <c r="AFY33" i="4"/>
  <c r="AFZ33" i="4"/>
  <c r="AGA33" i="4"/>
  <c r="AGB33" i="4"/>
  <c r="AGC33" i="4"/>
  <c r="AGD33" i="4"/>
  <c r="AGE33" i="4"/>
  <c r="AGF33" i="4"/>
  <c r="AGG33" i="4"/>
  <c r="AGH33" i="4"/>
  <c r="AGI33" i="4"/>
  <c r="AGJ33" i="4"/>
  <c r="AGK33" i="4"/>
  <c r="AGL33" i="4"/>
  <c r="AGM33" i="4"/>
  <c r="D34" i="4"/>
  <c r="GS34" i="4"/>
  <c r="HM34" i="4"/>
  <c r="PB34" i="4"/>
  <c r="PV34" i="4"/>
  <c r="XK34" i="4"/>
  <c r="YF34" i="4"/>
  <c r="YG34" i="4"/>
  <c r="YH34" i="4"/>
  <c r="YI34" i="4"/>
  <c r="YJ34" i="4"/>
  <c r="YK34" i="4"/>
  <c r="YL34" i="4"/>
  <c r="YM34" i="4"/>
  <c r="YN34" i="4"/>
  <c r="YO34" i="4"/>
  <c r="YP34" i="4"/>
  <c r="YQ34" i="4"/>
  <c r="YR34" i="4"/>
  <c r="YS34" i="4"/>
  <c r="YT34" i="4"/>
  <c r="YU34" i="4"/>
  <c r="YV34" i="4"/>
  <c r="YW34" i="4"/>
  <c r="YX34" i="4"/>
  <c r="YY34" i="4"/>
  <c r="YZ34" i="4"/>
  <c r="ZA34" i="4"/>
  <c r="ZB34" i="4"/>
  <c r="ZC34" i="4"/>
  <c r="ZD34" i="4"/>
  <c r="ZE34" i="4"/>
  <c r="ZF34" i="4"/>
  <c r="ZG34" i="4"/>
  <c r="ZH34" i="4"/>
  <c r="ZI34" i="4"/>
  <c r="ZJ34" i="4"/>
  <c r="ZK34" i="4"/>
  <c r="ZL34" i="4"/>
  <c r="ZM34" i="4"/>
  <c r="ZN34" i="4"/>
  <c r="ZO34" i="4"/>
  <c r="ZP34" i="4"/>
  <c r="ZQ34" i="4"/>
  <c r="ZR34" i="4"/>
  <c r="ZS34" i="4"/>
  <c r="ZT34" i="4"/>
  <c r="ZU34" i="4"/>
  <c r="ZV34" i="4"/>
  <c r="ZW34" i="4"/>
  <c r="ZX34" i="4"/>
  <c r="ZY34" i="4"/>
  <c r="ZZ34" i="4"/>
  <c r="AAA34" i="4"/>
  <c r="AAB34" i="4"/>
  <c r="AAC34" i="4"/>
  <c r="AAD34" i="4"/>
  <c r="AAE34" i="4"/>
  <c r="AAF34" i="4"/>
  <c r="AAG34" i="4"/>
  <c r="AAH34" i="4"/>
  <c r="AAI34" i="4"/>
  <c r="AAJ34" i="4"/>
  <c r="AAK34" i="4"/>
  <c r="AAL34" i="4"/>
  <c r="AAM34" i="4"/>
  <c r="AAN34" i="4"/>
  <c r="AAO34" i="4"/>
  <c r="AAP34" i="4"/>
  <c r="AAQ34" i="4"/>
  <c r="AAR34" i="4"/>
  <c r="AAS34" i="4"/>
  <c r="AAT34" i="4"/>
  <c r="AAU34" i="4"/>
  <c r="AAV34" i="4"/>
  <c r="AAW34" i="4"/>
  <c r="AAX34" i="4"/>
  <c r="AAY34" i="4"/>
  <c r="AAZ34" i="4"/>
  <c r="ABA34" i="4"/>
  <c r="ABB34" i="4"/>
  <c r="ABC34" i="4"/>
  <c r="ABD34" i="4"/>
  <c r="ABE34" i="4"/>
  <c r="ABF34" i="4"/>
  <c r="ABG34" i="4"/>
  <c r="ABH34" i="4"/>
  <c r="ABI34" i="4"/>
  <c r="ABJ34" i="4"/>
  <c r="ABK34" i="4"/>
  <c r="ABL34" i="4"/>
  <c r="ABM34" i="4"/>
  <c r="ABN34" i="4"/>
  <c r="ABO34" i="4"/>
  <c r="ABP34" i="4"/>
  <c r="ABQ34" i="4"/>
  <c r="ABR34" i="4"/>
  <c r="ABS34" i="4"/>
  <c r="ABT34" i="4"/>
  <c r="ABU34" i="4"/>
  <c r="ABV34" i="4"/>
  <c r="ABW34" i="4"/>
  <c r="ABX34" i="4"/>
  <c r="ABY34" i="4"/>
  <c r="ABZ34" i="4"/>
  <c r="ACA34" i="4"/>
  <c r="ACB34" i="4"/>
  <c r="ACC34" i="4"/>
  <c r="ACD34" i="4"/>
  <c r="ACE34" i="4"/>
  <c r="ACF34" i="4"/>
  <c r="ACG34" i="4"/>
  <c r="ACH34" i="4"/>
  <c r="ACI34" i="4"/>
  <c r="ACJ34" i="4"/>
  <c r="ACK34" i="4"/>
  <c r="ACL34" i="4"/>
  <c r="ACM34" i="4"/>
  <c r="ACN34" i="4"/>
  <c r="ACO34" i="4"/>
  <c r="ACP34" i="4"/>
  <c r="ACQ34" i="4"/>
  <c r="ACR34" i="4"/>
  <c r="ACS34" i="4"/>
  <c r="ACT34" i="4"/>
  <c r="ACU34" i="4"/>
  <c r="ACV34" i="4"/>
  <c r="ACW34" i="4"/>
  <c r="ACX34" i="4"/>
  <c r="ACY34" i="4"/>
  <c r="ACZ34" i="4"/>
  <c r="ADA34" i="4"/>
  <c r="ADB34" i="4"/>
  <c r="ADC34" i="4"/>
  <c r="ADD34" i="4"/>
  <c r="ADE34" i="4"/>
  <c r="ADF34" i="4"/>
  <c r="ADG34" i="4"/>
  <c r="ADH34" i="4"/>
  <c r="ADI34" i="4"/>
  <c r="ADJ34" i="4"/>
  <c r="ADK34" i="4"/>
  <c r="ADL34" i="4"/>
  <c r="ADM34" i="4"/>
  <c r="ADN34" i="4"/>
  <c r="ADO34" i="4"/>
  <c r="ADP34" i="4"/>
  <c r="ADQ34" i="4"/>
  <c r="ADR34" i="4"/>
  <c r="ADS34" i="4"/>
  <c r="ADT34" i="4"/>
  <c r="ADU34" i="4"/>
  <c r="ADV34" i="4"/>
  <c r="ADW34" i="4"/>
  <c r="ADX34" i="4"/>
  <c r="ADY34" i="4"/>
  <c r="ADZ34" i="4"/>
  <c r="AEA34" i="4"/>
  <c r="AEB34" i="4"/>
  <c r="AEC34" i="4"/>
  <c r="AED34" i="4"/>
  <c r="AEE34" i="4"/>
  <c r="AEF34" i="4"/>
  <c r="AEG34" i="4"/>
  <c r="AEH34" i="4"/>
  <c r="AEI34" i="4"/>
  <c r="AEJ34" i="4"/>
  <c r="AEK34" i="4"/>
  <c r="AEL34" i="4"/>
  <c r="AEM34" i="4"/>
  <c r="AEN34" i="4"/>
  <c r="AEO34" i="4"/>
  <c r="AEP34" i="4"/>
  <c r="AEQ34" i="4"/>
  <c r="AER34" i="4"/>
  <c r="AES34" i="4"/>
  <c r="AET34" i="4"/>
  <c r="AEU34" i="4"/>
  <c r="AEV34" i="4"/>
  <c r="AEW34" i="4"/>
  <c r="AEX34" i="4"/>
  <c r="AEY34" i="4"/>
  <c r="AEZ34" i="4"/>
  <c r="AFA34" i="4"/>
  <c r="AFB34" i="4"/>
  <c r="AFC34" i="4"/>
  <c r="AFD34" i="4"/>
  <c r="AFE34" i="4"/>
  <c r="AFF34" i="4"/>
  <c r="AFG34" i="4"/>
  <c r="AFH34" i="4"/>
  <c r="AFI34" i="4"/>
  <c r="AFJ34" i="4"/>
  <c r="AFK34" i="4"/>
  <c r="AFL34" i="4"/>
  <c r="AFM34" i="4"/>
  <c r="AFN34" i="4"/>
  <c r="AFO34" i="4"/>
  <c r="AFP34" i="4"/>
  <c r="AFQ34" i="4"/>
  <c r="AFR34" i="4"/>
  <c r="AFS34" i="4"/>
  <c r="AFU34" i="4"/>
  <c r="AFV34" i="4"/>
  <c r="AFW34" i="4"/>
  <c r="AFX34" i="4"/>
  <c r="AFY34" i="4"/>
  <c r="AFZ34" i="4"/>
  <c r="AGA34" i="4"/>
  <c r="AGB34" i="4"/>
  <c r="AGC34" i="4"/>
  <c r="AGD34" i="4"/>
  <c r="AGE34" i="4"/>
  <c r="AGF34" i="4"/>
  <c r="AGG34" i="4"/>
  <c r="AGH34" i="4"/>
  <c r="AGI34" i="4"/>
  <c r="AGJ34" i="4"/>
  <c r="AGK34" i="4"/>
  <c r="AGL34" i="4"/>
  <c r="AGM34" i="4"/>
  <c r="D35" i="4"/>
  <c r="GS35" i="4"/>
  <c r="HM35" i="4"/>
  <c r="PB35" i="4"/>
  <c r="PV35" i="4"/>
  <c r="XK35" i="4"/>
  <c r="YF35" i="4"/>
  <c r="YG35" i="4"/>
  <c r="YH35" i="4"/>
  <c r="YI35" i="4"/>
  <c r="YJ35" i="4"/>
  <c r="YK35" i="4"/>
  <c r="YL35" i="4"/>
  <c r="YM35" i="4"/>
  <c r="YN35" i="4"/>
  <c r="YO35" i="4"/>
  <c r="YP35" i="4"/>
  <c r="YQ35" i="4"/>
  <c r="YR35" i="4"/>
  <c r="YS35" i="4"/>
  <c r="YT35" i="4"/>
  <c r="YU35" i="4"/>
  <c r="YV35" i="4"/>
  <c r="YW35" i="4"/>
  <c r="YX35" i="4"/>
  <c r="YY35" i="4"/>
  <c r="YZ35" i="4"/>
  <c r="ZA35" i="4"/>
  <c r="ZB35" i="4"/>
  <c r="ZC35" i="4"/>
  <c r="ZD35" i="4"/>
  <c r="ZE35" i="4"/>
  <c r="ZF35" i="4"/>
  <c r="ZG35" i="4"/>
  <c r="ZH35" i="4"/>
  <c r="ZI35" i="4"/>
  <c r="ZJ35" i="4"/>
  <c r="ZK35" i="4"/>
  <c r="ZL35" i="4"/>
  <c r="ZM35" i="4"/>
  <c r="ZN35" i="4"/>
  <c r="ZO35" i="4"/>
  <c r="ZP35" i="4"/>
  <c r="ZQ35" i="4"/>
  <c r="ZR35" i="4"/>
  <c r="ZS35" i="4"/>
  <c r="ZT35" i="4"/>
  <c r="ZU35" i="4"/>
  <c r="ZV35" i="4"/>
  <c r="ZW35" i="4"/>
  <c r="ZX35" i="4"/>
  <c r="ZY35" i="4"/>
  <c r="ZZ35" i="4"/>
  <c r="AAA35" i="4"/>
  <c r="AAB35" i="4"/>
  <c r="AAC35" i="4"/>
  <c r="AAD35" i="4"/>
  <c r="AAE35" i="4"/>
  <c r="AAF35" i="4"/>
  <c r="AAG35" i="4"/>
  <c r="AAH35" i="4"/>
  <c r="AAI35" i="4"/>
  <c r="AAJ35" i="4"/>
  <c r="AAK35" i="4"/>
  <c r="AAL35" i="4"/>
  <c r="AAM35" i="4"/>
  <c r="AAN35" i="4"/>
  <c r="AAO35" i="4"/>
  <c r="AAP35" i="4"/>
  <c r="AAQ35" i="4"/>
  <c r="AAR35" i="4"/>
  <c r="AAS35" i="4"/>
  <c r="AAT35" i="4"/>
  <c r="AAU35" i="4"/>
  <c r="AAV35" i="4"/>
  <c r="AAW35" i="4"/>
  <c r="AAX35" i="4"/>
  <c r="AAY35" i="4"/>
  <c r="AAZ35" i="4"/>
  <c r="ABA35" i="4"/>
  <c r="ABB35" i="4"/>
  <c r="ABC35" i="4"/>
  <c r="ABD35" i="4"/>
  <c r="ABE35" i="4"/>
  <c r="ABF35" i="4"/>
  <c r="ABG35" i="4"/>
  <c r="ABH35" i="4"/>
  <c r="ABI35" i="4"/>
  <c r="ABJ35" i="4"/>
  <c r="ABK35" i="4"/>
  <c r="ABL35" i="4"/>
  <c r="ABM35" i="4"/>
  <c r="ABN35" i="4"/>
  <c r="ABO35" i="4"/>
  <c r="ABP35" i="4"/>
  <c r="ABQ35" i="4"/>
  <c r="ABR35" i="4"/>
  <c r="ABS35" i="4"/>
  <c r="ABT35" i="4"/>
  <c r="ABU35" i="4"/>
  <c r="ABV35" i="4"/>
  <c r="ABW35" i="4"/>
  <c r="ABX35" i="4"/>
  <c r="ABY35" i="4"/>
  <c r="ABZ35" i="4"/>
  <c r="ACA35" i="4"/>
  <c r="ACB35" i="4"/>
  <c r="ACC35" i="4"/>
  <c r="ACD35" i="4"/>
  <c r="ACE35" i="4"/>
  <c r="ACF35" i="4"/>
  <c r="ACG35" i="4"/>
  <c r="ACH35" i="4"/>
  <c r="ACI35" i="4"/>
  <c r="ACJ35" i="4"/>
  <c r="ACK35" i="4"/>
  <c r="ACL35" i="4"/>
  <c r="ACM35" i="4"/>
  <c r="ACN35" i="4"/>
  <c r="ACO35" i="4"/>
  <c r="ACP35" i="4"/>
  <c r="ACQ35" i="4"/>
  <c r="ACR35" i="4"/>
  <c r="ACS35" i="4"/>
  <c r="ACT35" i="4"/>
  <c r="ACU35" i="4"/>
  <c r="ACV35" i="4"/>
  <c r="ACW35" i="4"/>
  <c r="ACX35" i="4"/>
  <c r="ACY35" i="4"/>
  <c r="ACZ35" i="4"/>
  <c r="ADA35" i="4"/>
  <c r="ADB35" i="4"/>
  <c r="ADC35" i="4"/>
  <c r="ADD35" i="4"/>
  <c r="ADE35" i="4"/>
  <c r="ADF35" i="4"/>
  <c r="ADG35" i="4"/>
  <c r="ADH35" i="4"/>
  <c r="ADI35" i="4"/>
  <c r="ADJ35" i="4"/>
  <c r="ADK35" i="4"/>
  <c r="ADL35" i="4"/>
  <c r="ADM35" i="4"/>
  <c r="ADN35" i="4"/>
  <c r="ADO35" i="4"/>
  <c r="ADP35" i="4"/>
  <c r="ADQ35" i="4"/>
  <c r="ADR35" i="4"/>
  <c r="ADS35" i="4"/>
  <c r="ADT35" i="4"/>
  <c r="ADU35" i="4"/>
  <c r="ADV35" i="4"/>
  <c r="ADW35" i="4"/>
  <c r="ADX35" i="4"/>
  <c r="ADY35" i="4"/>
  <c r="ADZ35" i="4"/>
  <c r="AEA35" i="4"/>
  <c r="AEB35" i="4"/>
  <c r="AEC35" i="4"/>
  <c r="AED35" i="4"/>
  <c r="AEE35" i="4"/>
  <c r="AEF35" i="4"/>
  <c r="AEG35" i="4"/>
  <c r="AEH35" i="4"/>
  <c r="AEI35" i="4"/>
  <c r="AEJ35" i="4"/>
  <c r="AEK35" i="4"/>
  <c r="AEL35" i="4"/>
  <c r="AEM35" i="4"/>
  <c r="AEN35" i="4"/>
  <c r="AEO35" i="4"/>
  <c r="AEP35" i="4"/>
  <c r="AEQ35" i="4"/>
  <c r="AER35" i="4"/>
  <c r="AES35" i="4"/>
  <c r="AET35" i="4"/>
  <c r="AEU35" i="4"/>
  <c r="AEV35" i="4"/>
  <c r="AEW35" i="4"/>
  <c r="AEX35" i="4"/>
  <c r="AEY35" i="4"/>
  <c r="AEZ35" i="4"/>
  <c r="AFA35" i="4"/>
  <c r="AFB35" i="4"/>
  <c r="AFC35" i="4"/>
  <c r="AFD35" i="4"/>
  <c r="AFE35" i="4"/>
  <c r="AFF35" i="4"/>
  <c r="AFG35" i="4"/>
  <c r="AFH35" i="4"/>
  <c r="AFI35" i="4"/>
  <c r="AFJ35" i="4"/>
  <c r="AFK35" i="4"/>
  <c r="AFL35" i="4"/>
  <c r="AFM35" i="4"/>
  <c r="AFN35" i="4"/>
  <c r="AFO35" i="4"/>
  <c r="AFP35" i="4"/>
  <c r="AFQ35" i="4"/>
  <c r="AFR35" i="4"/>
  <c r="AFS35" i="4"/>
  <c r="AFU35" i="4"/>
  <c r="AFV35" i="4"/>
  <c r="AFW35" i="4"/>
  <c r="AFX35" i="4"/>
  <c r="AFY35" i="4"/>
  <c r="AFZ35" i="4"/>
  <c r="AGA35" i="4"/>
  <c r="AGB35" i="4"/>
  <c r="AGC35" i="4"/>
  <c r="AGD35" i="4"/>
  <c r="AGE35" i="4"/>
  <c r="AGF35" i="4"/>
  <c r="AGG35" i="4"/>
  <c r="AGH35" i="4"/>
  <c r="AGI35" i="4"/>
  <c r="AGJ35" i="4"/>
  <c r="AGK35" i="4"/>
  <c r="AGL35" i="4"/>
  <c r="AGM35" i="4"/>
  <c r="D36" i="4"/>
  <c r="GS36" i="4"/>
  <c r="HM36" i="4"/>
  <c r="PB36" i="4"/>
  <c r="PV36" i="4"/>
  <c r="XK36" i="4"/>
  <c r="YF36" i="4"/>
  <c r="YG36" i="4"/>
  <c r="YH36" i="4"/>
  <c r="YI36" i="4"/>
  <c r="YJ36" i="4"/>
  <c r="YK36" i="4"/>
  <c r="YL36" i="4"/>
  <c r="YM36" i="4"/>
  <c r="YN36" i="4"/>
  <c r="YO36" i="4"/>
  <c r="YP36" i="4"/>
  <c r="YQ36" i="4"/>
  <c r="YR36" i="4"/>
  <c r="YS36" i="4"/>
  <c r="YT36" i="4"/>
  <c r="YU36" i="4"/>
  <c r="YV36" i="4"/>
  <c r="YW36" i="4"/>
  <c r="YX36" i="4"/>
  <c r="YY36" i="4"/>
  <c r="YZ36" i="4"/>
  <c r="ZA36" i="4"/>
  <c r="ZB36" i="4"/>
  <c r="ZC36" i="4"/>
  <c r="ZD36" i="4"/>
  <c r="ZE36" i="4"/>
  <c r="ZF36" i="4"/>
  <c r="ZG36" i="4"/>
  <c r="ZH36" i="4"/>
  <c r="ZI36" i="4"/>
  <c r="ZJ36" i="4"/>
  <c r="ZK36" i="4"/>
  <c r="ZL36" i="4"/>
  <c r="ZM36" i="4"/>
  <c r="ZN36" i="4"/>
  <c r="ZO36" i="4"/>
  <c r="ZP36" i="4"/>
  <c r="ZQ36" i="4"/>
  <c r="ZR36" i="4"/>
  <c r="ZS36" i="4"/>
  <c r="ZT36" i="4"/>
  <c r="ZU36" i="4"/>
  <c r="ZV36" i="4"/>
  <c r="ZW36" i="4"/>
  <c r="ZX36" i="4"/>
  <c r="ZY36" i="4"/>
  <c r="ZZ36" i="4"/>
  <c r="AAA36" i="4"/>
  <c r="AAB36" i="4"/>
  <c r="AAC36" i="4"/>
  <c r="AAD36" i="4"/>
  <c r="AAE36" i="4"/>
  <c r="AAF36" i="4"/>
  <c r="AAG36" i="4"/>
  <c r="AAH36" i="4"/>
  <c r="AAI36" i="4"/>
  <c r="AAJ36" i="4"/>
  <c r="AAK36" i="4"/>
  <c r="AAL36" i="4"/>
  <c r="AAM36" i="4"/>
  <c r="AAN36" i="4"/>
  <c r="AAO36" i="4"/>
  <c r="AAP36" i="4"/>
  <c r="AAQ36" i="4"/>
  <c r="AAR36" i="4"/>
  <c r="AAS36" i="4"/>
  <c r="AAT36" i="4"/>
  <c r="AAU36" i="4"/>
  <c r="AAV36" i="4"/>
  <c r="AAW36" i="4"/>
  <c r="AAX36" i="4"/>
  <c r="AAY36" i="4"/>
  <c r="AAZ36" i="4"/>
  <c r="ABA36" i="4"/>
  <c r="ABB36" i="4"/>
  <c r="ABC36" i="4"/>
  <c r="ABD36" i="4"/>
  <c r="ABE36" i="4"/>
  <c r="ABF36" i="4"/>
  <c r="ABG36" i="4"/>
  <c r="ABH36" i="4"/>
  <c r="ABI36" i="4"/>
  <c r="ABJ36" i="4"/>
  <c r="ABK36" i="4"/>
  <c r="ABL36" i="4"/>
  <c r="ABM36" i="4"/>
  <c r="ABN36" i="4"/>
  <c r="ABO36" i="4"/>
  <c r="ABP36" i="4"/>
  <c r="ABQ36" i="4"/>
  <c r="ABR36" i="4"/>
  <c r="ABS36" i="4"/>
  <c r="ABT36" i="4"/>
  <c r="ABU36" i="4"/>
  <c r="ABV36" i="4"/>
  <c r="ABW36" i="4"/>
  <c r="ABX36" i="4"/>
  <c r="ABY36" i="4"/>
  <c r="ABZ36" i="4"/>
  <c r="ACA36" i="4"/>
  <c r="ACB36" i="4"/>
  <c r="ACC36" i="4"/>
  <c r="ACD36" i="4"/>
  <c r="ACE36" i="4"/>
  <c r="ACF36" i="4"/>
  <c r="ACG36" i="4"/>
  <c r="ACH36" i="4"/>
  <c r="ACI36" i="4"/>
  <c r="ACJ36" i="4"/>
  <c r="ACK36" i="4"/>
  <c r="ACL36" i="4"/>
  <c r="ACM36" i="4"/>
  <c r="ACN36" i="4"/>
  <c r="ACO36" i="4"/>
  <c r="ACP36" i="4"/>
  <c r="ACQ36" i="4"/>
  <c r="ACR36" i="4"/>
  <c r="ACS36" i="4"/>
  <c r="ACT36" i="4"/>
  <c r="ACU36" i="4"/>
  <c r="ACV36" i="4"/>
  <c r="ACW36" i="4"/>
  <c r="ACX36" i="4"/>
  <c r="ACY36" i="4"/>
  <c r="ACZ36" i="4"/>
  <c r="ADA36" i="4"/>
  <c r="ADB36" i="4"/>
  <c r="ADC36" i="4"/>
  <c r="ADD36" i="4"/>
  <c r="ADE36" i="4"/>
  <c r="ADF36" i="4"/>
  <c r="ADG36" i="4"/>
  <c r="ADH36" i="4"/>
  <c r="ADI36" i="4"/>
  <c r="ADJ36" i="4"/>
  <c r="ADK36" i="4"/>
  <c r="ADL36" i="4"/>
  <c r="ADM36" i="4"/>
  <c r="ADN36" i="4"/>
  <c r="ADO36" i="4"/>
  <c r="ADP36" i="4"/>
  <c r="ADQ36" i="4"/>
  <c r="ADR36" i="4"/>
  <c r="ADS36" i="4"/>
  <c r="ADT36" i="4"/>
  <c r="ADU36" i="4"/>
  <c r="ADV36" i="4"/>
  <c r="ADW36" i="4"/>
  <c r="ADX36" i="4"/>
  <c r="ADY36" i="4"/>
  <c r="ADZ36" i="4"/>
  <c r="AEA36" i="4"/>
  <c r="AEB36" i="4"/>
  <c r="AEC36" i="4"/>
  <c r="AED36" i="4"/>
  <c r="AEE36" i="4"/>
  <c r="AEF36" i="4"/>
  <c r="AEG36" i="4"/>
  <c r="AEH36" i="4"/>
  <c r="AEI36" i="4"/>
  <c r="AEJ36" i="4"/>
  <c r="AEK36" i="4"/>
  <c r="AEL36" i="4"/>
  <c r="AEM36" i="4"/>
  <c r="AEN36" i="4"/>
  <c r="AEO36" i="4"/>
  <c r="AEP36" i="4"/>
  <c r="AEQ36" i="4"/>
  <c r="AER36" i="4"/>
  <c r="AES36" i="4"/>
  <c r="AET36" i="4"/>
  <c r="AEU36" i="4"/>
  <c r="AEV36" i="4"/>
  <c r="AEW36" i="4"/>
  <c r="AEX36" i="4"/>
  <c r="AEY36" i="4"/>
  <c r="AEZ36" i="4"/>
  <c r="AFA36" i="4"/>
  <c r="AFB36" i="4"/>
  <c r="AFC36" i="4"/>
  <c r="AFD36" i="4"/>
  <c r="AFE36" i="4"/>
  <c r="AFF36" i="4"/>
  <c r="AFG36" i="4"/>
  <c r="AFH36" i="4"/>
  <c r="AFI36" i="4"/>
  <c r="AFJ36" i="4"/>
  <c r="AFK36" i="4"/>
  <c r="AFL36" i="4"/>
  <c r="AFM36" i="4"/>
  <c r="AFN36" i="4"/>
  <c r="AFO36" i="4"/>
  <c r="AFP36" i="4"/>
  <c r="AFQ36" i="4"/>
  <c r="AFR36" i="4"/>
  <c r="AFS36" i="4"/>
  <c r="AFU36" i="4"/>
  <c r="AFV36" i="4"/>
  <c r="AFW36" i="4"/>
  <c r="AFX36" i="4"/>
  <c r="AFY36" i="4"/>
  <c r="AFZ36" i="4"/>
  <c r="AGA36" i="4"/>
  <c r="AGB36" i="4"/>
  <c r="AGC36" i="4"/>
  <c r="AGD36" i="4"/>
  <c r="AGE36" i="4"/>
  <c r="AGF36" i="4"/>
  <c r="AGG36" i="4"/>
  <c r="AGH36" i="4"/>
  <c r="AGI36" i="4"/>
  <c r="AGJ36" i="4"/>
  <c r="AGK36" i="4"/>
  <c r="AGL36" i="4"/>
  <c r="AGM36" i="4"/>
  <c r="D37" i="4"/>
  <c r="GS37" i="4"/>
  <c r="HM37" i="4"/>
  <c r="PB37" i="4"/>
  <c r="PV37" i="4"/>
  <c r="XK37" i="4"/>
  <c r="YF37" i="4"/>
  <c r="YG37" i="4"/>
  <c r="YH37" i="4"/>
  <c r="YI37" i="4"/>
  <c r="YJ37" i="4"/>
  <c r="YK37" i="4"/>
  <c r="YL37" i="4"/>
  <c r="YM37" i="4"/>
  <c r="YN37" i="4"/>
  <c r="YO37" i="4"/>
  <c r="YP37" i="4"/>
  <c r="YQ37" i="4"/>
  <c r="YR37" i="4"/>
  <c r="YS37" i="4"/>
  <c r="YT37" i="4"/>
  <c r="YU37" i="4"/>
  <c r="YV37" i="4"/>
  <c r="YW37" i="4"/>
  <c r="YX37" i="4"/>
  <c r="YY37" i="4"/>
  <c r="YZ37" i="4"/>
  <c r="ZA37" i="4"/>
  <c r="ZB37" i="4"/>
  <c r="ZC37" i="4"/>
  <c r="ZD37" i="4"/>
  <c r="ZE37" i="4"/>
  <c r="ZF37" i="4"/>
  <c r="ZG37" i="4"/>
  <c r="ZH37" i="4"/>
  <c r="ZI37" i="4"/>
  <c r="ZJ37" i="4"/>
  <c r="ZK37" i="4"/>
  <c r="ZL37" i="4"/>
  <c r="ZM37" i="4"/>
  <c r="ZN37" i="4"/>
  <c r="ZO37" i="4"/>
  <c r="ZP37" i="4"/>
  <c r="ZQ37" i="4"/>
  <c r="ZR37" i="4"/>
  <c r="ZS37" i="4"/>
  <c r="ZT37" i="4"/>
  <c r="ZU37" i="4"/>
  <c r="ZV37" i="4"/>
  <c r="ZW37" i="4"/>
  <c r="ZX37" i="4"/>
  <c r="ZY37" i="4"/>
  <c r="ZZ37" i="4"/>
  <c r="AAA37" i="4"/>
  <c r="AAB37" i="4"/>
  <c r="AAC37" i="4"/>
  <c r="AAD37" i="4"/>
  <c r="AAE37" i="4"/>
  <c r="AAF37" i="4"/>
  <c r="AAG37" i="4"/>
  <c r="AAH37" i="4"/>
  <c r="AAI37" i="4"/>
  <c r="AAJ37" i="4"/>
  <c r="AAK37" i="4"/>
  <c r="AAL37" i="4"/>
  <c r="AAM37" i="4"/>
  <c r="AAN37" i="4"/>
  <c r="AAO37" i="4"/>
  <c r="AAP37" i="4"/>
  <c r="AAQ37" i="4"/>
  <c r="AAR37" i="4"/>
  <c r="AAS37" i="4"/>
  <c r="AAT37" i="4"/>
  <c r="AAU37" i="4"/>
  <c r="AAV37" i="4"/>
  <c r="AAW37" i="4"/>
  <c r="AAX37" i="4"/>
  <c r="AAY37" i="4"/>
  <c r="AAZ37" i="4"/>
  <c r="ABA37" i="4"/>
  <c r="ABB37" i="4"/>
  <c r="ABC37" i="4"/>
  <c r="ABD37" i="4"/>
  <c r="ABE37" i="4"/>
  <c r="ABF37" i="4"/>
  <c r="ABG37" i="4"/>
  <c r="ABH37" i="4"/>
  <c r="ABI37" i="4"/>
  <c r="ABJ37" i="4"/>
  <c r="ABK37" i="4"/>
  <c r="ABL37" i="4"/>
  <c r="ABM37" i="4"/>
  <c r="ABN37" i="4"/>
  <c r="ABO37" i="4"/>
  <c r="ABP37" i="4"/>
  <c r="ABQ37" i="4"/>
  <c r="ABR37" i="4"/>
  <c r="ABS37" i="4"/>
  <c r="ABT37" i="4"/>
  <c r="ABU37" i="4"/>
  <c r="ABV37" i="4"/>
  <c r="ABW37" i="4"/>
  <c r="ABX37" i="4"/>
  <c r="ABY37" i="4"/>
  <c r="ABZ37" i="4"/>
  <c r="ACA37" i="4"/>
  <c r="ACB37" i="4"/>
  <c r="ACC37" i="4"/>
  <c r="ACD37" i="4"/>
  <c r="ACE37" i="4"/>
  <c r="ACF37" i="4"/>
  <c r="ACG37" i="4"/>
  <c r="ACH37" i="4"/>
  <c r="ACI37" i="4"/>
  <c r="ACJ37" i="4"/>
  <c r="ACK37" i="4"/>
  <c r="ACL37" i="4"/>
  <c r="ACM37" i="4"/>
  <c r="ACN37" i="4"/>
  <c r="ACO37" i="4"/>
  <c r="ACP37" i="4"/>
  <c r="ACQ37" i="4"/>
  <c r="ACR37" i="4"/>
  <c r="ACS37" i="4"/>
  <c r="ACT37" i="4"/>
  <c r="ACU37" i="4"/>
  <c r="ACV37" i="4"/>
  <c r="ACW37" i="4"/>
  <c r="ACX37" i="4"/>
  <c r="ACY37" i="4"/>
  <c r="ACZ37" i="4"/>
  <c r="ADA37" i="4"/>
  <c r="ADB37" i="4"/>
  <c r="ADC37" i="4"/>
  <c r="ADD37" i="4"/>
  <c r="ADE37" i="4"/>
  <c r="ADF37" i="4"/>
  <c r="ADG37" i="4"/>
  <c r="ADH37" i="4"/>
  <c r="ADI37" i="4"/>
  <c r="ADJ37" i="4"/>
  <c r="ADK37" i="4"/>
  <c r="ADL37" i="4"/>
  <c r="ADM37" i="4"/>
  <c r="ADN37" i="4"/>
  <c r="ADO37" i="4"/>
  <c r="ADP37" i="4"/>
  <c r="ADQ37" i="4"/>
  <c r="ADR37" i="4"/>
  <c r="ADS37" i="4"/>
  <c r="ADT37" i="4"/>
  <c r="ADU37" i="4"/>
  <c r="ADV37" i="4"/>
  <c r="ADW37" i="4"/>
  <c r="ADX37" i="4"/>
  <c r="ADY37" i="4"/>
  <c r="ADZ37" i="4"/>
  <c r="AEA37" i="4"/>
  <c r="AEB37" i="4"/>
  <c r="AEC37" i="4"/>
  <c r="AED37" i="4"/>
  <c r="AEE37" i="4"/>
  <c r="AEF37" i="4"/>
  <c r="AEG37" i="4"/>
  <c r="AEH37" i="4"/>
  <c r="AEI37" i="4"/>
  <c r="AEJ37" i="4"/>
  <c r="AEK37" i="4"/>
  <c r="AEL37" i="4"/>
  <c r="AEM37" i="4"/>
  <c r="AEN37" i="4"/>
  <c r="AEO37" i="4"/>
  <c r="AEP37" i="4"/>
  <c r="AEQ37" i="4"/>
  <c r="AER37" i="4"/>
  <c r="AES37" i="4"/>
  <c r="AET37" i="4"/>
  <c r="AEU37" i="4"/>
  <c r="AEV37" i="4"/>
  <c r="AEW37" i="4"/>
  <c r="AEX37" i="4"/>
  <c r="AEY37" i="4"/>
  <c r="AEZ37" i="4"/>
  <c r="AFA37" i="4"/>
  <c r="AFB37" i="4"/>
  <c r="AFC37" i="4"/>
  <c r="AFD37" i="4"/>
  <c r="AFE37" i="4"/>
  <c r="AFF37" i="4"/>
  <c r="AFG37" i="4"/>
  <c r="AFH37" i="4"/>
  <c r="AFI37" i="4"/>
  <c r="AFJ37" i="4"/>
  <c r="AFK37" i="4"/>
  <c r="AFL37" i="4"/>
  <c r="AFM37" i="4"/>
  <c r="AFN37" i="4"/>
  <c r="AFO37" i="4"/>
  <c r="AFP37" i="4"/>
  <c r="AFQ37" i="4"/>
  <c r="AFR37" i="4"/>
  <c r="AFS37" i="4"/>
  <c r="AFU37" i="4"/>
  <c r="AFV37" i="4"/>
  <c r="AFW37" i="4"/>
  <c r="AFX37" i="4"/>
  <c r="AFY37" i="4"/>
  <c r="AFZ37" i="4"/>
  <c r="AGA37" i="4"/>
  <c r="AGB37" i="4"/>
  <c r="AGC37" i="4"/>
  <c r="AGD37" i="4"/>
  <c r="AGE37" i="4"/>
  <c r="AGF37" i="4"/>
  <c r="AGG37" i="4"/>
  <c r="AGH37" i="4"/>
  <c r="AGI37" i="4"/>
  <c r="AGJ37" i="4"/>
  <c r="AGK37" i="4"/>
  <c r="AGL37" i="4"/>
  <c r="AGM37" i="4"/>
  <c r="D38" i="4"/>
  <c r="GS38" i="4"/>
  <c r="HM38" i="4"/>
  <c r="PB38" i="4"/>
  <c r="PV38" i="4"/>
  <c r="XK38" i="4"/>
  <c r="YF38" i="4"/>
  <c r="YG38" i="4"/>
  <c r="YH38" i="4"/>
  <c r="YI38" i="4"/>
  <c r="YJ38" i="4"/>
  <c r="YK38" i="4"/>
  <c r="YL38" i="4"/>
  <c r="YM38" i="4"/>
  <c r="YN38" i="4"/>
  <c r="YO38" i="4"/>
  <c r="YP38" i="4"/>
  <c r="YQ38" i="4"/>
  <c r="YR38" i="4"/>
  <c r="YS38" i="4"/>
  <c r="YT38" i="4"/>
  <c r="YU38" i="4"/>
  <c r="YV38" i="4"/>
  <c r="YW38" i="4"/>
  <c r="YX38" i="4"/>
  <c r="YY38" i="4"/>
  <c r="YZ38" i="4"/>
  <c r="ZA38" i="4"/>
  <c r="ZB38" i="4"/>
  <c r="ZC38" i="4"/>
  <c r="ZD38" i="4"/>
  <c r="ZE38" i="4"/>
  <c r="ZF38" i="4"/>
  <c r="ZG38" i="4"/>
  <c r="ZH38" i="4"/>
  <c r="ZI38" i="4"/>
  <c r="ZJ38" i="4"/>
  <c r="ZK38" i="4"/>
  <c r="ZL38" i="4"/>
  <c r="ZM38" i="4"/>
  <c r="ZN38" i="4"/>
  <c r="ZO38" i="4"/>
  <c r="ZP38" i="4"/>
  <c r="ZQ38" i="4"/>
  <c r="ZR38" i="4"/>
  <c r="ZS38" i="4"/>
  <c r="ZT38" i="4"/>
  <c r="ZU38" i="4"/>
  <c r="ZV38" i="4"/>
  <c r="ZW38" i="4"/>
  <c r="ZX38" i="4"/>
  <c r="ZY38" i="4"/>
  <c r="ZZ38" i="4"/>
  <c r="AAA38" i="4"/>
  <c r="AAB38" i="4"/>
  <c r="AAC38" i="4"/>
  <c r="AAD38" i="4"/>
  <c r="AAE38" i="4"/>
  <c r="AAF38" i="4"/>
  <c r="AAG38" i="4"/>
  <c r="AAH38" i="4"/>
  <c r="AAI38" i="4"/>
  <c r="AAJ38" i="4"/>
  <c r="AAK38" i="4"/>
  <c r="AAL38" i="4"/>
  <c r="AAM38" i="4"/>
  <c r="AAN38" i="4"/>
  <c r="AAO38" i="4"/>
  <c r="AAP38" i="4"/>
  <c r="AAQ38" i="4"/>
  <c r="AAR38" i="4"/>
  <c r="AAS38" i="4"/>
  <c r="AAT38" i="4"/>
  <c r="AAU38" i="4"/>
  <c r="AAV38" i="4"/>
  <c r="AAW38" i="4"/>
  <c r="AAX38" i="4"/>
  <c r="AAY38" i="4"/>
  <c r="AAZ38" i="4"/>
  <c r="ABA38" i="4"/>
  <c r="ABB38" i="4"/>
  <c r="ABC38" i="4"/>
  <c r="ABD38" i="4"/>
  <c r="ABE38" i="4"/>
  <c r="ABF38" i="4"/>
  <c r="ABG38" i="4"/>
  <c r="ABH38" i="4"/>
  <c r="ABI38" i="4"/>
  <c r="ABJ38" i="4"/>
  <c r="ABK38" i="4"/>
  <c r="ABL38" i="4"/>
  <c r="ABM38" i="4"/>
  <c r="ABN38" i="4"/>
  <c r="ABO38" i="4"/>
  <c r="ABP38" i="4"/>
  <c r="ABQ38" i="4"/>
  <c r="ABR38" i="4"/>
  <c r="ABS38" i="4"/>
  <c r="ABT38" i="4"/>
  <c r="ABU38" i="4"/>
  <c r="ABV38" i="4"/>
  <c r="ABW38" i="4"/>
  <c r="ABX38" i="4"/>
  <c r="ABY38" i="4"/>
  <c r="ABZ38" i="4"/>
  <c r="ACA38" i="4"/>
  <c r="ACB38" i="4"/>
  <c r="ACC38" i="4"/>
  <c r="ACD38" i="4"/>
  <c r="ACE38" i="4"/>
  <c r="ACF38" i="4"/>
  <c r="ACG38" i="4"/>
  <c r="ACH38" i="4"/>
  <c r="ACI38" i="4"/>
  <c r="ACJ38" i="4"/>
  <c r="ACK38" i="4"/>
  <c r="ACL38" i="4"/>
  <c r="ACM38" i="4"/>
  <c r="ACN38" i="4"/>
  <c r="ACO38" i="4"/>
  <c r="ACP38" i="4"/>
  <c r="ACQ38" i="4"/>
  <c r="ACR38" i="4"/>
  <c r="ACS38" i="4"/>
  <c r="ACT38" i="4"/>
  <c r="ACU38" i="4"/>
  <c r="ACV38" i="4"/>
  <c r="ACW38" i="4"/>
  <c r="ACX38" i="4"/>
  <c r="ACY38" i="4"/>
  <c r="ACZ38" i="4"/>
  <c r="ADA38" i="4"/>
  <c r="ADB38" i="4"/>
  <c r="ADC38" i="4"/>
  <c r="ADD38" i="4"/>
  <c r="ADE38" i="4"/>
  <c r="ADF38" i="4"/>
  <c r="ADG38" i="4"/>
  <c r="ADH38" i="4"/>
  <c r="ADI38" i="4"/>
  <c r="ADJ38" i="4"/>
  <c r="ADK38" i="4"/>
  <c r="ADL38" i="4"/>
  <c r="ADM38" i="4"/>
  <c r="ADN38" i="4"/>
  <c r="ADO38" i="4"/>
  <c r="ADP38" i="4"/>
  <c r="ADQ38" i="4"/>
  <c r="ADR38" i="4"/>
  <c r="ADS38" i="4"/>
  <c r="ADT38" i="4"/>
  <c r="ADU38" i="4"/>
  <c r="ADV38" i="4"/>
  <c r="ADW38" i="4"/>
  <c r="ADX38" i="4"/>
  <c r="ADY38" i="4"/>
  <c r="ADZ38" i="4"/>
  <c r="AEA38" i="4"/>
  <c r="AEB38" i="4"/>
  <c r="AEC38" i="4"/>
  <c r="AED38" i="4"/>
  <c r="AEE38" i="4"/>
  <c r="AEF38" i="4"/>
  <c r="AEG38" i="4"/>
  <c r="AEH38" i="4"/>
  <c r="AEI38" i="4"/>
  <c r="AEJ38" i="4"/>
  <c r="AEK38" i="4"/>
  <c r="AEL38" i="4"/>
  <c r="AEM38" i="4"/>
  <c r="AEN38" i="4"/>
  <c r="AEO38" i="4"/>
  <c r="AEP38" i="4"/>
  <c r="AEQ38" i="4"/>
  <c r="AER38" i="4"/>
  <c r="AES38" i="4"/>
  <c r="AET38" i="4"/>
  <c r="AEU38" i="4"/>
  <c r="AEV38" i="4"/>
  <c r="AEW38" i="4"/>
  <c r="AEX38" i="4"/>
  <c r="AEY38" i="4"/>
  <c r="AEZ38" i="4"/>
  <c r="AFA38" i="4"/>
  <c r="AFB38" i="4"/>
  <c r="AFC38" i="4"/>
  <c r="AFD38" i="4"/>
  <c r="AFE38" i="4"/>
  <c r="AFF38" i="4"/>
  <c r="AFG38" i="4"/>
  <c r="AFH38" i="4"/>
  <c r="AFI38" i="4"/>
  <c r="AFJ38" i="4"/>
  <c r="AFK38" i="4"/>
  <c r="AFL38" i="4"/>
  <c r="AFM38" i="4"/>
  <c r="AFN38" i="4"/>
  <c r="AFO38" i="4"/>
  <c r="AFP38" i="4"/>
  <c r="AFQ38" i="4"/>
  <c r="AFR38" i="4"/>
  <c r="AFS38" i="4"/>
  <c r="AFU38" i="4"/>
  <c r="AFV38" i="4"/>
  <c r="AFW38" i="4"/>
  <c r="AFX38" i="4"/>
  <c r="AFY38" i="4"/>
  <c r="AFZ38" i="4"/>
  <c r="AGA38" i="4"/>
  <c r="AGB38" i="4"/>
  <c r="AGC38" i="4"/>
  <c r="AGD38" i="4"/>
  <c r="AGE38" i="4"/>
  <c r="AGF38" i="4"/>
  <c r="AGG38" i="4"/>
  <c r="AGH38" i="4"/>
  <c r="AGI38" i="4"/>
  <c r="AGJ38" i="4"/>
  <c r="AGK38" i="4"/>
  <c r="AGL38" i="4"/>
  <c r="AGM38" i="4"/>
  <c r="D39" i="4"/>
  <c r="GS39" i="4"/>
  <c r="HM39" i="4"/>
  <c r="PB39" i="4"/>
  <c r="PV39" i="4"/>
  <c r="XK39" i="4"/>
  <c r="YF39" i="4"/>
  <c r="YG39" i="4"/>
  <c r="YH39" i="4"/>
  <c r="YI39" i="4"/>
  <c r="YJ39" i="4"/>
  <c r="YK39" i="4"/>
  <c r="YL39" i="4"/>
  <c r="YM39" i="4"/>
  <c r="YN39" i="4"/>
  <c r="YO39" i="4"/>
  <c r="YP39" i="4"/>
  <c r="YQ39" i="4"/>
  <c r="YR39" i="4"/>
  <c r="YS39" i="4"/>
  <c r="YT39" i="4"/>
  <c r="YU39" i="4"/>
  <c r="YV39" i="4"/>
  <c r="YW39" i="4"/>
  <c r="YX39" i="4"/>
  <c r="YY39" i="4"/>
  <c r="YZ39" i="4"/>
  <c r="ZA39" i="4"/>
  <c r="ZB39" i="4"/>
  <c r="ZC39" i="4"/>
  <c r="ZD39" i="4"/>
  <c r="ZE39" i="4"/>
  <c r="ZF39" i="4"/>
  <c r="ZG39" i="4"/>
  <c r="ZH39" i="4"/>
  <c r="ZI39" i="4"/>
  <c r="ZJ39" i="4"/>
  <c r="ZK39" i="4"/>
  <c r="ZL39" i="4"/>
  <c r="ZM39" i="4"/>
  <c r="ZN39" i="4"/>
  <c r="ZO39" i="4"/>
  <c r="ZP39" i="4"/>
  <c r="ZQ39" i="4"/>
  <c r="ZR39" i="4"/>
  <c r="ZS39" i="4"/>
  <c r="ZT39" i="4"/>
  <c r="ZU39" i="4"/>
  <c r="ZV39" i="4"/>
  <c r="ZW39" i="4"/>
  <c r="ZX39" i="4"/>
  <c r="ZY39" i="4"/>
  <c r="ZZ39" i="4"/>
  <c r="AAA39" i="4"/>
  <c r="AAB39" i="4"/>
  <c r="AAC39" i="4"/>
  <c r="AAD39" i="4"/>
  <c r="AAE39" i="4"/>
  <c r="AAF39" i="4"/>
  <c r="AAG39" i="4"/>
  <c r="AAH39" i="4"/>
  <c r="AAI39" i="4"/>
  <c r="AAJ39" i="4"/>
  <c r="AAK39" i="4"/>
  <c r="AAL39" i="4"/>
  <c r="AAM39" i="4"/>
  <c r="AAN39" i="4"/>
  <c r="AAO39" i="4"/>
  <c r="AAP39" i="4"/>
  <c r="AAQ39" i="4"/>
  <c r="AAR39" i="4"/>
  <c r="AAS39" i="4"/>
  <c r="AAT39" i="4"/>
  <c r="AAU39" i="4"/>
  <c r="AAV39" i="4"/>
  <c r="AAW39" i="4"/>
  <c r="AAX39" i="4"/>
  <c r="AAY39" i="4"/>
  <c r="AAZ39" i="4"/>
  <c r="ABA39" i="4"/>
  <c r="ABB39" i="4"/>
  <c r="ABC39" i="4"/>
  <c r="ABD39" i="4"/>
  <c r="ABE39" i="4"/>
  <c r="ABF39" i="4"/>
  <c r="ABG39" i="4"/>
  <c r="ABH39" i="4"/>
  <c r="ABI39" i="4"/>
  <c r="ABJ39" i="4"/>
  <c r="ABK39" i="4"/>
  <c r="ABL39" i="4"/>
  <c r="ABM39" i="4"/>
  <c r="ABN39" i="4"/>
  <c r="ABO39" i="4"/>
  <c r="ABP39" i="4"/>
  <c r="ABQ39" i="4"/>
  <c r="ABR39" i="4"/>
  <c r="ABS39" i="4"/>
  <c r="ABT39" i="4"/>
  <c r="ABU39" i="4"/>
  <c r="ABV39" i="4"/>
  <c r="ABW39" i="4"/>
  <c r="ABX39" i="4"/>
  <c r="ABY39" i="4"/>
  <c r="ABZ39" i="4"/>
  <c r="ACA39" i="4"/>
  <c r="ACB39" i="4"/>
  <c r="ACC39" i="4"/>
  <c r="ACD39" i="4"/>
  <c r="ACE39" i="4"/>
  <c r="ACF39" i="4"/>
  <c r="ACG39" i="4"/>
  <c r="ACH39" i="4"/>
  <c r="ACI39" i="4"/>
  <c r="ACJ39" i="4"/>
  <c r="ACK39" i="4"/>
  <c r="ACL39" i="4"/>
  <c r="ACM39" i="4"/>
  <c r="ACN39" i="4"/>
  <c r="ACO39" i="4"/>
  <c r="ACP39" i="4"/>
  <c r="ACQ39" i="4"/>
  <c r="ACR39" i="4"/>
  <c r="ACS39" i="4"/>
  <c r="ACT39" i="4"/>
  <c r="ACU39" i="4"/>
  <c r="ACV39" i="4"/>
  <c r="ACW39" i="4"/>
  <c r="ACX39" i="4"/>
  <c r="ACY39" i="4"/>
  <c r="ACZ39" i="4"/>
  <c r="ADA39" i="4"/>
  <c r="ADB39" i="4"/>
  <c r="ADC39" i="4"/>
  <c r="ADD39" i="4"/>
  <c r="ADE39" i="4"/>
  <c r="ADF39" i="4"/>
  <c r="ADG39" i="4"/>
  <c r="ADH39" i="4"/>
  <c r="ADI39" i="4"/>
  <c r="ADJ39" i="4"/>
  <c r="ADK39" i="4"/>
  <c r="ADL39" i="4"/>
  <c r="ADM39" i="4"/>
  <c r="ADN39" i="4"/>
  <c r="ADO39" i="4"/>
  <c r="ADP39" i="4"/>
  <c r="ADQ39" i="4"/>
  <c r="ADR39" i="4"/>
  <c r="ADS39" i="4"/>
  <c r="ADT39" i="4"/>
  <c r="ADU39" i="4"/>
  <c r="ADV39" i="4"/>
  <c r="ADW39" i="4"/>
  <c r="ADX39" i="4"/>
  <c r="ADY39" i="4"/>
  <c r="ADZ39" i="4"/>
  <c r="AEA39" i="4"/>
  <c r="AEB39" i="4"/>
  <c r="AEC39" i="4"/>
  <c r="AED39" i="4"/>
  <c r="AEE39" i="4"/>
  <c r="AEF39" i="4"/>
  <c r="AEG39" i="4"/>
  <c r="AEH39" i="4"/>
  <c r="AEI39" i="4"/>
  <c r="AEJ39" i="4"/>
  <c r="AEK39" i="4"/>
  <c r="AEL39" i="4"/>
  <c r="AEM39" i="4"/>
  <c r="AEN39" i="4"/>
  <c r="AEO39" i="4"/>
  <c r="AEP39" i="4"/>
  <c r="AEQ39" i="4"/>
  <c r="AER39" i="4"/>
  <c r="AES39" i="4"/>
  <c r="AET39" i="4"/>
  <c r="AEU39" i="4"/>
  <c r="AEV39" i="4"/>
  <c r="AEW39" i="4"/>
  <c r="AEX39" i="4"/>
  <c r="AEY39" i="4"/>
  <c r="AEZ39" i="4"/>
  <c r="AFA39" i="4"/>
  <c r="AFB39" i="4"/>
  <c r="AFC39" i="4"/>
  <c r="AFD39" i="4"/>
  <c r="AFE39" i="4"/>
  <c r="AFF39" i="4"/>
  <c r="AFG39" i="4"/>
  <c r="AFH39" i="4"/>
  <c r="AFI39" i="4"/>
  <c r="AFJ39" i="4"/>
  <c r="AFK39" i="4"/>
  <c r="AFL39" i="4"/>
  <c r="AFM39" i="4"/>
  <c r="AFN39" i="4"/>
  <c r="AFO39" i="4"/>
  <c r="AFP39" i="4"/>
  <c r="AFQ39" i="4"/>
  <c r="AFR39" i="4"/>
  <c r="AFS39" i="4"/>
  <c r="AFU39" i="4"/>
  <c r="AFV39" i="4"/>
  <c r="AFW39" i="4"/>
  <c r="AFX39" i="4"/>
  <c r="AFY39" i="4"/>
  <c r="AFZ39" i="4"/>
  <c r="AGA39" i="4"/>
  <c r="AGB39" i="4"/>
  <c r="AGC39" i="4"/>
  <c r="AGD39" i="4"/>
  <c r="AGE39" i="4"/>
  <c r="AGF39" i="4"/>
  <c r="AGG39" i="4"/>
  <c r="AGH39" i="4"/>
  <c r="AGI39" i="4"/>
  <c r="AGJ39" i="4"/>
  <c r="AGK39" i="4"/>
  <c r="AGL39" i="4"/>
  <c r="AGM39" i="4"/>
  <c r="YE38" i="4" l="1"/>
  <c r="YE36" i="4"/>
  <c r="YE35" i="4"/>
  <c r="AFT39" i="4"/>
  <c r="AFT38" i="4"/>
  <c r="AFT37" i="4"/>
  <c r="AFT36" i="4"/>
  <c r="AFT35" i="4"/>
  <c r="AFT34" i="4"/>
  <c r="AFT33" i="4"/>
  <c r="AFT32" i="4"/>
  <c r="AFT31" i="4"/>
  <c r="AFT30" i="4"/>
  <c r="AFT29" i="4"/>
  <c r="AFT28" i="4"/>
  <c r="AFT27" i="4"/>
  <c r="AFT26" i="4"/>
  <c r="AFT25" i="4"/>
  <c r="AFT24" i="4"/>
  <c r="AFT23" i="4"/>
  <c r="AFT22" i="4"/>
  <c r="AFT21" i="4"/>
  <c r="AFT20" i="4"/>
  <c r="AFT19" i="4"/>
  <c r="YE39" i="4"/>
  <c r="YE37" i="4"/>
  <c r="YE34" i="4"/>
  <c r="YE33" i="4"/>
  <c r="YE32" i="4"/>
  <c r="YE31" i="4"/>
  <c r="YE30" i="4"/>
  <c r="YE29" i="4"/>
  <c r="YE28" i="4"/>
  <c r="YE27" i="4"/>
  <c r="YE26" i="4"/>
  <c r="YE25" i="4"/>
  <c r="YE24" i="4"/>
  <c r="YE23" i="4"/>
  <c r="YE22" i="4"/>
  <c r="YE21" i="4"/>
  <c r="YE20" i="4"/>
  <c r="YE19" i="4"/>
  <c r="PV18" i="4"/>
  <c r="PV17" i="4"/>
  <c r="HM18" i="4"/>
  <c r="HM17" i="4"/>
  <c r="D18" i="4"/>
  <c r="D17" i="4"/>
  <c r="AGM17" i="4" l="1"/>
  <c r="AFV17" i="4"/>
  <c r="AFW17" i="4"/>
  <c r="AFX17" i="4"/>
  <c r="AFY17" i="4"/>
  <c r="AFZ17" i="4"/>
  <c r="AGA17" i="4"/>
  <c r="AGB17" i="4"/>
  <c r="AGC17" i="4"/>
  <c r="AGD17" i="4"/>
  <c r="AGE17" i="4"/>
  <c r="AGF17" i="4"/>
  <c r="AGG17" i="4"/>
  <c r="AGH17" i="4"/>
  <c r="AGI17" i="4"/>
  <c r="AGJ17" i="4"/>
  <c r="AGK17" i="4"/>
  <c r="AGL17" i="4"/>
  <c r="AFV18" i="4"/>
  <c r="AFW18" i="4"/>
  <c r="AFX18" i="4"/>
  <c r="AFY18" i="4"/>
  <c r="AFZ18" i="4"/>
  <c r="AGA18" i="4"/>
  <c r="AGB18" i="4"/>
  <c r="AGC18" i="4"/>
  <c r="AGD18" i="4"/>
  <c r="AGE18" i="4"/>
  <c r="AGF18" i="4"/>
  <c r="AGG18" i="4"/>
  <c r="AGH18" i="4"/>
  <c r="AGI18" i="4"/>
  <c r="AGJ18" i="4"/>
  <c r="AGK18" i="4"/>
  <c r="AGL18" i="4"/>
  <c r="AGM18" i="4"/>
  <c r="AFU18" i="4"/>
  <c r="AFU17" i="4"/>
  <c r="YG17" i="4"/>
  <c r="YH17" i="4"/>
  <c r="YI17" i="4"/>
  <c r="YJ17" i="4"/>
  <c r="YK17" i="4"/>
  <c r="YL17" i="4"/>
  <c r="YM17" i="4"/>
  <c r="YN17" i="4"/>
  <c r="YO17" i="4"/>
  <c r="YP17" i="4"/>
  <c r="YQ17" i="4"/>
  <c r="YR17" i="4"/>
  <c r="YS17" i="4"/>
  <c r="YT17" i="4"/>
  <c r="YU17" i="4"/>
  <c r="YV17" i="4"/>
  <c r="YW17" i="4"/>
  <c r="YX17" i="4"/>
  <c r="YY17" i="4"/>
  <c r="YZ17" i="4"/>
  <c r="ZA17" i="4"/>
  <c r="ZB17" i="4"/>
  <c r="ZC17" i="4"/>
  <c r="ZD17" i="4"/>
  <c r="ZE17" i="4"/>
  <c r="ZF17" i="4"/>
  <c r="ZG17" i="4"/>
  <c r="ZH17" i="4"/>
  <c r="ZI17" i="4"/>
  <c r="ZJ17" i="4"/>
  <c r="ZK17" i="4"/>
  <c r="ZL17" i="4"/>
  <c r="ZM17" i="4"/>
  <c r="ZN17" i="4"/>
  <c r="ZO17" i="4"/>
  <c r="ZP17" i="4"/>
  <c r="ZQ17" i="4"/>
  <c r="ZR17" i="4"/>
  <c r="ZS17" i="4"/>
  <c r="ZT17" i="4"/>
  <c r="ZU17" i="4"/>
  <c r="ZV17" i="4"/>
  <c r="ZW17" i="4"/>
  <c r="ZX17" i="4"/>
  <c r="ZY17" i="4"/>
  <c r="ZZ17" i="4"/>
  <c r="AAA17" i="4"/>
  <c r="AAB17" i="4"/>
  <c r="AAC17" i="4"/>
  <c r="AAD17" i="4"/>
  <c r="AAE17" i="4"/>
  <c r="AAF17" i="4"/>
  <c r="AAG17" i="4"/>
  <c r="AAH17" i="4"/>
  <c r="AAI17" i="4"/>
  <c r="AAJ17" i="4"/>
  <c r="AAK17" i="4"/>
  <c r="AAL17" i="4"/>
  <c r="AAM17" i="4"/>
  <c r="AAN17" i="4"/>
  <c r="AAO17" i="4"/>
  <c r="AAP17" i="4"/>
  <c r="AAQ17" i="4"/>
  <c r="AAR17" i="4"/>
  <c r="AAS17" i="4"/>
  <c r="AAT17" i="4"/>
  <c r="AAU17" i="4"/>
  <c r="AAV17" i="4"/>
  <c r="AAW17" i="4"/>
  <c r="AAX17" i="4"/>
  <c r="AAY17" i="4"/>
  <c r="AAZ17" i="4"/>
  <c r="ABA17" i="4"/>
  <c r="ABB17" i="4"/>
  <c r="ABC17" i="4"/>
  <c r="ABD17" i="4"/>
  <c r="ABE17" i="4"/>
  <c r="ABF17" i="4"/>
  <c r="ABG17" i="4"/>
  <c r="ABH17" i="4"/>
  <c r="ABI17" i="4"/>
  <c r="ABJ17" i="4"/>
  <c r="ABK17" i="4"/>
  <c r="ABL17" i="4"/>
  <c r="ABM17" i="4"/>
  <c r="ABN17" i="4"/>
  <c r="ABO17" i="4"/>
  <c r="ABP17" i="4"/>
  <c r="ABQ17" i="4"/>
  <c r="ABR17" i="4"/>
  <c r="ABS17" i="4"/>
  <c r="ABT17" i="4"/>
  <c r="ABU17" i="4"/>
  <c r="ABV17" i="4"/>
  <c r="ABW17" i="4"/>
  <c r="ABX17" i="4"/>
  <c r="ABY17" i="4"/>
  <c r="ABZ17" i="4"/>
  <c r="ACA17" i="4"/>
  <c r="ACB17" i="4"/>
  <c r="ACC17" i="4"/>
  <c r="ACD17" i="4"/>
  <c r="ACE17" i="4"/>
  <c r="ACF17" i="4"/>
  <c r="ACG17" i="4"/>
  <c r="ACH17" i="4"/>
  <c r="ACI17" i="4"/>
  <c r="ACJ17" i="4"/>
  <c r="ACK17" i="4"/>
  <c r="ACL17" i="4"/>
  <c r="ACM17" i="4"/>
  <c r="ACN17" i="4"/>
  <c r="ACO17" i="4"/>
  <c r="ACP17" i="4"/>
  <c r="ACQ17" i="4"/>
  <c r="ACR17" i="4"/>
  <c r="ACS17" i="4"/>
  <c r="ACT17" i="4"/>
  <c r="ACU17" i="4"/>
  <c r="ACV17" i="4"/>
  <c r="ACW17" i="4"/>
  <c r="ACX17" i="4"/>
  <c r="ACY17" i="4"/>
  <c r="ACZ17" i="4"/>
  <c r="ADA17" i="4"/>
  <c r="ADB17" i="4"/>
  <c r="ADC17" i="4"/>
  <c r="ADD17" i="4"/>
  <c r="ADE17" i="4"/>
  <c r="ADF17" i="4"/>
  <c r="ADG17" i="4"/>
  <c r="ADH17" i="4"/>
  <c r="ADI17" i="4"/>
  <c r="ADJ17" i="4"/>
  <c r="ADK17" i="4"/>
  <c r="ADL17" i="4"/>
  <c r="ADM17" i="4"/>
  <c r="ADN17" i="4"/>
  <c r="ADO17" i="4"/>
  <c r="ADP17" i="4"/>
  <c r="ADQ17" i="4"/>
  <c r="ADR17" i="4"/>
  <c r="ADS17" i="4"/>
  <c r="ADT17" i="4"/>
  <c r="ADU17" i="4"/>
  <c r="ADV17" i="4"/>
  <c r="ADW17" i="4"/>
  <c r="ADX17" i="4"/>
  <c r="ADY17" i="4"/>
  <c r="ADZ17" i="4"/>
  <c r="AEA17" i="4"/>
  <c r="AEB17" i="4"/>
  <c r="AEC17" i="4"/>
  <c r="AED17" i="4"/>
  <c r="AEE17" i="4"/>
  <c r="AEF17" i="4"/>
  <c r="AEG17" i="4"/>
  <c r="AEH17" i="4"/>
  <c r="AEI17" i="4"/>
  <c r="AEJ17" i="4"/>
  <c r="AEK17" i="4"/>
  <c r="AEL17" i="4"/>
  <c r="AEM17" i="4"/>
  <c r="AEN17" i="4"/>
  <c r="AEO17" i="4"/>
  <c r="AEP17" i="4"/>
  <c r="AEQ17" i="4"/>
  <c r="AER17" i="4"/>
  <c r="AES17" i="4"/>
  <c r="AET17" i="4"/>
  <c r="AEU17" i="4"/>
  <c r="AEV17" i="4"/>
  <c r="AEW17" i="4"/>
  <c r="AEX17" i="4"/>
  <c r="AEY17" i="4"/>
  <c r="AEZ17" i="4"/>
  <c r="AFA17" i="4"/>
  <c r="AFB17" i="4"/>
  <c r="AFC17" i="4"/>
  <c r="AFD17" i="4"/>
  <c r="AFE17" i="4"/>
  <c r="AFF17" i="4"/>
  <c r="AFG17" i="4"/>
  <c r="AFH17" i="4"/>
  <c r="AFI17" i="4"/>
  <c r="AFJ17" i="4"/>
  <c r="AFK17" i="4"/>
  <c r="AFL17" i="4"/>
  <c r="AFM17" i="4"/>
  <c r="AFN17" i="4"/>
  <c r="AFO17" i="4"/>
  <c r="AFP17" i="4"/>
  <c r="AFQ17" i="4"/>
  <c r="AFR17" i="4"/>
  <c r="AFS17" i="4"/>
  <c r="YG18" i="4"/>
  <c r="YH18" i="4"/>
  <c r="YI18" i="4"/>
  <c r="YJ18" i="4"/>
  <c r="YK18" i="4"/>
  <c r="YL18" i="4"/>
  <c r="YM18" i="4"/>
  <c r="YN18" i="4"/>
  <c r="YO18" i="4"/>
  <c r="YP18" i="4"/>
  <c r="YQ18" i="4"/>
  <c r="YR18" i="4"/>
  <c r="YS18" i="4"/>
  <c r="YT18" i="4"/>
  <c r="YU18" i="4"/>
  <c r="YV18" i="4"/>
  <c r="YW18" i="4"/>
  <c r="YX18" i="4"/>
  <c r="YY18" i="4"/>
  <c r="YZ18" i="4"/>
  <c r="ZA18" i="4"/>
  <c r="ZB18" i="4"/>
  <c r="ZC18" i="4"/>
  <c r="ZD18" i="4"/>
  <c r="ZE18" i="4"/>
  <c r="ZF18" i="4"/>
  <c r="ZG18" i="4"/>
  <c r="ZH18" i="4"/>
  <c r="ZI18" i="4"/>
  <c r="ZJ18" i="4"/>
  <c r="ZK18" i="4"/>
  <c r="ZL18" i="4"/>
  <c r="ZM18" i="4"/>
  <c r="ZN18" i="4"/>
  <c r="ZO18" i="4"/>
  <c r="ZP18" i="4"/>
  <c r="ZQ18" i="4"/>
  <c r="ZR18" i="4"/>
  <c r="ZS18" i="4"/>
  <c r="ZT18" i="4"/>
  <c r="ZU18" i="4"/>
  <c r="ZV18" i="4"/>
  <c r="ZW18" i="4"/>
  <c r="ZX18" i="4"/>
  <c r="ZY18" i="4"/>
  <c r="ZZ18" i="4"/>
  <c r="AAA18" i="4"/>
  <c r="AAB18" i="4"/>
  <c r="AAC18" i="4"/>
  <c r="AAD18" i="4"/>
  <c r="AAE18" i="4"/>
  <c r="AAF18" i="4"/>
  <c r="AAG18" i="4"/>
  <c r="AAH18" i="4"/>
  <c r="AAI18" i="4"/>
  <c r="AAJ18" i="4"/>
  <c r="AAK18" i="4"/>
  <c r="AAL18" i="4"/>
  <c r="AAM18" i="4"/>
  <c r="AAN18" i="4"/>
  <c r="AAO18" i="4"/>
  <c r="AAP18" i="4"/>
  <c r="AAQ18" i="4"/>
  <c r="AAR18" i="4"/>
  <c r="AAS18" i="4"/>
  <c r="AAT18" i="4"/>
  <c r="AAU18" i="4"/>
  <c r="AAV18" i="4"/>
  <c r="AAW18" i="4"/>
  <c r="AAX18" i="4"/>
  <c r="AAY18" i="4"/>
  <c r="AAZ18" i="4"/>
  <c r="ABA18" i="4"/>
  <c r="ABB18" i="4"/>
  <c r="ABC18" i="4"/>
  <c r="ABD18" i="4"/>
  <c r="ABE18" i="4"/>
  <c r="ABF18" i="4"/>
  <c r="ABG18" i="4"/>
  <c r="ABH18" i="4"/>
  <c r="ABI18" i="4"/>
  <c r="ABJ18" i="4"/>
  <c r="ABK18" i="4"/>
  <c r="ABL18" i="4"/>
  <c r="ABM18" i="4"/>
  <c r="ABN18" i="4"/>
  <c r="ABO18" i="4"/>
  <c r="ABP18" i="4"/>
  <c r="ABQ18" i="4"/>
  <c r="ABR18" i="4"/>
  <c r="ABS18" i="4"/>
  <c r="ABT18" i="4"/>
  <c r="ABU18" i="4"/>
  <c r="ABV18" i="4"/>
  <c r="ABW18" i="4"/>
  <c r="ABX18" i="4"/>
  <c r="ABY18" i="4"/>
  <c r="ABZ18" i="4"/>
  <c r="ACA18" i="4"/>
  <c r="ACB18" i="4"/>
  <c r="ACC18" i="4"/>
  <c r="ACD18" i="4"/>
  <c r="ACE18" i="4"/>
  <c r="ACF18" i="4"/>
  <c r="ACG18" i="4"/>
  <c r="ACH18" i="4"/>
  <c r="ACI18" i="4"/>
  <c r="ACJ18" i="4"/>
  <c r="ACK18" i="4"/>
  <c r="ACL18" i="4"/>
  <c r="ACM18" i="4"/>
  <c r="ACN18" i="4"/>
  <c r="ACO18" i="4"/>
  <c r="ACP18" i="4"/>
  <c r="ACQ18" i="4"/>
  <c r="ACR18" i="4"/>
  <c r="ACS18" i="4"/>
  <c r="ACT18" i="4"/>
  <c r="ACU18" i="4"/>
  <c r="ACV18" i="4"/>
  <c r="ACW18" i="4"/>
  <c r="ACX18" i="4"/>
  <c r="ACY18" i="4"/>
  <c r="ACZ18" i="4"/>
  <c r="ADA18" i="4"/>
  <c r="ADB18" i="4"/>
  <c r="ADC18" i="4"/>
  <c r="ADD18" i="4"/>
  <c r="ADE18" i="4"/>
  <c r="ADF18" i="4"/>
  <c r="ADG18" i="4"/>
  <c r="ADH18" i="4"/>
  <c r="ADI18" i="4"/>
  <c r="ADJ18" i="4"/>
  <c r="ADK18" i="4"/>
  <c r="ADL18" i="4"/>
  <c r="ADM18" i="4"/>
  <c r="ADN18" i="4"/>
  <c r="ADO18" i="4"/>
  <c r="ADP18" i="4"/>
  <c r="ADQ18" i="4"/>
  <c r="ADR18" i="4"/>
  <c r="ADS18" i="4"/>
  <c r="ADT18" i="4"/>
  <c r="ADU18" i="4"/>
  <c r="ADV18" i="4"/>
  <c r="ADW18" i="4"/>
  <c r="ADX18" i="4"/>
  <c r="ADY18" i="4"/>
  <c r="ADZ18" i="4"/>
  <c r="AEA18" i="4"/>
  <c r="AEB18" i="4"/>
  <c r="AEC18" i="4"/>
  <c r="AED18" i="4"/>
  <c r="AEE18" i="4"/>
  <c r="AEF18" i="4"/>
  <c r="AEG18" i="4"/>
  <c r="AEH18" i="4"/>
  <c r="AEI18" i="4"/>
  <c r="AEJ18" i="4"/>
  <c r="AEK18" i="4"/>
  <c r="AEL18" i="4"/>
  <c r="AEM18" i="4"/>
  <c r="AEN18" i="4"/>
  <c r="AEO18" i="4"/>
  <c r="AEP18" i="4"/>
  <c r="AEQ18" i="4"/>
  <c r="AER18" i="4"/>
  <c r="AES18" i="4"/>
  <c r="AET18" i="4"/>
  <c r="AEU18" i="4"/>
  <c r="AEV18" i="4"/>
  <c r="AEW18" i="4"/>
  <c r="AEX18" i="4"/>
  <c r="AEY18" i="4"/>
  <c r="AEZ18" i="4"/>
  <c r="AFA18" i="4"/>
  <c r="AFB18" i="4"/>
  <c r="AFC18" i="4"/>
  <c r="AFD18" i="4"/>
  <c r="AFE18" i="4"/>
  <c r="AFF18" i="4"/>
  <c r="AFG18" i="4"/>
  <c r="AFH18" i="4"/>
  <c r="AFI18" i="4"/>
  <c r="AFJ18" i="4"/>
  <c r="AFK18" i="4"/>
  <c r="AFL18" i="4"/>
  <c r="AFM18" i="4"/>
  <c r="AFN18" i="4"/>
  <c r="AFO18" i="4"/>
  <c r="AFP18" i="4"/>
  <c r="AFQ18" i="4"/>
  <c r="AFR18" i="4"/>
  <c r="AFS18" i="4"/>
  <c r="YF18" i="4"/>
  <c r="YF17" i="4"/>
  <c r="YE17" i="4" l="1"/>
  <c r="YE18" i="4"/>
  <c r="AGM41" i="4"/>
  <c r="AGL41" i="4"/>
  <c r="AGK41" i="4"/>
  <c r="AGJ41" i="4"/>
  <c r="AGI41" i="4"/>
  <c r="AGH41" i="4"/>
  <c r="AGG41" i="4"/>
  <c r="AGF41" i="4"/>
  <c r="AGE41" i="4"/>
  <c r="AGD41" i="4"/>
  <c r="AGC41" i="4"/>
  <c r="AGB41" i="4"/>
  <c r="AGA41" i="4"/>
  <c r="AFZ41" i="4"/>
  <c r="AFY41" i="4"/>
  <c r="AFX41" i="4"/>
  <c r="AFW41" i="4"/>
  <c r="AFV41" i="4"/>
  <c r="AFU41" i="4"/>
  <c r="AFT41" i="4"/>
  <c r="AFS41" i="4"/>
  <c r="AFR41" i="4"/>
  <c r="AFQ41" i="4"/>
  <c r="AFP41" i="4"/>
  <c r="AFO41" i="4"/>
  <c r="AFN41" i="4"/>
  <c r="AFM41" i="4"/>
  <c r="AFL41" i="4"/>
  <c r="AFK41" i="4"/>
  <c r="AFJ41" i="4"/>
  <c r="AFI41" i="4"/>
  <c r="AFH41" i="4"/>
  <c r="AFG41" i="4"/>
  <c r="AFF41" i="4"/>
  <c r="AFE41" i="4"/>
  <c r="AFD41" i="4"/>
  <c r="AFC41" i="4"/>
  <c r="AFB41" i="4"/>
  <c r="AFA41" i="4"/>
  <c r="AEZ41" i="4"/>
  <c r="AEY41" i="4"/>
  <c r="AEX41" i="4"/>
  <c r="AEW41" i="4"/>
  <c r="AEV41" i="4"/>
  <c r="AEU41" i="4"/>
  <c r="AET41" i="4"/>
  <c r="AES41" i="4"/>
  <c r="AER41" i="4"/>
  <c r="AEQ41" i="4"/>
  <c r="AEP41" i="4"/>
  <c r="AEO41" i="4"/>
  <c r="AEN41" i="4"/>
  <c r="AEM41" i="4"/>
  <c r="AEL41" i="4"/>
  <c r="AEK41" i="4"/>
  <c r="AEJ41" i="4"/>
  <c r="AEI41" i="4"/>
  <c r="AEH41" i="4"/>
  <c r="AEG41" i="4"/>
  <c r="AEF41" i="4"/>
  <c r="AEE41" i="4"/>
  <c r="AED41" i="4"/>
  <c r="AEC41" i="4"/>
  <c r="AEB41" i="4"/>
  <c r="AEA41" i="4"/>
  <c r="ADZ41" i="4"/>
  <c r="ADY41" i="4"/>
  <c r="ADX41" i="4"/>
  <c r="ADW41" i="4"/>
  <c r="ADV41" i="4"/>
  <c r="ADU41" i="4"/>
  <c r="ADT41" i="4"/>
  <c r="ADS41" i="4"/>
  <c r="ADR41" i="4"/>
  <c r="ADQ41" i="4"/>
  <c r="ADP41" i="4"/>
  <c r="ADO41" i="4"/>
  <c r="ADN41" i="4"/>
  <c r="ADM41" i="4"/>
  <c r="ADL41" i="4"/>
  <c r="ADK41" i="4"/>
  <c r="ADJ41" i="4"/>
  <c r="ADI41" i="4"/>
  <c r="ADH41" i="4"/>
  <c r="ADG41" i="4"/>
  <c r="ADF41" i="4"/>
  <c r="ADE41" i="4"/>
  <c r="ADD41" i="4"/>
  <c r="ADC41" i="4"/>
  <c r="ADB41" i="4"/>
  <c r="ADA41" i="4"/>
  <c r="ACZ41" i="4"/>
  <c r="ACY41" i="4"/>
  <c r="ACX41" i="4"/>
  <c r="ACW41" i="4"/>
  <c r="ACV41" i="4"/>
  <c r="ACU41" i="4"/>
  <c r="ACT41" i="4"/>
  <c r="ACS41" i="4"/>
  <c r="ACR41" i="4"/>
  <c r="ACQ41" i="4"/>
  <c r="ACP41" i="4"/>
  <c r="ACO41" i="4"/>
  <c r="ACN41" i="4"/>
  <c r="ACM41" i="4"/>
  <c r="ACL41" i="4"/>
  <c r="ACK41" i="4"/>
  <c r="ACJ41" i="4"/>
  <c r="ACI41" i="4"/>
  <c r="ACH41" i="4"/>
  <c r="ACG41" i="4"/>
  <c r="ACF41" i="4"/>
  <c r="ACE41" i="4"/>
  <c r="ACD41" i="4"/>
  <c r="ACC41" i="4"/>
  <c r="ACB41" i="4"/>
  <c r="ACA41" i="4"/>
  <c r="ABZ41" i="4"/>
  <c r="ABY41" i="4"/>
  <c r="ABX41" i="4"/>
  <c r="ABW41" i="4"/>
  <c r="ABV41" i="4"/>
  <c r="ABU41" i="4"/>
  <c r="ABT41" i="4"/>
  <c r="ABS41" i="4"/>
  <c r="ABR41" i="4"/>
  <c r="ABQ41" i="4"/>
  <c r="ABP41" i="4"/>
  <c r="ABO41" i="4"/>
  <c r="ABN41" i="4"/>
  <c r="ABM41" i="4"/>
  <c r="ABL41" i="4"/>
  <c r="ABK41" i="4"/>
  <c r="ABJ41" i="4"/>
  <c r="ABI41" i="4"/>
  <c r="ABH41" i="4"/>
  <c r="ABG41" i="4"/>
  <c r="ABF41" i="4"/>
  <c r="ABE41" i="4"/>
  <c r="ABD41" i="4"/>
  <c r="ABC41" i="4"/>
  <c r="ABB41" i="4"/>
  <c r="ABA41" i="4"/>
  <c r="AAZ41" i="4"/>
  <c r="AAY41" i="4"/>
  <c r="AAX41" i="4"/>
  <c r="AAW41" i="4"/>
  <c r="AAV41" i="4"/>
  <c r="AAU41" i="4"/>
  <c r="AAT41" i="4"/>
  <c r="AAS41" i="4"/>
  <c r="AAR41" i="4"/>
  <c r="AAQ41" i="4"/>
  <c r="AAP41" i="4"/>
  <c r="AAO41" i="4"/>
  <c r="AAN41" i="4"/>
  <c r="AAM41" i="4"/>
  <c r="AAL41" i="4"/>
  <c r="AAK41" i="4"/>
  <c r="AAJ41" i="4"/>
  <c r="AAI41" i="4"/>
  <c r="AAH41" i="4"/>
  <c r="AAG41" i="4"/>
  <c r="AAF41" i="4"/>
  <c r="AAE41" i="4"/>
  <c r="AAD41" i="4"/>
  <c r="AAC41" i="4"/>
  <c r="AAB41" i="4"/>
  <c r="AAA41" i="4"/>
  <c r="ZZ41" i="4"/>
  <c r="ZY41" i="4"/>
  <c r="ZX41" i="4"/>
  <c r="ZW41" i="4"/>
  <c r="ZV41" i="4"/>
  <c r="ZU41" i="4"/>
  <c r="ZT41" i="4"/>
  <c r="ZS41" i="4"/>
  <c r="ZR41" i="4"/>
  <c r="ZQ41" i="4"/>
  <c r="ZP41" i="4"/>
  <c r="ZO41" i="4"/>
  <c r="ZN41" i="4"/>
  <c r="ZM41" i="4"/>
  <c r="ZL41" i="4"/>
  <c r="ZK41" i="4"/>
  <c r="ZJ41" i="4"/>
  <c r="ZI41" i="4"/>
  <c r="ZH41" i="4"/>
  <c r="ZG41" i="4"/>
  <c r="ZF41" i="4"/>
  <c r="ZE41" i="4"/>
  <c r="ZD41" i="4"/>
  <c r="ZC41" i="4"/>
  <c r="ZB41" i="4"/>
  <c r="ZA41" i="4"/>
  <c r="YZ41" i="4"/>
  <c r="YY41" i="4"/>
  <c r="YX41" i="4"/>
  <c r="YW41" i="4"/>
  <c r="YV41" i="4"/>
  <c r="YU41" i="4"/>
  <c r="YT41" i="4"/>
  <c r="YS41" i="4"/>
  <c r="YR41" i="4"/>
  <c r="YQ41" i="4"/>
  <c r="YP41" i="4"/>
  <c r="YO41" i="4"/>
  <c r="YN41" i="4"/>
  <c r="YM41" i="4"/>
  <c r="YL41" i="4"/>
  <c r="YK41" i="4"/>
  <c r="YJ41" i="4"/>
  <c r="YI41" i="4"/>
  <c r="YH41" i="4"/>
  <c r="YG41" i="4"/>
  <c r="YF41" i="4"/>
  <c r="YE41" i="4"/>
  <c r="AGM40" i="4"/>
  <c r="AGL40" i="4"/>
  <c r="AGK40" i="4"/>
  <c r="AGJ40" i="4"/>
  <c r="AGI40" i="4"/>
  <c r="AGH40" i="4"/>
  <c r="AGG40" i="4"/>
  <c r="AGF40" i="4"/>
  <c r="AGE40" i="4"/>
  <c r="AGD40" i="4"/>
  <c r="AGC40" i="4"/>
  <c r="AGB40" i="4"/>
  <c r="AGA40" i="4"/>
  <c r="AFZ40" i="4"/>
  <c r="AFY40" i="4"/>
  <c r="AFX40" i="4"/>
  <c r="AFW40" i="4"/>
  <c r="AFV40" i="4"/>
  <c r="AFU40" i="4"/>
  <c r="AFS40" i="4"/>
  <c r="AFS42" i="4" s="1"/>
  <c r="AFR40" i="4"/>
  <c r="AFQ40" i="4"/>
  <c r="AFP40" i="4"/>
  <c r="AFP42" i="4" s="1"/>
  <c r="AFO40" i="4"/>
  <c r="AFO42" i="4" s="1"/>
  <c r="AFN40" i="4"/>
  <c r="AFM40" i="4"/>
  <c r="AFL40" i="4"/>
  <c r="AFL42" i="4" s="1"/>
  <c r="AFK40" i="4"/>
  <c r="AFK42" i="4" s="1"/>
  <c r="AFJ40" i="4"/>
  <c r="AFI40" i="4"/>
  <c r="AFH40" i="4"/>
  <c r="AFH42" i="4" s="1"/>
  <c r="AFG40" i="4"/>
  <c r="AFG42" i="4" s="1"/>
  <c r="AFF40" i="4"/>
  <c r="AFE40" i="4"/>
  <c r="AFD40" i="4"/>
  <c r="AFD42" i="4" s="1"/>
  <c r="AFC40" i="4"/>
  <c r="AFC42" i="4" s="1"/>
  <c r="AFB40" i="4"/>
  <c r="AFA40" i="4"/>
  <c r="AEZ40" i="4"/>
  <c r="AEZ42" i="4" s="1"/>
  <c r="AEY40" i="4"/>
  <c r="AEY42" i="4" s="1"/>
  <c r="AEX40" i="4"/>
  <c r="AEW40" i="4"/>
  <c r="AEV40" i="4"/>
  <c r="AEV42" i="4" s="1"/>
  <c r="AEU40" i="4"/>
  <c r="AEU42" i="4" s="1"/>
  <c r="AET40" i="4"/>
  <c r="AES40" i="4"/>
  <c r="AER40" i="4"/>
  <c r="AER42" i="4" s="1"/>
  <c r="AEQ40" i="4"/>
  <c r="AEQ42" i="4" s="1"/>
  <c r="AEP40" i="4"/>
  <c r="AEO40" i="4"/>
  <c r="AEN40" i="4"/>
  <c r="AEN42" i="4" s="1"/>
  <c r="AEM40" i="4"/>
  <c r="AEM42" i="4" s="1"/>
  <c r="AEL40" i="4"/>
  <c r="AEK40" i="4"/>
  <c r="AEJ40" i="4"/>
  <c r="AEJ42" i="4" s="1"/>
  <c r="AEI40" i="4"/>
  <c r="AEI42" i="4" s="1"/>
  <c r="AEH40" i="4"/>
  <c r="AEG40" i="4"/>
  <c r="AEF40" i="4"/>
  <c r="AEF42" i="4" s="1"/>
  <c r="AEE40" i="4"/>
  <c r="AEE42" i="4" s="1"/>
  <c r="AED40" i="4"/>
  <c r="AEC40" i="4"/>
  <c r="AEB40" i="4"/>
  <c r="AEB42" i="4" s="1"/>
  <c r="AEA40" i="4"/>
  <c r="AEA42" i="4" s="1"/>
  <c r="ADZ40" i="4"/>
  <c r="ADY40" i="4"/>
  <c r="ADX40" i="4"/>
  <c r="ADX42" i="4" s="1"/>
  <c r="ADW40" i="4"/>
  <c r="ADV40" i="4"/>
  <c r="ADU40" i="4"/>
  <c r="ADT40" i="4"/>
  <c r="ADT42" i="4" s="1"/>
  <c r="ADS40" i="4"/>
  <c r="ADR40" i="4"/>
  <c r="ADQ40" i="4"/>
  <c r="ADP40" i="4"/>
  <c r="ADP42" i="4" s="1"/>
  <c r="ADO40" i="4"/>
  <c r="ADN40" i="4"/>
  <c r="ADM40" i="4"/>
  <c r="ADL40" i="4"/>
  <c r="ADL42" i="4" s="1"/>
  <c r="ADK40" i="4"/>
  <c r="ADJ40" i="4"/>
  <c r="ADI40" i="4"/>
  <c r="ADH40" i="4"/>
  <c r="ADH42" i="4" s="1"/>
  <c r="ADG40" i="4"/>
  <c r="ADF40" i="4"/>
  <c r="ADE40" i="4"/>
  <c r="ADD40" i="4"/>
  <c r="ADD42" i="4" s="1"/>
  <c r="ADC40" i="4"/>
  <c r="ADB40" i="4"/>
  <c r="ADA40" i="4"/>
  <c r="ACZ40" i="4"/>
  <c r="ACZ42" i="4" s="1"/>
  <c r="ACY40" i="4"/>
  <c r="ACX40" i="4"/>
  <c r="ACW40" i="4"/>
  <c r="ACV40" i="4"/>
  <c r="ACV42" i="4" s="1"/>
  <c r="ACU40" i="4"/>
  <c r="ACT40" i="4"/>
  <c r="ACS40" i="4"/>
  <c r="ACR40" i="4"/>
  <c r="ACR42" i="4" s="1"/>
  <c r="ACQ40" i="4"/>
  <c r="ACP40" i="4"/>
  <c r="ACO40" i="4"/>
  <c r="ACN40" i="4"/>
  <c r="ACN42" i="4" s="1"/>
  <c r="ACM40" i="4"/>
  <c r="ACL40" i="4"/>
  <c r="ACK40" i="4"/>
  <c r="ACJ40" i="4"/>
  <c r="ACJ42" i="4" s="1"/>
  <c r="ACI40" i="4"/>
  <c r="ACH40" i="4"/>
  <c r="ACG40" i="4"/>
  <c r="ACF40" i="4"/>
  <c r="ACF42" i="4" s="1"/>
  <c r="ACE40" i="4"/>
  <c r="ACD40" i="4"/>
  <c r="ACC40" i="4"/>
  <c r="ACB40" i="4"/>
  <c r="ACB42" i="4" s="1"/>
  <c r="ACA40" i="4"/>
  <c r="ABZ40" i="4"/>
  <c r="ABY40" i="4"/>
  <c r="ABX40" i="4"/>
  <c r="ABX42" i="4" s="1"/>
  <c r="ABW40" i="4"/>
  <c r="ABV40" i="4"/>
  <c r="ABU40" i="4"/>
  <c r="ABT40" i="4"/>
  <c r="ABT42" i="4" s="1"/>
  <c r="ABS40" i="4"/>
  <c r="ABR40" i="4"/>
  <c r="ABQ40" i="4"/>
  <c r="ABP40" i="4"/>
  <c r="ABP42" i="4" s="1"/>
  <c r="ABO40" i="4"/>
  <c r="ABN40" i="4"/>
  <c r="ABM40" i="4"/>
  <c r="ABL40" i="4"/>
  <c r="ABL42" i="4" s="1"/>
  <c r="ABK40" i="4"/>
  <c r="ABJ40" i="4"/>
  <c r="ABI40" i="4"/>
  <c r="ABH40" i="4"/>
  <c r="ABH42" i="4" s="1"/>
  <c r="ABG40" i="4"/>
  <c r="ABF40" i="4"/>
  <c r="ABE40" i="4"/>
  <c r="ABD40" i="4"/>
  <c r="ABD42" i="4" s="1"/>
  <c r="ABC40" i="4"/>
  <c r="ABB40" i="4"/>
  <c r="ABA40" i="4"/>
  <c r="AAZ40" i="4"/>
  <c r="AAZ42" i="4" s="1"/>
  <c r="AAY40" i="4"/>
  <c r="AAX40" i="4"/>
  <c r="AAW40" i="4"/>
  <c r="AAV40" i="4"/>
  <c r="AAV42" i="4" s="1"/>
  <c r="AAU40" i="4"/>
  <c r="AAT40" i="4"/>
  <c r="AAS40" i="4"/>
  <c r="AAR40" i="4"/>
  <c r="AAR42" i="4" s="1"/>
  <c r="AAQ40" i="4"/>
  <c r="AAP40" i="4"/>
  <c r="AAO40" i="4"/>
  <c r="AAN40" i="4"/>
  <c r="AAN42" i="4" s="1"/>
  <c r="AAM40" i="4"/>
  <c r="AAL40" i="4"/>
  <c r="AAK40" i="4"/>
  <c r="AAJ40" i="4"/>
  <c r="AAJ42" i="4" s="1"/>
  <c r="AAI40" i="4"/>
  <c r="AAH40" i="4"/>
  <c r="AAG40" i="4"/>
  <c r="AAF40" i="4"/>
  <c r="AAF42" i="4" s="1"/>
  <c r="AAE40" i="4"/>
  <c r="AAD40" i="4"/>
  <c r="AAC40" i="4"/>
  <c r="AAB40" i="4"/>
  <c r="AAB42" i="4" s="1"/>
  <c r="AAA40" i="4"/>
  <c r="ZZ40" i="4"/>
  <c r="ZY40" i="4"/>
  <c r="ZX40" i="4"/>
  <c r="ZX42" i="4" s="1"/>
  <c r="ZW40" i="4"/>
  <c r="ZV40" i="4"/>
  <c r="ZU40" i="4"/>
  <c r="ZT40" i="4"/>
  <c r="ZT42" i="4" s="1"/>
  <c r="ZS40" i="4"/>
  <c r="ZR40" i="4"/>
  <c r="ZQ40" i="4"/>
  <c r="ZP40" i="4"/>
  <c r="ZP42" i="4" s="1"/>
  <c r="ZO40" i="4"/>
  <c r="ZN40" i="4"/>
  <c r="ZM40" i="4"/>
  <c r="ZL40" i="4"/>
  <c r="ZL42" i="4" s="1"/>
  <c r="ZK40" i="4"/>
  <c r="ZJ40" i="4"/>
  <c r="ZI40" i="4"/>
  <c r="ZH40" i="4"/>
  <c r="ZH42" i="4" s="1"/>
  <c r="ZG40" i="4"/>
  <c r="ZF40" i="4"/>
  <c r="ZE40" i="4"/>
  <c r="ZD40" i="4"/>
  <c r="ZD42" i="4" s="1"/>
  <c r="ZC40" i="4"/>
  <c r="ZB40" i="4"/>
  <c r="ZA40" i="4"/>
  <c r="YZ40" i="4"/>
  <c r="YZ42" i="4" s="1"/>
  <c r="YY40" i="4"/>
  <c r="YX40" i="4"/>
  <c r="YW40" i="4"/>
  <c r="YV40" i="4"/>
  <c r="YV42" i="4" s="1"/>
  <c r="YU40" i="4"/>
  <c r="YT40" i="4"/>
  <c r="YS40" i="4"/>
  <c r="YR40" i="4"/>
  <c r="YR42" i="4" s="1"/>
  <c r="YQ40" i="4"/>
  <c r="YP40" i="4"/>
  <c r="YO40" i="4"/>
  <c r="YN40" i="4"/>
  <c r="YN42" i="4" s="1"/>
  <c r="YM40" i="4"/>
  <c r="YL40" i="4"/>
  <c r="YK40" i="4"/>
  <c r="YJ40" i="4"/>
  <c r="YJ42" i="4" s="1"/>
  <c r="YI40" i="4"/>
  <c r="YH40" i="4"/>
  <c r="YG40" i="4"/>
  <c r="YF40" i="4"/>
  <c r="YF42" i="4" s="1"/>
  <c r="AFT18" i="4"/>
  <c r="AFT17" i="4"/>
  <c r="YD41" i="4"/>
  <c r="YC41" i="4"/>
  <c r="YB41" i="4"/>
  <c r="YA41" i="4"/>
  <c r="XZ41" i="4"/>
  <c r="XY41" i="4"/>
  <c r="XX41" i="4"/>
  <c r="XW41" i="4"/>
  <c r="XV41" i="4"/>
  <c r="XU41" i="4"/>
  <c r="XT41" i="4"/>
  <c r="XS41" i="4"/>
  <c r="XR41" i="4"/>
  <c r="XQ41" i="4"/>
  <c r="XP41" i="4"/>
  <c r="XO41" i="4"/>
  <c r="XN41" i="4"/>
  <c r="XM41" i="4"/>
  <c r="XL41" i="4"/>
  <c r="XK41" i="4"/>
  <c r="XJ41" i="4"/>
  <c r="XI41" i="4"/>
  <c r="XH41" i="4"/>
  <c r="XG41" i="4"/>
  <c r="XF41" i="4"/>
  <c r="XE41" i="4"/>
  <c r="XD41" i="4"/>
  <c r="XC41" i="4"/>
  <c r="XB41" i="4"/>
  <c r="XA41" i="4"/>
  <c r="WZ41" i="4"/>
  <c r="WY41" i="4"/>
  <c r="WX41" i="4"/>
  <c r="WW41" i="4"/>
  <c r="WV41" i="4"/>
  <c r="WU41" i="4"/>
  <c r="WT41" i="4"/>
  <c r="WS41" i="4"/>
  <c r="WR41" i="4"/>
  <c r="WQ41" i="4"/>
  <c r="WP41" i="4"/>
  <c r="WO41" i="4"/>
  <c r="WN41" i="4"/>
  <c r="WM41" i="4"/>
  <c r="WL41" i="4"/>
  <c r="WK41" i="4"/>
  <c r="WJ41" i="4"/>
  <c r="WI41" i="4"/>
  <c r="WH41" i="4"/>
  <c r="WG41" i="4"/>
  <c r="WF41" i="4"/>
  <c r="WE41" i="4"/>
  <c r="WD41" i="4"/>
  <c r="WC41" i="4"/>
  <c r="WB41" i="4"/>
  <c r="WA41" i="4"/>
  <c r="VZ41" i="4"/>
  <c r="VY41" i="4"/>
  <c r="VX41" i="4"/>
  <c r="VW41" i="4"/>
  <c r="VV41" i="4"/>
  <c r="VU41" i="4"/>
  <c r="VT41" i="4"/>
  <c r="VS41" i="4"/>
  <c r="VR41" i="4"/>
  <c r="VQ41" i="4"/>
  <c r="VP41" i="4"/>
  <c r="VO41" i="4"/>
  <c r="VN41" i="4"/>
  <c r="VM41" i="4"/>
  <c r="VL41" i="4"/>
  <c r="VK41" i="4"/>
  <c r="VJ41" i="4"/>
  <c r="VI41" i="4"/>
  <c r="VH41" i="4"/>
  <c r="VG41" i="4"/>
  <c r="VF41" i="4"/>
  <c r="VE41" i="4"/>
  <c r="VD41" i="4"/>
  <c r="VC41" i="4"/>
  <c r="VB41" i="4"/>
  <c r="VA41" i="4"/>
  <c r="UZ41" i="4"/>
  <c r="UY41" i="4"/>
  <c r="UX41" i="4"/>
  <c r="UW41" i="4"/>
  <c r="UV41" i="4"/>
  <c r="UU41" i="4"/>
  <c r="UT41" i="4"/>
  <c r="US41" i="4"/>
  <c r="UR41" i="4"/>
  <c r="UQ41" i="4"/>
  <c r="UP41" i="4"/>
  <c r="UO41" i="4"/>
  <c r="UN41" i="4"/>
  <c r="UM41" i="4"/>
  <c r="UL41" i="4"/>
  <c r="UK41" i="4"/>
  <c r="UJ41" i="4"/>
  <c r="UI41" i="4"/>
  <c r="UH41" i="4"/>
  <c r="UG41" i="4"/>
  <c r="UF41" i="4"/>
  <c r="UE41" i="4"/>
  <c r="UD41" i="4"/>
  <c r="UC41" i="4"/>
  <c r="UB41" i="4"/>
  <c r="UA41" i="4"/>
  <c r="TZ41" i="4"/>
  <c r="TY41" i="4"/>
  <c r="TX41" i="4"/>
  <c r="TW41" i="4"/>
  <c r="TV41" i="4"/>
  <c r="TU41" i="4"/>
  <c r="TT41" i="4"/>
  <c r="TS41" i="4"/>
  <c r="TR41" i="4"/>
  <c r="TQ41" i="4"/>
  <c r="TP41" i="4"/>
  <c r="TO41" i="4"/>
  <c r="TN41" i="4"/>
  <c r="TM41" i="4"/>
  <c r="TL41" i="4"/>
  <c r="TK41" i="4"/>
  <c r="TJ41" i="4"/>
  <c r="TI41" i="4"/>
  <c r="TH41" i="4"/>
  <c r="TG41" i="4"/>
  <c r="TF41" i="4"/>
  <c r="TE41" i="4"/>
  <c r="TD41" i="4"/>
  <c r="TC41" i="4"/>
  <c r="TB41" i="4"/>
  <c r="TA41" i="4"/>
  <c r="SZ41" i="4"/>
  <c r="SY41" i="4"/>
  <c r="SX41" i="4"/>
  <c r="SW41" i="4"/>
  <c r="SV41" i="4"/>
  <c r="SU41" i="4"/>
  <c r="ST41" i="4"/>
  <c r="SS41" i="4"/>
  <c r="SR41" i="4"/>
  <c r="SQ41" i="4"/>
  <c r="SP41" i="4"/>
  <c r="SO41" i="4"/>
  <c r="SN41" i="4"/>
  <c r="SM41" i="4"/>
  <c r="SL41" i="4"/>
  <c r="SK41" i="4"/>
  <c r="SJ41" i="4"/>
  <c r="SI41" i="4"/>
  <c r="SH41" i="4"/>
  <c r="SG41" i="4"/>
  <c r="SF41" i="4"/>
  <c r="SE41" i="4"/>
  <c r="SD41" i="4"/>
  <c r="SC41" i="4"/>
  <c r="SB41" i="4"/>
  <c r="SA41" i="4"/>
  <c r="RZ41" i="4"/>
  <c r="RY41" i="4"/>
  <c r="RX41" i="4"/>
  <c r="RW41" i="4"/>
  <c r="RV41" i="4"/>
  <c r="RU41" i="4"/>
  <c r="RT41" i="4"/>
  <c r="RS41" i="4"/>
  <c r="RR41" i="4"/>
  <c r="RQ41" i="4"/>
  <c r="RP41" i="4"/>
  <c r="RO41" i="4"/>
  <c r="RN41" i="4"/>
  <c r="RM41" i="4"/>
  <c r="RL41" i="4"/>
  <c r="RK41" i="4"/>
  <c r="RJ41" i="4"/>
  <c r="RI41" i="4"/>
  <c r="RH41" i="4"/>
  <c r="RG41" i="4"/>
  <c r="RF41" i="4"/>
  <c r="RE41" i="4"/>
  <c r="RD41" i="4"/>
  <c r="RC41" i="4"/>
  <c r="RB41" i="4"/>
  <c r="RA41" i="4"/>
  <c r="QZ41" i="4"/>
  <c r="QY41" i="4"/>
  <c r="QX41" i="4"/>
  <c r="QW41" i="4"/>
  <c r="QV41" i="4"/>
  <c r="QU41" i="4"/>
  <c r="QT41" i="4"/>
  <c r="QS41" i="4"/>
  <c r="QR41" i="4"/>
  <c r="QQ41" i="4"/>
  <c r="QP41" i="4"/>
  <c r="QO41" i="4"/>
  <c r="QN41" i="4"/>
  <c r="QM41" i="4"/>
  <c r="QL41" i="4"/>
  <c r="QK41" i="4"/>
  <c r="QJ41" i="4"/>
  <c r="QI41" i="4"/>
  <c r="QH41" i="4"/>
  <c r="QG41" i="4"/>
  <c r="QF41" i="4"/>
  <c r="QE41" i="4"/>
  <c r="QD41" i="4"/>
  <c r="QC41" i="4"/>
  <c r="QB41" i="4"/>
  <c r="QA41" i="4"/>
  <c r="PZ41" i="4"/>
  <c r="PY41" i="4"/>
  <c r="PX41" i="4"/>
  <c r="PW41" i="4"/>
  <c r="PV41" i="4"/>
  <c r="YD40" i="4"/>
  <c r="YC40" i="4"/>
  <c r="YB40" i="4"/>
  <c r="YA40" i="4"/>
  <c r="XZ40" i="4"/>
  <c r="XY40" i="4"/>
  <c r="XX40" i="4"/>
  <c r="XW40" i="4"/>
  <c r="XV40" i="4"/>
  <c r="XU40" i="4"/>
  <c r="XT40" i="4"/>
  <c r="XS40" i="4"/>
  <c r="XR40" i="4"/>
  <c r="XQ40" i="4"/>
  <c r="XP40" i="4"/>
  <c r="XO40" i="4"/>
  <c r="XN40" i="4"/>
  <c r="XM40" i="4"/>
  <c r="XL40" i="4"/>
  <c r="XJ40" i="4"/>
  <c r="XI40" i="4"/>
  <c r="XH40" i="4"/>
  <c r="XG40" i="4"/>
  <c r="XF40" i="4"/>
  <c r="XE40" i="4"/>
  <c r="XD40" i="4"/>
  <c r="XC40" i="4"/>
  <c r="XB40" i="4"/>
  <c r="XA40" i="4"/>
  <c r="WZ40" i="4"/>
  <c r="WY40" i="4"/>
  <c r="WX40" i="4"/>
  <c r="WW40" i="4"/>
  <c r="WV40" i="4"/>
  <c r="WU40" i="4"/>
  <c r="WT40" i="4"/>
  <c r="WS40" i="4"/>
  <c r="WR40" i="4"/>
  <c r="WQ40" i="4"/>
  <c r="WP40" i="4"/>
  <c r="WO40" i="4"/>
  <c r="WN40" i="4"/>
  <c r="WM40" i="4"/>
  <c r="WL40" i="4"/>
  <c r="WK40" i="4"/>
  <c r="WJ40" i="4"/>
  <c r="WI40" i="4"/>
  <c r="WH40" i="4"/>
  <c r="WG40" i="4"/>
  <c r="WF40" i="4"/>
  <c r="WE40" i="4"/>
  <c r="WD40" i="4"/>
  <c r="WC40" i="4"/>
  <c r="WB40" i="4"/>
  <c r="WA40" i="4"/>
  <c r="VZ40" i="4"/>
  <c r="VY40" i="4"/>
  <c r="VX40" i="4"/>
  <c r="VW40" i="4"/>
  <c r="VV40" i="4"/>
  <c r="VU40" i="4"/>
  <c r="VT40" i="4"/>
  <c r="VS40" i="4"/>
  <c r="VR40" i="4"/>
  <c r="VQ40" i="4"/>
  <c r="VP40" i="4"/>
  <c r="VO40" i="4"/>
  <c r="VN40" i="4"/>
  <c r="VM40" i="4"/>
  <c r="VL40" i="4"/>
  <c r="VK40" i="4"/>
  <c r="VJ40" i="4"/>
  <c r="VI40" i="4"/>
  <c r="VH40" i="4"/>
  <c r="VG40" i="4"/>
  <c r="VF40" i="4"/>
  <c r="VE40" i="4"/>
  <c r="VD40" i="4"/>
  <c r="VC40" i="4"/>
  <c r="VB40" i="4"/>
  <c r="VA40" i="4"/>
  <c r="UZ40" i="4"/>
  <c r="UY40" i="4"/>
  <c r="UX40" i="4"/>
  <c r="UW40" i="4"/>
  <c r="UV40" i="4"/>
  <c r="UU40" i="4"/>
  <c r="UT40" i="4"/>
  <c r="US40" i="4"/>
  <c r="UR40" i="4"/>
  <c r="UQ40" i="4"/>
  <c r="UP40" i="4"/>
  <c r="UO40" i="4"/>
  <c r="UN40" i="4"/>
  <c r="UM40" i="4"/>
  <c r="UL40" i="4"/>
  <c r="UK40" i="4"/>
  <c r="UJ40" i="4"/>
  <c r="UI40" i="4"/>
  <c r="UH40" i="4"/>
  <c r="UG40" i="4"/>
  <c r="UF40" i="4"/>
  <c r="UE40" i="4"/>
  <c r="UD40" i="4"/>
  <c r="UC40" i="4"/>
  <c r="UB40" i="4"/>
  <c r="UA40" i="4"/>
  <c r="TZ40" i="4"/>
  <c r="TY40" i="4"/>
  <c r="TX40" i="4"/>
  <c r="TW40" i="4"/>
  <c r="TV40" i="4"/>
  <c r="TU40" i="4"/>
  <c r="TT40" i="4"/>
  <c r="TS40" i="4"/>
  <c r="TR40" i="4"/>
  <c r="TQ40" i="4"/>
  <c r="TP40" i="4"/>
  <c r="TO40" i="4"/>
  <c r="TN40" i="4"/>
  <c r="TM40" i="4"/>
  <c r="TL40" i="4"/>
  <c r="TK40" i="4"/>
  <c r="TJ40" i="4"/>
  <c r="TI40" i="4"/>
  <c r="TH40" i="4"/>
  <c r="TG40" i="4"/>
  <c r="TF40" i="4"/>
  <c r="TE40" i="4"/>
  <c r="TD40" i="4"/>
  <c r="TC40" i="4"/>
  <c r="TB40" i="4"/>
  <c r="TA40" i="4"/>
  <c r="SZ40" i="4"/>
  <c r="SY40" i="4"/>
  <c r="SX40" i="4"/>
  <c r="SW40" i="4"/>
  <c r="SV40" i="4"/>
  <c r="SU40" i="4"/>
  <c r="ST40" i="4"/>
  <c r="SS40" i="4"/>
  <c r="SR40" i="4"/>
  <c r="SQ40" i="4"/>
  <c r="SP40" i="4"/>
  <c r="SO40" i="4"/>
  <c r="SN40" i="4"/>
  <c r="SM40" i="4"/>
  <c r="SL40" i="4"/>
  <c r="SK40" i="4"/>
  <c r="SJ40" i="4"/>
  <c r="SI40" i="4"/>
  <c r="SH40" i="4"/>
  <c r="SG40" i="4"/>
  <c r="SF40" i="4"/>
  <c r="SE40" i="4"/>
  <c r="SD40" i="4"/>
  <c r="SC40" i="4"/>
  <c r="SB40" i="4"/>
  <c r="SA40" i="4"/>
  <c r="RZ40" i="4"/>
  <c r="RY40" i="4"/>
  <c r="RX40" i="4"/>
  <c r="RW40" i="4"/>
  <c r="RV40" i="4"/>
  <c r="RU40" i="4"/>
  <c r="RT40" i="4"/>
  <c r="RS40" i="4"/>
  <c r="RR40" i="4"/>
  <c r="RQ40" i="4"/>
  <c r="RP40" i="4"/>
  <c r="RO40" i="4"/>
  <c r="RN40" i="4"/>
  <c r="RM40" i="4"/>
  <c r="RL40" i="4"/>
  <c r="RK40" i="4"/>
  <c r="RJ40" i="4"/>
  <c r="RI40" i="4"/>
  <c r="RH40" i="4"/>
  <c r="RG40" i="4"/>
  <c r="RF40" i="4"/>
  <c r="RE40" i="4"/>
  <c r="RD40" i="4"/>
  <c r="RC40" i="4"/>
  <c r="RB40" i="4"/>
  <c r="RA40" i="4"/>
  <c r="QZ40" i="4"/>
  <c r="QY40" i="4"/>
  <c r="QX40" i="4"/>
  <c r="QW40" i="4"/>
  <c r="QV40" i="4"/>
  <c r="QU40" i="4"/>
  <c r="QT40" i="4"/>
  <c r="QS40" i="4"/>
  <c r="QR40" i="4"/>
  <c r="QQ40" i="4"/>
  <c r="QP40" i="4"/>
  <c r="QO40" i="4"/>
  <c r="QN40" i="4"/>
  <c r="QM40" i="4"/>
  <c r="QL40" i="4"/>
  <c r="QK40" i="4"/>
  <c r="QJ40" i="4"/>
  <c r="QI40" i="4"/>
  <c r="QH40" i="4"/>
  <c r="QG40" i="4"/>
  <c r="QF40" i="4"/>
  <c r="QE40" i="4"/>
  <c r="QD40" i="4"/>
  <c r="QC40" i="4"/>
  <c r="QB40" i="4"/>
  <c r="QA40" i="4"/>
  <c r="PZ40" i="4"/>
  <c r="PY40" i="4"/>
  <c r="PX40" i="4"/>
  <c r="PW40" i="4"/>
  <c r="PV40" i="4"/>
  <c r="XK18" i="4"/>
  <c r="XK17" i="4"/>
  <c r="PU41" i="4"/>
  <c r="PT41" i="4"/>
  <c r="PS41" i="4"/>
  <c r="PR41" i="4"/>
  <c r="PQ41" i="4"/>
  <c r="PP41" i="4"/>
  <c r="PO41" i="4"/>
  <c r="PN41" i="4"/>
  <c r="PM41" i="4"/>
  <c r="PL41" i="4"/>
  <c r="PK41" i="4"/>
  <c r="PJ41" i="4"/>
  <c r="PI41" i="4"/>
  <c r="PH41" i="4"/>
  <c r="PG41" i="4"/>
  <c r="PF41" i="4"/>
  <c r="PE41" i="4"/>
  <c r="PD41" i="4"/>
  <c r="PC41" i="4"/>
  <c r="PB41" i="4"/>
  <c r="PA41" i="4"/>
  <c r="OZ41" i="4"/>
  <c r="OY41" i="4"/>
  <c r="OX41" i="4"/>
  <c r="OW41" i="4"/>
  <c r="OV41" i="4"/>
  <c r="OU41" i="4"/>
  <c r="OT41" i="4"/>
  <c r="OS41" i="4"/>
  <c r="OR41" i="4"/>
  <c r="OQ41" i="4"/>
  <c r="OP41" i="4"/>
  <c r="OO41" i="4"/>
  <c r="ON41" i="4"/>
  <c r="OM41" i="4"/>
  <c r="OL41" i="4"/>
  <c r="OK41" i="4"/>
  <c r="OJ41" i="4"/>
  <c r="OI41" i="4"/>
  <c r="OH41" i="4"/>
  <c r="OG41" i="4"/>
  <c r="OF41" i="4"/>
  <c r="OE41" i="4"/>
  <c r="OD41" i="4"/>
  <c r="OC41" i="4"/>
  <c r="OB41" i="4"/>
  <c r="OA41" i="4"/>
  <c r="NZ41" i="4"/>
  <c r="NY41" i="4"/>
  <c r="NX41" i="4"/>
  <c r="NW41" i="4"/>
  <c r="NV41" i="4"/>
  <c r="NU41" i="4"/>
  <c r="NT41" i="4"/>
  <c r="NS41" i="4"/>
  <c r="NR41" i="4"/>
  <c r="NQ41" i="4"/>
  <c r="NP41" i="4"/>
  <c r="NO41" i="4"/>
  <c r="NN41" i="4"/>
  <c r="NM41" i="4"/>
  <c r="NL41" i="4"/>
  <c r="NK41" i="4"/>
  <c r="NJ41" i="4"/>
  <c r="NI41" i="4"/>
  <c r="NH41" i="4"/>
  <c r="NG41" i="4"/>
  <c r="NF41" i="4"/>
  <c r="NE41" i="4"/>
  <c r="ND41" i="4"/>
  <c r="NC41" i="4"/>
  <c r="NB41" i="4"/>
  <c r="NA41" i="4"/>
  <c r="MZ41" i="4"/>
  <c r="MY41" i="4"/>
  <c r="MX41" i="4"/>
  <c r="MW41" i="4"/>
  <c r="MV41" i="4"/>
  <c r="MU41" i="4"/>
  <c r="MT41" i="4"/>
  <c r="MS41" i="4"/>
  <c r="MR41" i="4"/>
  <c r="MQ41" i="4"/>
  <c r="MP41" i="4"/>
  <c r="MO41" i="4"/>
  <c r="MN41" i="4"/>
  <c r="MM41" i="4"/>
  <c r="ML41" i="4"/>
  <c r="MK41" i="4"/>
  <c r="MJ41" i="4"/>
  <c r="MI41" i="4"/>
  <c r="MH41" i="4"/>
  <c r="MG41" i="4"/>
  <c r="MF41" i="4"/>
  <c r="ME41" i="4"/>
  <c r="MD41" i="4"/>
  <c r="MC41" i="4"/>
  <c r="MB41" i="4"/>
  <c r="MA41" i="4"/>
  <c r="LZ41" i="4"/>
  <c r="LY41" i="4"/>
  <c r="LX41" i="4"/>
  <c r="LW41" i="4"/>
  <c r="LV41" i="4"/>
  <c r="LU41" i="4"/>
  <c r="LT41" i="4"/>
  <c r="LS41" i="4"/>
  <c r="LR41" i="4"/>
  <c r="LQ41" i="4"/>
  <c r="LP41" i="4"/>
  <c r="LO41" i="4"/>
  <c r="LN41" i="4"/>
  <c r="LM41" i="4"/>
  <c r="LL41" i="4"/>
  <c r="LK41" i="4"/>
  <c r="LJ41" i="4"/>
  <c r="LI41" i="4"/>
  <c r="LH41" i="4"/>
  <c r="LG41" i="4"/>
  <c r="LF41" i="4"/>
  <c r="LE41" i="4"/>
  <c r="LD41" i="4"/>
  <c r="LC41" i="4"/>
  <c r="LB41" i="4"/>
  <c r="LA41" i="4"/>
  <c r="KZ41" i="4"/>
  <c r="KY41" i="4"/>
  <c r="KX41" i="4"/>
  <c r="KW41" i="4"/>
  <c r="KV41" i="4"/>
  <c r="KU41" i="4"/>
  <c r="KT41" i="4"/>
  <c r="KS41" i="4"/>
  <c r="KR41" i="4"/>
  <c r="KQ41" i="4"/>
  <c r="KP41" i="4"/>
  <c r="KO41" i="4"/>
  <c r="KN41" i="4"/>
  <c r="KM41" i="4"/>
  <c r="KL41" i="4"/>
  <c r="KK41" i="4"/>
  <c r="KJ41" i="4"/>
  <c r="KI41" i="4"/>
  <c r="KH41" i="4"/>
  <c r="KG41" i="4"/>
  <c r="KF41" i="4"/>
  <c r="KE41" i="4"/>
  <c r="KD41" i="4"/>
  <c r="KC41" i="4"/>
  <c r="KB41" i="4"/>
  <c r="KA41" i="4"/>
  <c r="JZ41" i="4"/>
  <c r="JY41" i="4"/>
  <c r="JX41" i="4"/>
  <c r="JW41" i="4"/>
  <c r="JV41" i="4"/>
  <c r="JU41" i="4"/>
  <c r="JT41" i="4"/>
  <c r="JS41" i="4"/>
  <c r="JR41" i="4"/>
  <c r="JQ41" i="4"/>
  <c r="JP41" i="4"/>
  <c r="JO41" i="4"/>
  <c r="JN41" i="4"/>
  <c r="JM41" i="4"/>
  <c r="JL41" i="4"/>
  <c r="JK41" i="4"/>
  <c r="JJ41" i="4"/>
  <c r="JI41" i="4"/>
  <c r="JH41" i="4"/>
  <c r="JG41" i="4"/>
  <c r="JF41" i="4"/>
  <c r="JE41" i="4"/>
  <c r="JD41" i="4"/>
  <c r="JC41" i="4"/>
  <c r="JB41" i="4"/>
  <c r="JA41" i="4"/>
  <c r="IZ41" i="4"/>
  <c r="IY41" i="4"/>
  <c r="IX41" i="4"/>
  <c r="IW41" i="4"/>
  <c r="IV41" i="4"/>
  <c r="IU41" i="4"/>
  <c r="IT41" i="4"/>
  <c r="IS41" i="4"/>
  <c r="IR41" i="4"/>
  <c r="IQ41" i="4"/>
  <c r="IP41" i="4"/>
  <c r="IO41" i="4"/>
  <c r="IN41" i="4"/>
  <c r="IM41" i="4"/>
  <c r="IL41" i="4"/>
  <c r="IK41" i="4"/>
  <c r="IJ41" i="4"/>
  <c r="II41" i="4"/>
  <c r="IH41" i="4"/>
  <c r="IG41" i="4"/>
  <c r="IF41" i="4"/>
  <c r="IE41" i="4"/>
  <c r="ID41" i="4"/>
  <c r="IC41" i="4"/>
  <c r="IB41" i="4"/>
  <c r="IA41" i="4"/>
  <c r="HZ41" i="4"/>
  <c r="HY41" i="4"/>
  <c r="HX41" i="4"/>
  <c r="HW41" i="4"/>
  <c r="HV41" i="4"/>
  <c r="HU41" i="4"/>
  <c r="HT41" i="4"/>
  <c r="HS41" i="4"/>
  <c r="HR41" i="4"/>
  <c r="HQ41" i="4"/>
  <c r="HP41" i="4"/>
  <c r="HO41" i="4"/>
  <c r="HN41" i="4"/>
  <c r="HM41" i="4"/>
  <c r="PU40" i="4"/>
  <c r="PT40" i="4"/>
  <c r="PS40" i="4"/>
  <c r="PR40" i="4"/>
  <c r="PQ40" i="4"/>
  <c r="PP40" i="4"/>
  <c r="PO40" i="4"/>
  <c r="PN40" i="4"/>
  <c r="PM40" i="4"/>
  <c r="PL40" i="4"/>
  <c r="PK40" i="4"/>
  <c r="PJ40" i="4"/>
  <c r="PI40" i="4"/>
  <c r="PH40" i="4"/>
  <c r="PG40" i="4"/>
  <c r="PF40" i="4"/>
  <c r="PE40" i="4"/>
  <c r="PD40" i="4"/>
  <c r="PC40" i="4"/>
  <c r="PA40" i="4"/>
  <c r="OZ40" i="4"/>
  <c r="OY40" i="4"/>
  <c r="OX40" i="4"/>
  <c r="OW40" i="4"/>
  <c r="OV40" i="4"/>
  <c r="OU40" i="4"/>
  <c r="OT40" i="4"/>
  <c r="OS40" i="4"/>
  <c r="OR40" i="4"/>
  <c r="OQ40" i="4"/>
  <c r="OP40" i="4"/>
  <c r="OO40" i="4"/>
  <c r="ON40" i="4"/>
  <c r="OM40" i="4"/>
  <c r="OL40" i="4"/>
  <c r="OK40" i="4"/>
  <c r="OJ40" i="4"/>
  <c r="OI40" i="4"/>
  <c r="OH40" i="4"/>
  <c r="OG40" i="4"/>
  <c r="OF40" i="4"/>
  <c r="OE40" i="4"/>
  <c r="OD40" i="4"/>
  <c r="OC40" i="4"/>
  <c r="OB40" i="4"/>
  <c r="OA40" i="4"/>
  <c r="NZ40" i="4"/>
  <c r="NY40" i="4"/>
  <c r="NX40" i="4"/>
  <c r="NW40" i="4"/>
  <c r="NV40" i="4"/>
  <c r="NU40" i="4"/>
  <c r="NT40" i="4"/>
  <c r="NS40" i="4"/>
  <c r="NR40" i="4"/>
  <c r="NQ40" i="4"/>
  <c r="NP40" i="4"/>
  <c r="NO40" i="4"/>
  <c r="NN40" i="4"/>
  <c r="NM40" i="4"/>
  <c r="NL40" i="4"/>
  <c r="NK40" i="4"/>
  <c r="NJ40" i="4"/>
  <c r="NI40" i="4"/>
  <c r="NH40" i="4"/>
  <c r="NG40" i="4"/>
  <c r="NF40" i="4"/>
  <c r="NE40" i="4"/>
  <c r="ND40" i="4"/>
  <c r="NC40" i="4"/>
  <c r="NB40" i="4"/>
  <c r="NA40" i="4"/>
  <c r="MZ40" i="4"/>
  <c r="MY40" i="4"/>
  <c r="MX40" i="4"/>
  <c r="MW40" i="4"/>
  <c r="MV40" i="4"/>
  <c r="MU40" i="4"/>
  <c r="MT40" i="4"/>
  <c r="MS40" i="4"/>
  <c r="MR40" i="4"/>
  <c r="MQ40" i="4"/>
  <c r="MP40" i="4"/>
  <c r="MO40" i="4"/>
  <c r="MN40" i="4"/>
  <c r="MM40" i="4"/>
  <c r="ML40" i="4"/>
  <c r="MK40" i="4"/>
  <c r="MJ40" i="4"/>
  <c r="MI40" i="4"/>
  <c r="MH40" i="4"/>
  <c r="MG40" i="4"/>
  <c r="MF40" i="4"/>
  <c r="ME40" i="4"/>
  <c r="MD40" i="4"/>
  <c r="MC40" i="4"/>
  <c r="MC42" i="4" s="1"/>
  <c r="MB40" i="4"/>
  <c r="MA40" i="4"/>
  <c r="LZ40" i="4"/>
  <c r="LY40" i="4"/>
  <c r="LY42" i="4" s="1"/>
  <c r="LX40" i="4"/>
  <c r="LW40" i="4"/>
  <c r="LV40" i="4"/>
  <c r="LU40" i="4"/>
  <c r="LU42" i="4" s="1"/>
  <c r="LT40" i="4"/>
  <c r="LS40" i="4"/>
  <c r="LR40" i="4"/>
  <c r="LQ40" i="4"/>
  <c r="LQ42" i="4" s="1"/>
  <c r="LP40" i="4"/>
  <c r="LO40" i="4"/>
  <c r="LN40" i="4"/>
  <c r="LM40" i="4"/>
  <c r="LM42" i="4" s="1"/>
  <c r="LL40" i="4"/>
  <c r="LK40" i="4"/>
  <c r="LJ40" i="4"/>
  <c r="LI40" i="4"/>
  <c r="LI42" i="4" s="1"/>
  <c r="LH40" i="4"/>
  <c r="LG40" i="4"/>
  <c r="LF40" i="4"/>
  <c r="LE40" i="4"/>
  <c r="LE42" i="4" s="1"/>
  <c r="LD40" i="4"/>
  <c r="LC40" i="4"/>
  <c r="LB40" i="4"/>
  <c r="LA40" i="4"/>
  <c r="LA42" i="4" s="1"/>
  <c r="KZ40" i="4"/>
  <c r="KY40" i="4"/>
  <c r="KX40" i="4"/>
  <c r="KW40" i="4"/>
  <c r="KW42" i="4" s="1"/>
  <c r="KV40" i="4"/>
  <c r="KU40" i="4"/>
  <c r="KT40" i="4"/>
  <c r="KS40" i="4"/>
  <c r="KS42" i="4" s="1"/>
  <c r="KR40" i="4"/>
  <c r="KQ40" i="4"/>
  <c r="KP40" i="4"/>
  <c r="KO40" i="4"/>
  <c r="KO42" i="4" s="1"/>
  <c r="KN40" i="4"/>
  <c r="KM40" i="4"/>
  <c r="KL40" i="4"/>
  <c r="KK40" i="4"/>
  <c r="KK42" i="4" s="1"/>
  <c r="KJ40" i="4"/>
  <c r="KI40" i="4"/>
  <c r="KH40" i="4"/>
  <c r="KG40" i="4"/>
  <c r="KG42" i="4" s="1"/>
  <c r="KF40" i="4"/>
  <c r="KE40" i="4"/>
  <c r="KD40" i="4"/>
  <c r="KC40" i="4"/>
  <c r="KC42" i="4" s="1"/>
  <c r="KB40" i="4"/>
  <c r="KA40" i="4"/>
  <c r="JZ40" i="4"/>
  <c r="JY40" i="4"/>
  <c r="JY42" i="4" s="1"/>
  <c r="JX40" i="4"/>
  <c r="JW40" i="4"/>
  <c r="JV40" i="4"/>
  <c r="JU40" i="4"/>
  <c r="JU42" i="4" s="1"/>
  <c r="JT40" i="4"/>
  <c r="JS40" i="4"/>
  <c r="JR40" i="4"/>
  <c r="JQ40" i="4"/>
  <c r="JQ42" i="4" s="1"/>
  <c r="JP40" i="4"/>
  <c r="JO40" i="4"/>
  <c r="JN40" i="4"/>
  <c r="JM40" i="4"/>
  <c r="JM42" i="4" s="1"/>
  <c r="JL40" i="4"/>
  <c r="JK40" i="4"/>
  <c r="JJ40" i="4"/>
  <c r="JI40" i="4"/>
  <c r="JI42" i="4" s="1"/>
  <c r="JH40" i="4"/>
  <c r="JG40" i="4"/>
  <c r="JF40" i="4"/>
  <c r="JE40" i="4"/>
  <c r="JE42" i="4" s="1"/>
  <c r="JD40" i="4"/>
  <c r="JC40" i="4"/>
  <c r="JB40" i="4"/>
  <c r="JA40" i="4"/>
  <c r="JA42" i="4" s="1"/>
  <c r="IZ40" i="4"/>
  <c r="IY40" i="4"/>
  <c r="IX40" i="4"/>
  <c r="IW40" i="4"/>
  <c r="IW42" i="4" s="1"/>
  <c r="IV40" i="4"/>
  <c r="IU40" i="4"/>
  <c r="IT40" i="4"/>
  <c r="IS40" i="4"/>
  <c r="IS42" i="4" s="1"/>
  <c r="IR40" i="4"/>
  <c r="IQ40" i="4"/>
  <c r="IP40" i="4"/>
  <c r="IO40" i="4"/>
  <c r="IO42" i="4" s="1"/>
  <c r="IN40" i="4"/>
  <c r="IM40" i="4"/>
  <c r="IL40" i="4"/>
  <c r="IK40" i="4"/>
  <c r="IK42" i="4" s="1"/>
  <c r="IJ40" i="4"/>
  <c r="II40" i="4"/>
  <c r="IH40" i="4"/>
  <c r="IG40" i="4"/>
  <c r="IG42" i="4" s="1"/>
  <c r="IF40" i="4"/>
  <c r="IE40" i="4"/>
  <c r="ID40" i="4"/>
  <c r="IC40" i="4"/>
  <c r="IC42" i="4" s="1"/>
  <c r="IB40" i="4"/>
  <c r="IA40" i="4"/>
  <c r="HZ40" i="4"/>
  <c r="HY40" i="4"/>
  <c r="HY42" i="4" s="1"/>
  <c r="HX40" i="4"/>
  <c r="HW40" i="4"/>
  <c r="HV40" i="4"/>
  <c r="HU40" i="4"/>
  <c r="HU42" i="4" s="1"/>
  <c r="HT40" i="4"/>
  <c r="HS40" i="4"/>
  <c r="HR40" i="4"/>
  <c r="HQ40" i="4"/>
  <c r="HQ42" i="4" s="1"/>
  <c r="HP40" i="4"/>
  <c r="HO40" i="4"/>
  <c r="HN40" i="4"/>
  <c r="HM40" i="4"/>
  <c r="PB18" i="4"/>
  <c r="PB17" i="4"/>
  <c r="GS18" i="4"/>
  <c r="GS17" i="4"/>
  <c r="E40" i="4"/>
  <c r="F40" i="4"/>
  <c r="F42" i="4" s="1"/>
  <c r="G40" i="4"/>
  <c r="G42" i="4" s="1"/>
  <c r="H40" i="4"/>
  <c r="H42" i="4" s="1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L42" i="4" s="1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EV40" i="4"/>
  <c r="EW40" i="4"/>
  <c r="EX40" i="4"/>
  <c r="EY40" i="4"/>
  <c r="EZ40" i="4"/>
  <c r="FA40" i="4"/>
  <c r="FB40" i="4"/>
  <c r="FC40" i="4"/>
  <c r="FD40" i="4"/>
  <c r="FE40" i="4"/>
  <c r="FF40" i="4"/>
  <c r="FG40" i="4"/>
  <c r="FH40" i="4"/>
  <c r="FI40" i="4"/>
  <c r="FJ40" i="4"/>
  <c r="FK40" i="4"/>
  <c r="FL40" i="4"/>
  <c r="FM40" i="4"/>
  <c r="FN40" i="4"/>
  <c r="FO40" i="4"/>
  <c r="FP40" i="4"/>
  <c r="FQ40" i="4"/>
  <c r="FR40" i="4"/>
  <c r="FS40" i="4"/>
  <c r="FT40" i="4"/>
  <c r="FU40" i="4"/>
  <c r="FV40" i="4"/>
  <c r="FW40" i="4"/>
  <c r="FX40" i="4"/>
  <c r="FY40" i="4"/>
  <c r="FZ40" i="4"/>
  <c r="GA40" i="4"/>
  <c r="GB40" i="4"/>
  <c r="GC40" i="4"/>
  <c r="GD40" i="4"/>
  <c r="GE40" i="4"/>
  <c r="GF40" i="4"/>
  <c r="GG40" i="4"/>
  <c r="GH40" i="4"/>
  <c r="GI40" i="4"/>
  <c r="GJ40" i="4"/>
  <c r="GK40" i="4"/>
  <c r="GL40" i="4"/>
  <c r="GM40" i="4"/>
  <c r="GN40" i="4"/>
  <c r="GO40" i="4"/>
  <c r="GP40" i="4"/>
  <c r="GQ40" i="4"/>
  <c r="GR40" i="4"/>
  <c r="GT40" i="4"/>
  <c r="GU40" i="4"/>
  <c r="GV40" i="4"/>
  <c r="GW40" i="4"/>
  <c r="GX40" i="4"/>
  <c r="GY40" i="4"/>
  <c r="GZ40" i="4"/>
  <c r="HA40" i="4"/>
  <c r="HB40" i="4"/>
  <c r="HC40" i="4"/>
  <c r="HD40" i="4"/>
  <c r="HE40" i="4"/>
  <c r="HF40" i="4"/>
  <c r="HG40" i="4"/>
  <c r="HH40" i="4"/>
  <c r="HI40" i="4"/>
  <c r="HJ40" i="4"/>
  <c r="HK40" i="4"/>
  <c r="HL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C41" i="4"/>
  <c r="ED41" i="4"/>
  <c r="EE41" i="4"/>
  <c r="EF41" i="4"/>
  <c r="EG41" i="4"/>
  <c r="EH41" i="4"/>
  <c r="EI41" i="4"/>
  <c r="EJ41" i="4"/>
  <c r="EK41" i="4"/>
  <c r="EL41" i="4"/>
  <c r="EM41" i="4"/>
  <c r="EN41" i="4"/>
  <c r="EO41" i="4"/>
  <c r="EP41" i="4"/>
  <c r="EQ41" i="4"/>
  <c r="ER41" i="4"/>
  <c r="ES41" i="4"/>
  <c r="ET41" i="4"/>
  <c r="EU41" i="4"/>
  <c r="EV41" i="4"/>
  <c r="EW41" i="4"/>
  <c r="EX41" i="4"/>
  <c r="EY41" i="4"/>
  <c r="EZ4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N41" i="4"/>
  <c r="FO41" i="4"/>
  <c r="FP41" i="4"/>
  <c r="FQ41" i="4"/>
  <c r="FR41" i="4"/>
  <c r="FS41" i="4"/>
  <c r="FT41" i="4"/>
  <c r="FU41" i="4"/>
  <c r="FV41" i="4"/>
  <c r="FW41" i="4"/>
  <c r="FX41" i="4"/>
  <c r="FY41" i="4"/>
  <c r="FZ41" i="4"/>
  <c r="GA41" i="4"/>
  <c r="GB41" i="4"/>
  <c r="GC41" i="4"/>
  <c r="GD41" i="4"/>
  <c r="GE41" i="4"/>
  <c r="GF41" i="4"/>
  <c r="GG41" i="4"/>
  <c r="GH41" i="4"/>
  <c r="GI41" i="4"/>
  <c r="GJ41" i="4"/>
  <c r="GK41" i="4"/>
  <c r="GL41" i="4"/>
  <c r="GM41" i="4"/>
  <c r="GN41" i="4"/>
  <c r="GO41" i="4"/>
  <c r="GP41" i="4"/>
  <c r="GQ41" i="4"/>
  <c r="GR41" i="4"/>
  <c r="GS41" i="4"/>
  <c r="GT41" i="4"/>
  <c r="GU41" i="4"/>
  <c r="GV41" i="4"/>
  <c r="GW41" i="4"/>
  <c r="GW42" i="4" s="1"/>
  <c r="GX41" i="4"/>
  <c r="GX42" i="4" s="1"/>
  <c r="GY41" i="4"/>
  <c r="GZ41" i="4"/>
  <c r="HA41" i="4"/>
  <c r="HB41" i="4"/>
  <c r="HC41" i="4"/>
  <c r="HD41" i="4"/>
  <c r="HE41" i="4"/>
  <c r="HF41" i="4"/>
  <c r="HF42" i="4" s="1"/>
  <c r="HG41" i="4"/>
  <c r="HH41" i="4"/>
  <c r="HI41" i="4"/>
  <c r="HJ41" i="4"/>
  <c r="HK41" i="4"/>
  <c r="HL41" i="4"/>
  <c r="E42" i="4"/>
  <c r="CV42" i="4"/>
  <c r="ET42" i="4"/>
  <c r="EB42" i="4" l="1"/>
  <c r="DT42" i="4"/>
  <c r="DH42" i="4"/>
  <c r="CZ42" i="4"/>
  <c r="BT42" i="4"/>
  <c r="AN42" i="4"/>
  <c r="EF42" i="4"/>
  <c r="DX42" i="4"/>
  <c r="DP42" i="4"/>
  <c r="DD42" i="4"/>
  <c r="CR42" i="4"/>
  <c r="GL42" i="4"/>
  <c r="GH42" i="4"/>
  <c r="FZ42" i="4"/>
  <c r="FR42" i="4"/>
  <c r="FJ42" i="4"/>
  <c r="FF42" i="4"/>
  <c r="EX42" i="4"/>
  <c r="EP42" i="4"/>
  <c r="EH42" i="4"/>
  <c r="CW42" i="4"/>
  <c r="CG42" i="4"/>
  <c r="BQ42" i="4"/>
  <c r="BA42" i="4"/>
  <c r="I42" i="4"/>
  <c r="XK40" i="4"/>
  <c r="YE40" i="4"/>
  <c r="YE42" i="4" s="1"/>
  <c r="EC42" i="4"/>
  <c r="DM42" i="4"/>
  <c r="CJ42" i="4"/>
  <c r="BD42" i="4"/>
  <c r="X42" i="4"/>
  <c r="GS40" i="4"/>
  <c r="GS42" i="4" s="1"/>
  <c r="AFX42" i="4"/>
  <c r="PB40" i="4"/>
  <c r="AFT40" i="4"/>
  <c r="AFT42" i="4" s="1"/>
  <c r="AFW42" i="4"/>
  <c r="AGA42" i="4"/>
  <c r="AGE42" i="4"/>
  <c r="AGI42" i="4"/>
  <c r="CB42" i="4"/>
  <c r="BL42" i="4"/>
  <c r="AV42" i="4"/>
  <c r="AF42" i="4"/>
  <c r="P42" i="4"/>
  <c r="CN42" i="4"/>
  <c r="BP42" i="4"/>
  <c r="BH42" i="4"/>
  <c r="AZ42" i="4"/>
  <c r="AR42" i="4"/>
  <c r="AJ42" i="4"/>
  <c r="CF42" i="4"/>
  <c r="BX42" i="4"/>
  <c r="AB42" i="4"/>
  <c r="T42" i="4"/>
  <c r="L42" i="4"/>
  <c r="PZ42" i="4"/>
  <c r="QD42" i="4"/>
  <c r="QH42" i="4"/>
  <c r="QL42" i="4"/>
  <c r="QP42" i="4"/>
  <c r="QT42" i="4"/>
  <c r="QX42" i="4"/>
  <c r="RB42" i="4"/>
  <c r="RF42" i="4"/>
  <c r="RJ42" i="4"/>
  <c r="RN42" i="4"/>
  <c r="RR42" i="4"/>
  <c r="RV42" i="4"/>
  <c r="RZ42" i="4"/>
  <c r="SD42" i="4"/>
  <c r="SH42" i="4"/>
  <c r="SL42" i="4"/>
  <c r="SP42" i="4"/>
  <c r="ST42" i="4"/>
  <c r="SX42" i="4"/>
  <c r="TB42" i="4"/>
  <c r="TF42" i="4"/>
  <c r="TJ42" i="4"/>
  <c r="TN42" i="4"/>
  <c r="TR42" i="4"/>
  <c r="TV42" i="4"/>
  <c r="TZ42" i="4"/>
  <c r="UD42" i="4"/>
  <c r="UH42" i="4"/>
  <c r="UL42" i="4"/>
  <c r="UP42" i="4"/>
  <c r="UT42" i="4"/>
  <c r="UX42" i="4"/>
  <c r="VB42" i="4"/>
  <c r="VF42" i="4"/>
  <c r="VJ42" i="4"/>
  <c r="VN42" i="4"/>
  <c r="VR42" i="4"/>
  <c r="VV42" i="4"/>
  <c r="VZ42" i="4"/>
  <c r="WD42" i="4"/>
  <c r="WH42" i="4"/>
  <c r="WL42" i="4"/>
  <c r="WP42" i="4"/>
  <c r="WT42" i="4"/>
  <c r="WX42" i="4"/>
  <c r="XB42" i="4"/>
  <c r="XF42" i="4"/>
  <c r="XJ42" i="4"/>
  <c r="XN42" i="4"/>
  <c r="XR42" i="4"/>
  <c r="XV42" i="4"/>
  <c r="XZ42" i="4"/>
  <c r="YD42" i="4"/>
  <c r="YI42" i="4"/>
  <c r="YM42" i="4"/>
  <c r="YQ42" i="4"/>
  <c r="YU42" i="4"/>
  <c r="YY42" i="4"/>
  <c r="ZC42" i="4"/>
  <c r="ZG42" i="4"/>
  <c r="ZK42" i="4"/>
  <c r="ZO42" i="4"/>
  <c r="ZS42" i="4"/>
  <c r="ZW42" i="4"/>
  <c r="AAA42" i="4"/>
  <c r="AAE42" i="4"/>
  <c r="AAI42" i="4"/>
  <c r="AAM42" i="4"/>
  <c r="AAQ42" i="4"/>
  <c r="AAU42" i="4"/>
  <c r="AAY42" i="4"/>
  <c r="ABC42" i="4"/>
  <c r="ABG42" i="4"/>
  <c r="ABK42" i="4"/>
  <c r="ABO42" i="4"/>
  <c r="ABS42" i="4"/>
  <c r="ABW42" i="4"/>
  <c r="ACA42" i="4"/>
  <c r="ACE42" i="4"/>
  <c r="ACI42" i="4"/>
  <c r="ACM42" i="4"/>
  <c r="ACQ42" i="4"/>
  <c r="ACU42" i="4"/>
  <c r="ACY42" i="4"/>
  <c r="ADC42" i="4"/>
  <c r="ADG42" i="4"/>
  <c r="ADK42" i="4"/>
  <c r="ADO42" i="4"/>
  <c r="ADS42" i="4"/>
  <c r="ADW42" i="4"/>
  <c r="MG42" i="4"/>
  <c r="MK42" i="4"/>
  <c r="MO42" i="4"/>
  <c r="MS42" i="4"/>
  <c r="MW42" i="4"/>
  <c r="NA42" i="4"/>
  <c r="NE42" i="4"/>
  <c r="NI42" i="4"/>
  <c r="NM42" i="4"/>
  <c r="NQ42" i="4"/>
  <c r="NU42" i="4"/>
  <c r="NY42" i="4"/>
  <c r="OC42" i="4"/>
  <c r="OG42" i="4"/>
  <c r="OK42" i="4"/>
  <c r="OO42" i="4"/>
  <c r="OS42" i="4"/>
  <c r="OW42" i="4"/>
  <c r="PA42" i="4"/>
  <c r="PE42" i="4"/>
  <c r="PI42" i="4"/>
  <c r="PM42" i="4"/>
  <c r="PQ42" i="4"/>
  <c r="PU42" i="4"/>
  <c r="HJ42" i="4"/>
  <c r="GT42" i="4"/>
  <c r="FV42" i="4"/>
  <c r="HI42" i="4"/>
  <c r="FG42" i="4"/>
  <c r="DU42" i="4"/>
  <c r="DE42" i="4"/>
  <c r="CO42" i="4"/>
  <c r="BY42" i="4"/>
  <c r="BI42" i="4"/>
  <c r="AS42" i="4"/>
  <c r="PV42" i="4"/>
  <c r="HM42" i="4"/>
  <c r="AGM42" i="4"/>
  <c r="AGB42" i="4"/>
  <c r="AGF42" i="4"/>
  <c r="AGJ42" i="4"/>
  <c r="GM42" i="4"/>
  <c r="DS42" i="4"/>
  <c r="DI42" i="4"/>
  <c r="DA42" i="4"/>
  <c r="CK42" i="4"/>
  <c r="BE42" i="4"/>
  <c r="AW42" i="4"/>
  <c r="AO42" i="4"/>
  <c r="AG42" i="4"/>
  <c r="Y42" i="4"/>
  <c r="Q42" i="4"/>
  <c r="DW42" i="4"/>
  <c r="DK42" i="4"/>
  <c r="DC42" i="4"/>
  <c r="CU42" i="4"/>
  <c r="CM42" i="4"/>
  <c r="CI42" i="4"/>
  <c r="CA42" i="4"/>
  <c r="BS42" i="4"/>
  <c r="BK42" i="4"/>
  <c r="BC42" i="4"/>
  <c r="AU42" i="4"/>
  <c r="AM42" i="4"/>
  <c r="AE42" i="4"/>
  <c r="W42" i="4"/>
  <c r="O42" i="4"/>
  <c r="EE42" i="4"/>
  <c r="DO42" i="4"/>
  <c r="DG42" i="4"/>
  <c r="CY42" i="4"/>
  <c r="CQ42" i="4"/>
  <c r="CE42" i="4"/>
  <c r="BW42" i="4"/>
  <c r="BO42" i="4"/>
  <c r="BG42" i="4"/>
  <c r="AY42" i="4"/>
  <c r="AQ42" i="4"/>
  <c r="AI42" i="4"/>
  <c r="AA42" i="4"/>
  <c r="S42" i="4"/>
  <c r="K42" i="4"/>
  <c r="GQ42" i="4"/>
  <c r="EA42" i="4"/>
  <c r="EG42" i="4"/>
  <c r="DY42" i="4"/>
  <c r="DQ42" i="4"/>
  <c r="CS42" i="4"/>
  <c r="CC42" i="4"/>
  <c r="BU42" i="4"/>
  <c r="BM42" i="4"/>
  <c r="AK42" i="4"/>
  <c r="AC42" i="4"/>
  <c r="U42" i="4"/>
  <c r="M42" i="4"/>
  <c r="HB42" i="4"/>
  <c r="GP42" i="4"/>
  <c r="GD42" i="4"/>
  <c r="FN42" i="4"/>
  <c r="FB42" i="4"/>
  <c r="EL42" i="4"/>
  <c r="ED42" i="4"/>
  <c r="DZ42" i="4"/>
  <c r="DV42" i="4"/>
  <c r="DR42" i="4"/>
  <c r="DN42" i="4"/>
  <c r="DJ42" i="4"/>
  <c r="DF42" i="4"/>
  <c r="DB42" i="4"/>
  <c r="CX42" i="4"/>
  <c r="CT42" i="4"/>
  <c r="CP42" i="4"/>
  <c r="CL42" i="4"/>
  <c r="CH42" i="4"/>
  <c r="CD42" i="4"/>
  <c r="BZ42" i="4"/>
  <c r="BV42" i="4"/>
  <c r="BR42" i="4"/>
  <c r="BN42" i="4"/>
  <c r="BJ42" i="4"/>
  <c r="BF42" i="4"/>
  <c r="BB42" i="4"/>
  <c r="AX42" i="4"/>
  <c r="AT42" i="4"/>
  <c r="AP42" i="4"/>
  <c r="AL42" i="4"/>
  <c r="AH42" i="4"/>
  <c r="AD42" i="4"/>
  <c r="Z42" i="4"/>
  <c r="V42" i="4"/>
  <c r="R42" i="4"/>
  <c r="N42" i="4"/>
  <c r="J42" i="4"/>
  <c r="SA42" i="4"/>
  <c r="SI42" i="4"/>
  <c r="SM42" i="4"/>
  <c r="SU42" i="4"/>
  <c r="SY42" i="4"/>
  <c r="TC42" i="4"/>
  <c r="TK42" i="4"/>
  <c r="TO42" i="4"/>
  <c r="TS42" i="4"/>
  <c r="UA42" i="4"/>
  <c r="UE42" i="4"/>
  <c r="UI42" i="4"/>
  <c r="UQ42" i="4"/>
  <c r="UU42" i="4"/>
  <c r="UY42" i="4"/>
  <c r="VG42" i="4"/>
  <c r="VK42" i="4"/>
  <c r="VO42" i="4"/>
  <c r="VW42" i="4"/>
  <c r="WA42" i="4"/>
  <c r="WE42" i="4"/>
  <c r="WM42" i="4"/>
  <c r="WQ42" i="4"/>
  <c r="WU42" i="4"/>
  <c r="XC42" i="4"/>
  <c r="XG42" i="4"/>
  <c r="XK42" i="4"/>
  <c r="XS42" i="4"/>
  <c r="XW42" i="4"/>
  <c r="YA42" i="4"/>
  <c r="AGL42" i="4"/>
  <c r="GA42" i="4"/>
  <c r="EU42" i="4"/>
  <c r="GY42" i="4"/>
  <c r="GG42" i="4"/>
  <c r="FY42" i="4"/>
  <c r="FI42" i="4"/>
  <c r="FA42" i="4"/>
  <c r="ES42" i="4"/>
  <c r="HO42" i="4"/>
  <c r="HS42" i="4"/>
  <c r="HW42" i="4"/>
  <c r="IA42" i="4"/>
  <c r="IE42" i="4"/>
  <c r="II42" i="4"/>
  <c r="IM42" i="4"/>
  <c r="IQ42" i="4"/>
  <c r="IU42" i="4"/>
  <c r="IY42" i="4"/>
  <c r="FK42" i="4"/>
  <c r="QC42" i="4"/>
  <c r="QG42" i="4"/>
  <c r="QK42" i="4"/>
  <c r="QO42" i="4"/>
  <c r="QS42" i="4"/>
  <c r="QW42" i="4"/>
  <c r="RA42" i="4"/>
  <c r="RE42" i="4"/>
  <c r="RI42" i="4"/>
  <c r="RM42" i="4"/>
  <c r="RQ42" i="4"/>
  <c r="RU42" i="4"/>
  <c r="RY42" i="4"/>
  <c r="SC42" i="4"/>
  <c r="SG42" i="4"/>
  <c r="SK42" i="4"/>
  <c r="SO42" i="4"/>
  <c r="SS42" i="4"/>
  <c r="SW42" i="4"/>
  <c r="TA42" i="4"/>
  <c r="TE42" i="4"/>
  <c r="TI42" i="4"/>
  <c r="TM42" i="4"/>
  <c r="TQ42" i="4"/>
  <c r="TU42" i="4"/>
  <c r="TY42" i="4"/>
  <c r="UC42" i="4"/>
  <c r="UG42" i="4"/>
  <c r="UK42" i="4"/>
  <c r="UO42" i="4"/>
  <c r="US42" i="4"/>
  <c r="UW42" i="4"/>
  <c r="VA42" i="4"/>
  <c r="VE42" i="4"/>
  <c r="VI42" i="4"/>
  <c r="VM42" i="4"/>
  <c r="VQ42" i="4"/>
  <c r="VU42" i="4"/>
  <c r="VY42" i="4"/>
  <c r="WC42" i="4"/>
  <c r="WG42" i="4"/>
  <c r="WK42" i="4"/>
  <c r="WO42" i="4"/>
  <c r="WS42" i="4"/>
  <c r="WW42" i="4"/>
  <c r="XA42" i="4"/>
  <c r="XE42" i="4"/>
  <c r="XI42" i="4"/>
  <c r="XM42" i="4"/>
  <c r="XQ42" i="4"/>
  <c r="XU42" i="4"/>
  <c r="XY42" i="4"/>
  <c r="YC42" i="4"/>
  <c r="YH42" i="4"/>
  <c r="YL42" i="4"/>
  <c r="YP42" i="4"/>
  <c r="YT42" i="4"/>
  <c r="YX42" i="4"/>
  <c r="ZB42" i="4"/>
  <c r="ZF42" i="4"/>
  <c r="ZJ42" i="4"/>
  <c r="ZN42" i="4"/>
  <c r="ZR42" i="4"/>
  <c r="ZV42" i="4"/>
  <c r="ZZ42" i="4"/>
  <c r="AAD42" i="4"/>
  <c r="AAH42" i="4"/>
  <c r="AAL42" i="4"/>
  <c r="AAP42" i="4"/>
  <c r="AAT42" i="4"/>
  <c r="AAX42" i="4"/>
  <c r="ABB42" i="4"/>
  <c r="ABF42" i="4"/>
  <c r="ABJ42" i="4"/>
  <c r="ABN42" i="4"/>
  <c r="ABR42" i="4"/>
  <c r="ABV42" i="4"/>
  <c r="ABZ42" i="4"/>
  <c r="ACD42" i="4"/>
  <c r="ACH42" i="4"/>
  <c r="ACL42" i="4"/>
  <c r="ACP42" i="4"/>
  <c r="ACT42" i="4"/>
  <c r="ACX42" i="4"/>
  <c r="ADB42" i="4"/>
  <c r="JC42" i="4"/>
  <c r="JG42" i="4"/>
  <c r="JK42" i="4"/>
  <c r="JO42" i="4"/>
  <c r="JS42" i="4"/>
  <c r="JW42" i="4"/>
  <c r="KA42" i="4"/>
  <c r="KE42" i="4"/>
  <c r="KI42" i="4"/>
  <c r="KM42" i="4"/>
  <c r="KQ42" i="4"/>
  <c r="KU42" i="4"/>
  <c r="KY42" i="4"/>
  <c r="LC42" i="4"/>
  <c r="LG42" i="4"/>
  <c r="LK42" i="4"/>
  <c r="LO42" i="4"/>
  <c r="LS42" i="4"/>
  <c r="LW42" i="4"/>
  <c r="MA42" i="4"/>
  <c r="ME42" i="4"/>
  <c r="MI42" i="4"/>
  <c r="MM42" i="4"/>
  <c r="MQ42" i="4"/>
  <c r="MU42" i="4"/>
  <c r="MY42" i="4"/>
  <c r="NC42" i="4"/>
  <c r="NG42" i="4"/>
  <c r="NK42" i="4"/>
  <c r="NO42" i="4"/>
  <c r="NS42" i="4"/>
  <c r="YG42" i="4"/>
  <c r="YK42" i="4"/>
  <c r="YO42" i="4"/>
  <c r="YS42" i="4"/>
  <c r="YW42" i="4"/>
  <c r="ZA42" i="4"/>
  <c r="ZE42" i="4"/>
  <c r="ZI42" i="4"/>
  <c r="ZM42" i="4"/>
  <c r="ZQ42" i="4"/>
  <c r="ZU42" i="4"/>
  <c r="ZY42" i="4"/>
  <c r="AAC42" i="4"/>
  <c r="AAG42" i="4"/>
  <c r="AAK42" i="4"/>
  <c r="AAO42" i="4"/>
  <c r="AAS42" i="4"/>
  <c r="AAW42" i="4"/>
  <c r="ABA42" i="4"/>
  <c r="ABE42" i="4"/>
  <c r="ABI42" i="4"/>
  <c r="ABM42" i="4"/>
  <c r="ABQ42" i="4"/>
  <c r="ABU42" i="4"/>
  <c r="ABY42" i="4"/>
  <c r="ACC42" i="4"/>
  <c r="ACG42" i="4"/>
  <c r="ACK42" i="4"/>
  <c r="ACO42" i="4"/>
  <c r="ACS42" i="4"/>
  <c r="ACW42" i="4"/>
  <c r="ADA42" i="4"/>
  <c r="ADE42" i="4"/>
  <c r="ADI42" i="4"/>
  <c r="ADM42" i="4"/>
  <c r="ADQ42" i="4"/>
  <c r="ADU42" i="4"/>
  <c r="ADY42" i="4"/>
  <c r="AEC42" i="4"/>
  <c r="AEG42" i="4"/>
  <c r="AEK42" i="4"/>
  <c r="AEO42" i="4"/>
  <c r="AES42" i="4"/>
  <c r="AEW42" i="4"/>
  <c r="AFA42" i="4"/>
  <c r="AFE42" i="4"/>
  <c r="AFI42" i="4"/>
  <c r="AFM42" i="4"/>
  <c r="AFQ42" i="4"/>
  <c r="AFU42" i="4"/>
  <c r="AFY42" i="4"/>
  <c r="AGC42" i="4"/>
  <c r="AGG42" i="4"/>
  <c r="AGK42" i="4"/>
  <c r="ADF42" i="4"/>
  <c r="ADJ42" i="4"/>
  <c r="ADN42" i="4"/>
  <c r="ADR42" i="4"/>
  <c r="ADV42" i="4"/>
  <c r="ADZ42" i="4"/>
  <c r="AED42" i="4"/>
  <c r="AEH42" i="4"/>
  <c r="AEL42" i="4"/>
  <c r="AEP42" i="4"/>
  <c r="AET42" i="4"/>
  <c r="AEX42" i="4"/>
  <c r="AFB42" i="4"/>
  <c r="AFF42" i="4"/>
  <c r="AFJ42" i="4"/>
  <c r="AFN42" i="4"/>
  <c r="AFR42" i="4"/>
  <c r="AFV42" i="4"/>
  <c r="AFZ42" i="4"/>
  <c r="AGD42" i="4"/>
  <c r="AGH42" i="4"/>
  <c r="NW42" i="4"/>
  <c r="OA42" i="4"/>
  <c r="OE42" i="4"/>
  <c r="OI42" i="4"/>
  <c r="OM42" i="4"/>
  <c r="OQ42" i="4"/>
  <c r="OU42" i="4"/>
  <c r="OY42" i="4"/>
  <c r="PC42" i="4"/>
  <c r="PG42" i="4"/>
  <c r="PK42" i="4"/>
  <c r="PO42" i="4"/>
  <c r="PS42" i="4"/>
  <c r="HV42" i="4"/>
  <c r="JB42" i="4"/>
  <c r="KH42" i="4"/>
  <c r="LN42" i="4"/>
  <c r="MT42" i="4"/>
  <c r="NZ42" i="4"/>
  <c r="PF42" i="4"/>
  <c r="QU42" i="4"/>
  <c r="SQ42" i="4"/>
  <c r="TG42" i="4"/>
  <c r="TW42" i="4"/>
  <c r="UM42" i="4"/>
  <c r="VC42" i="4"/>
  <c r="VS42" i="4"/>
  <c r="WI42" i="4"/>
  <c r="WY42" i="4"/>
  <c r="XO42" i="4"/>
  <c r="HA42" i="4"/>
  <c r="FU42" i="4"/>
  <c r="PY42" i="4"/>
  <c r="HE42" i="4"/>
  <c r="GO42" i="4"/>
  <c r="FM42" i="4"/>
  <c r="EO42" i="4"/>
  <c r="HC42" i="4"/>
  <c r="GK42" i="4"/>
  <c r="PW42" i="4"/>
  <c r="QA42" i="4"/>
  <c r="QE42" i="4"/>
  <c r="QI42" i="4"/>
  <c r="QM42" i="4"/>
  <c r="QQ42" i="4"/>
  <c r="QY42" i="4"/>
  <c r="RC42" i="4"/>
  <c r="RG42" i="4"/>
  <c r="RK42" i="4"/>
  <c r="RO42" i="4"/>
  <c r="RS42" i="4"/>
  <c r="RW42" i="4"/>
  <c r="SE42" i="4"/>
  <c r="GC42" i="4"/>
  <c r="FQ42" i="4"/>
  <c r="FE42" i="4"/>
  <c r="EW42" i="4"/>
  <c r="EK42" i="4"/>
  <c r="HK42" i="4"/>
  <c r="HG42" i="4"/>
  <c r="GU42" i="4"/>
  <c r="GI42" i="4"/>
  <c r="GE42" i="4"/>
  <c r="FW42" i="4"/>
  <c r="FS42" i="4"/>
  <c r="FO42" i="4"/>
  <c r="FC42" i="4"/>
  <c r="EY42" i="4"/>
  <c r="EQ42" i="4"/>
  <c r="EM42" i="4"/>
  <c r="EI42" i="4"/>
  <c r="HN42" i="4"/>
  <c r="HR42" i="4"/>
  <c r="HZ42" i="4"/>
  <c r="ID42" i="4"/>
  <c r="IH42" i="4"/>
  <c r="IL42" i="4"/>
  <c r="IP42" i="4"/>
  <c r="IT42" i="4"/>
  <c r="IX42" i="4"/>
  <c r="JF42" i="4"/>
  <c r="JJ42" i="4"/>
  <c r="JN42" i="4"/>
  <c r="JR42" i="4"/>
  <c r="JV42" i="4"/>
  <c r="JZ42" i="4"/>
  <c r="KX42" i="4"/>
  <c r="MD42" i="4"/>
  <c r="NJ42" i="4"/>
  <c r="OP42" i="4"/>
  <c r="PX42" i="4"/>
  <c r="QB42" i="4"/>
  <c r="QF42" i="4"/>
  <c r="QJ42" i="4"/>
  <c r="QN42" i="4"/>
  <c r="QR42" i="4"/>
  <c r="QV42" i="4"/>
  <c r="QZ42" i="4"/>
  <c r="RD42" i="4"/>
  <c r="RH42" i="4"/>
  <c r="RL42" i="4"/>
  <c r="RP42" i="4"/>
  <c r="RT42" i="4"/>
  <c r="RX42" i="4"/>
  <c r="SB42" i="4"/>
  <c r="SF42" i="4"/>
  <c r="SJ42" i="4"/>
  <c r="SN42" i="4"/>
  <c r="SR42" i="4"/>
  <c r="SV42" i="4"/>
  <c r="SZ42" i="4"/>
  <c r="TD42" i="4"/>
  <c r="TH42" i="4"/>
  <c r="TL42" i="4"/>
  <c r="TP42" i="4"/>
  <c r="TT42" i="4"/>
  <c r="TX42" i="4"/>
  <c r="UB42" i="4"/>
  <c r="UF42" i="4"/>
  <c r="UJ42" i="4"/>
  <c r="UN42" i="4"/>
  <c r="UR42" i="4"/>
  <c r="UV42" i="4"/>
  <c r="UZ42" i="4"/>
  <c r="VD42" i="4"/>
  <c r="VH42" i="4"/>
  <c r="VL42" i="4"/>
  <c r="VP42" i="4"/>
  <c r="VT42" i="4"/>
  <c r="VX42" i="4"/>
  <c r="WB42" i="4"/>
  <c r="WF42" i="4"/>
  <c r="WJ42" i="4"/>
  <c r="WN42" i="4"/>
  <c r="WR42" i="4"/>
  <c r="WV42" i="4"/>
  <c r="WZ42" i="4"/>
  <c r="XD42" i="4"/>
  <c r="XH42" i="4"/>
  <c r="XL42" i="4"/>
  <c r="XP42" i="4"/>
  <c r="XT42" i="4"/>
  <c r="XX42" i="4"/>
  <c r="YB42" i="4"/>
  <c r="KD42" i="4"/>
  <c r="KL42" i="4"/>
  <c r="KP42" i="4"/>
  <c r="KT42" i="4"/>
  <c r="LB42" i="4"/>
  <c r="LF42" i="4"/>
  <c r="LJ42" i="4"/>
  <c r="LR42" i="4"/>
  <c r="LV42" i="4"/>
  <c r="LZ42" i="4"/>
  <c r="MH42" i="4"/>
  <c r="ML42" i="4"/>
  <c r="MP42" i="4"/>
  <c r="MX42" i="4"/>
  <c r="NB42" i="4"/>
  <c r="NF42" i="4"/>
  <c r="NN42" i="4"/>
  <c r="NR42" i="4"/>
  <c r="NV42" i="4"/>
  <c r="OD42" i="4"/>
  <c r="OH42" i="4"/>
  <c r="OL42" i="4"/>
  <c r="OT42" i="4"/>
  <c r="OX42" i="4"/>
  <c r="PB42" i="4"/>
  <c r="PJ42" i="4"/>
  <c r="PN42" i="4"/>
  <c r="PR42" i="4"/>
  <c r="GZ42" i="4"/>
  <c r="HH42" i="4"/>
  <c r="HL42" i="4"/>
  <c r="HD42" i="4"/>
  <c r="GV42" i="4"/>
  <c r="GR42" i="4"/>
  <c r="GN42" i="4"/>
  <c r="GJ42" i="4"/>
  <c r="GF42" i="4"/>
  <c r="GB42" i="4"/>
  <c r="FX42" i="4"/>
  <c r="FT42" i="4"/>
  <c r="FP42" i="4"/>
  <c r="FL42" i="4"/>
  <c r="FH42" i="4"/>
  <c r="FD42" i="4"/>
  <c r="EZ42" i="4"/>
  <c r="EV42" i="4"/>
  <c r="ER42" i="4"/>
  <c r="EN42" i="4"/>
  <c r="EJ42" i="4"/>
  <c r="HP42" i="4"/>
  <c r="HT42" i="4"/>
  <c r="HX42" i="4"/>
  <c r="IB42" i="4"/>
  <c r="IF42" i="4"/>
  <c r="IJ42" i="4"/>
  <c r="IN42" i="4"/>
  <c r="IR42" i="4"/>
  <c r="IV42" i="4"/>
  <c r="IZ42" i="4"/>
  <c r="JD42" i="4"/>
  <c r="JH42" i="4"/>
  <c r="JL42" i="4"/>
  <c r="JP42" i="4"/>
  <c r="JT42" i="4"/>
  <c r="JX42" i="4"/>
  <c r="KB42" i="4"/>
  <c r="KF42" i="4"/>
  <c r="KJ42" i="4"/>
  <c r="KN42" i="4"/>
  <c r="KR42" i="4"/>
  <c r="KV42" i="4"/>
  <c r="KZ42" i="4"/>
  <c r="LD42" i="4"/>
  <c r="LH42" i="4"/>
  <c r="LL42" i="4"/>
  <c r="LP42" i="4"/>
  <c r="LT42" i="4"/>
  <c r="LX42" i="4"/>
  <c r="MB42" i="4"/>
  <c r="MF42" i="4"/>
  <c r="MJ42" i="4"/>
  <c r="MN42" i="4"/>
  <c r="MR42" i="4"/>
  <c r="MV42" i="4"/>
  <c r="MZ42" i="4"/>
  <c r="ND42" i="4"/>
  <c r="NH42" i="4"/>
  <c r="NL42" i="4"/>
  <c r="NP42" i="4"/>
  <c r="NT42" i="4"/>
  <c r="NX42" i="4"/>
  <c r="OB42" i="4"/>
  <c r="OF42" i="4"/>
  <c r="OJ42" i="4"/>
  <c r="ON42" i="4"/>
  <c r="OR42" i="4"/>
  <c r="OV42" i="4"/>
  <c r="OZ42" i="4"/>
  <c r="PD42" i="4"/>
  <c r="PH42" i="4"/>
  <c r="PL42" i="4"/>
  <c r="PP42" i="4"/>
  <c r="PT42" i="4"/>
  <c r="D41" i="4" l="1"/>
  <c r="D40" i="4" l="1"/>
  <c r="D42" i="4" s="1"/>
</calcChain>
</file>

<file path=xl/sharedStrings.xml><?xml version="1.0" encoding="utf-8"?>
<sst xmlns="http://schemas.openxmlformats.org/spreadsheetml/2006/main" count="5867" uniqueCount="235">
  <si>
    <t>старше трех лет</t>
  </si>
  <si>
    <t>от двух месяцев 
до одного года</t>
  </si>
  <si>
    <t>от одного года 
до трех лет</t>
  </si>
  <si>
    <t>для глухих воспитанников, для слепых воспитанников</t>
  </si>
  <si>
    <t>в том числе:</t>
  </si>
  <si>
    <t>человек</t>
  </si>
  <si>
    <t>№ п/п</t>
  </si>
  <si>
    <t>Тип населенного пункта (городской / сельский)</t>
  </si>
  <si>
    <t>1.1</t>
  </si>
  <si>
    <t>1.2</t>
  </si>
  <si>
    <t>1.3</t>
  </si>
  <si>
    <t>Всего по городской местности:</t>
  </si>
  <si>
    <t>Всего по сельской местности:</t>
  </si>
  <si>
    <t>ИТОГ:</t>
  </si>
  <si>
    <t>Х</t>
  </si>
  <si>
    <t>старше трех лет, в том числе:</t>
  </si>
  <si>
    <t>до трех лет, в том числе:</t>
  </si>
  <si>
    <t>воспитанники с тяжелыми нарушениями речи</t>
  </si>
  <si>
    <t>глухие воспитанники</t>
  </si>
  <si>
    <t>слабослышащие воспитанники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</si>
  <si>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</si>
  <si>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слабовидящие воспитанники,  воспитанники с амблиопией, косоглазием</t>
  </si>
  <si>
    <t xml:space="preserve"> слепые  воспитанники</t>
  </si>
  <si>
    <t xml:space="preserve">воспитанники с задержкой психоречевого развития 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</si>
  <si>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</si>
  <si>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</si>
  <si>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</si>
  <si>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глухие воспитанники, слепые воспитанники</t>
  </si>
  <si>
    <t xml:space="preserve">воспитанники с фонетико-фонематическими нарушениями речи 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</si>
  <si>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</si>
  <si>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</si>
  <si>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</si>
  <si>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</si>
  <si>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</si>
  <si>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</si>
  <si>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</si>
  <si>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Период с 01.09.2020 по 31.12.2020</t>
  </si>
  <si>
    <t>Период с 01.01.2021 (2022, 2023) по 31.08.2021 (2022, 2023)</t>
  </si>
  <si>
    <t>Период с 01.09.2021 (2022, 2023) по 31.12.2021 (2022, 2023)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</si>
  <si>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</si>
  <si>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общеразвивающая направленность, в том числе:</t>
  </si>
  <si>
    <t>компенсирующая направленность, в том числе:</t>
  </si>
  <si>
    <t>Наименование муниципальных общеобразовательных организаций (в соответствии с организационно-правовыми документами)</t>
  </si>
  <si>
    <t xml:space="preserve">по уровням общего образования 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</si>
  <si>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</si>
  <si>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</si>
  <si>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</si>
  <si>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</si>
  <si>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</si>
  <si>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</si>
  <si>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</si>
  <si>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</si>
  <si>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</si>
  <si>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</si>
  <si>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</si>
  <si>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</si>
  <si>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</si>
  <si>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</si>
  <si>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</si>
  <si>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</si>
  <si>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</si>
  <si>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</si>
  <si>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</si>
  <si>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</si>
  <si>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</si>
  <si>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</si>
  <si>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</si>
  <si>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 xml:space="preserve">начальное общее образование
  (1-4 классы)   </t>
  </si>
  <si>
    <t xml:space="preserve">основное общее образование 
(5-9 классы)  </t>
  </si>
  <si>
    <t xml:space="preserve">среднее общее образование (10-11) классы)   </t>
  </si>
  <si>
    <t>Всего:</t>
  </si>
  <si>
    <t>из них: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</si>
  <si>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</si>
  <si>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</si>
  <si>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</si>
  <si>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</si>
  <si>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</si>
  <si>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</si>
  <si>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</si>
  <si>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</si>
  <si>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</si>
  <si>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</si>
  <si>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</si>
  <si>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</si>
  <si>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</si>
  <si>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(1–4 классы)</t>
  </si>
  <si>
    <t>Прогнозируемая численность обучающихся в муниципальных общеобразовательных организациях в период с 01.09.2020 по 31.12.2020, всего:</t>
  </si>
  <si>
    <t>Прогнозируемая численность обучающихся в муниципальных общеобразовательных организациях в период с 01.01.2021 (2022, 2023) по 31.08.2021 (2022, 2023), всего:</t>
  </si>
  <si>
    <t xml:space="preserve">Прогнозируемая средняя 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</si>
  <si>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>Прогнозируемая численность обучающихся в муниципальных общеобразовательных организациях в период с 01.09.2021 (2022, 2023) по 31.12.2021 (2022, 2023), всего:</t>
  </si>
  <si>
    <t>2021 (2022, 2023) год, рассчитанный на основании численности обучающихся за периоды с 01.01.2021 (2022, 2023) по 31.08.2021 (2022, 2023) и с 01.09.2021 (2022, 2023) по 31.12.2021 (2022, 2023)</t>
  </si>
  <si>
    <t>Прогнозируемая численность обучающихся в муниципальных общеобразовательных организациях в 2021 (2022, 2023) году, рассчитанная на основании численности обучающихся за периоды с 01.01.2021 (2022, 2023) по 31.08.2021 (2022, 2023) и с 01.09.2021 (2022, 2023) по 31.12.2021 (2022, 2023), всего: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</si>
  <si>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</si>
  <si>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</si>
  <si>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</si>
  <si>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</si>
  <si>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</si>
  <si>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</si>
  <si>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</si>
  <si>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</si>
  <si>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</si>
  <si>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</si>
  <si>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</si>
  <si>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</si>
  <si>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</si>
  <si>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</si>
  <si>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</si>
  <si>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</si>
  <si>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</si>
  <si>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</si>
  <si>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</si>
  <si>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</si>
  <si>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</si>
  <si>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2»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</si>
  <si>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</si>
  <si>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«Гимназия № 4»</t>
  </si>
  <si>
    <t>Муниципальное общеобразовательное учреждение «Средняя общеобразовательная школа № 5»</t>
  </si>
  <si>
    <t>Муниципальное общеобразовательное учреждение «Лицей № 7»</t>
  </si>
  <si>
    <t>Муниципальное общеобразовательное учреждение «Лицей № 8»</t>
  </si>
  <si>
    <t>Муниципальное общеобразовательное учреждение «Гимназия № 9»</t>
  </si>
  <si>
    <t>Муниципальное общеобразовательное учреждение «Средняя общеобразовательная школа № 11»</t>
  </si>
  <si>
    <t>Муниципальное общеобразовательное учреждение «Средняя общеобразовательная школа № 12 с углубленным изучением иностранного языка»</t>
  </si>
  <si>
    <t>Муниципальное автономное общеобразовательное учреждение «Средняя общеобразовательная школа № 13 с углубленным изучением отдельных предметов»</t>
  </si>
  <si>
    <t>Муниципальное общеобразовательное учреждение «Лицей № 14»</t>
  </si>
  <si>
    <t>Муниципальное общеобразовательное учреждение «Средняя общеобразовательная школа № 15 с углубленным изучением отдельных предметов»</t>
  </si>
  <si>
    <t>Муниципальное общеобразовательное учреждение «Средняя общеобразовательная школа № 16 с углубленным изучением отдельных предметов»</t>
  </si>
  <si>
    <t>Муниципальное общеобразовательное учреждение «Гимназия № 17»</t>
  </si>
  <si>
    <t>Муниципальное общеобразовательное учреждение «Средняя общеобразовательная школа № 18»</t>
  </si>
  <si>
    <t>Муниципальное общеобразовательное учреждение «Средняя общеобразовательная школа № 19»</t>
  </si>
  <si>
    <t>Муниципальное общеобразовательное учреждение «Средняя общеобразовательная школа № 20»</t>
  </si>
  <si>
    <t>Муниципальное общеобразовательное учреждение «Гимназия № 21»</t>
  </si>
  <si>
    <t>Муниципальное общеобразовательное учреждение «Средняя общеобразовательная школа № 22 с углубленным изучением отдельных предметов»</t>
  </si>
  <si>
    <t xml:space="preserve">Муниципальное бюджетное общеобразовательное учреждение «Школа-интернат для детей с ограниченными возможностями здоровья №1 городского округа Электросталь Московской области» </t>
  </si>
  <si>
    <t xml:space="preserve">Муниципальное бюджетное общеобразовательное учреждение "Фрязевская средняя общеобразовательная школа № 41 имени Б.А. Воробьева"  </t>
  </si>
  <si>
    <t>Муниципальное бюджетное общеобразовательное учреждение "Всеволодовская средняя общеобразовательная школа №42"</t>
  </si>
  <si>
    <t>городской</t>
  </si>
  <si>
    <t>сельский</t>
  </si>
  <si>
    <t>Приложение №1
к Постановлению Администрации
городского округа Электросталь Московской области 
от ________________№_________</t>
  </si>
  <si>
    <t>Наименование муниципальных дошкольных образовательных организаций (в соответствии с организационно-правовыми документами)</t>
  </si>
  <si>
    <t>2021 (2022, 2023) год, рассчитанный на основании численности воспитанников за периоды с 01.01.2021 (2022, 2023) по 31.08.2021 (2022, 2023) и с 01.09.2021 (2022, 2023) по 31.12.2021 (2022, 2023)</t>
  </si>
  <si>
    <t>Прогнозируемая численность воспитанников дошкольных групп в муниципальных дошкольных образовательных организациях в период с 01.09.2020 по 31.12.2020, всего:</t>
  </si>
  <si>
    <t>Прогнозируемая численность воспитанников дошкольных групп в муниципальных дошкольных образовательных организациях в период с 01.01.2021 (2022, 2023) по 31.08.2021 (2022, 2023), всего:</t>
  </si>
  <si>
    <t>Прогнозируемая численность воспитанников дошкольных групп в муниципальных дошкольных образовательных организациях в период  с 01.09.2021 (2022, 2023) по 31.12.2021 (2022, 2023), всего:</t>
  </si>
  <si>
    <t>Прогнозируемая численность воспитанников дошкольных групп в муниципальных дошкольных образовательных организациях в 2021 (2022, 2023) году, расчитанный на основании чсиленности воспитанныков за периоды с 01.01.2021 (2022, 2023) по 31.08.2021 (2022, 2023) и с 01.09.2021 (2022, 2023) по 31.12.2021 (2022, 2023), всего:</t>
  </si>
  <si>
    <t>обучающиеся с режимом работы полного дня, в том числе:</t>
  </si>
  <si>
    <t>обучающиеся с режимом работы сокращенного дня, в том числе:</t>
  </si>
  <si>
    <t>обучающиеся с режимом кратковременного пребывания, в том числе:</t>
  </si>
  <si>
    <t>обучающиеся с режимом круглосуточного пребывания, в том числе:</t>
  </si>
  <si>
    <t>обучающиеся с режимом работы продленного дня, в том числе:</t>
  </si>
  <si>
    <t>Муниципальное дошкольное образовательное учреждение «Детский сад № 1 общеразвивающего вида»</t>
  </si>
  <si>
    <t>Муниципальное дошкольное образовательное учреждение «Центр развития ребенка - детский сад № 2»</t>
  </si>
  <si>
    <t>Муниципальное дошкольное образовательное учреждение «Центр развития ребенка – детский сад № 4»</t>
  </si>
  <si>
    <t>Муниципальное дошкольное образовательное учреждение «Центр развития ребенка - детский сад № 5»</t>
  </si>
  <si>
    <t>Муниципальное дошкольное образовательное учреждение «Центр развития ребенка - детский сад № 7»</t>
  </si>
  <si>
    <t>Муниципальное дошкольное образовательное учреждение «Детский сад № 9 общеразвивающего вида»</t>
  </si>
  <si>
    <t>Муниципальное дошкольное образовательное учреждение «Центр развития ребенка - детский сад № 12»</t>
  </si>
  <si>
    <t>Муниципальное дошкольное образовательное учреждение «Детский сад № 17 комбинированного вида»</t>
  </si>
  <si>
    <t>Муниципальное дошкольное образовательное учреждение «Детский сад № 22 комбинированного вида»</t>
  </si>
  <si>
    <t>Муниципальное дошкольное образовательное учреждение «Центр развития ребенка - детский сад № 23»</t>
  </si>
  <si>
    <t>Муниципальное дошкольное образовательное учреждение «Детский сад № 24 комбинированного вида»</t>
  </si>
  <si>
    <t>Муниципальное дошкольное образовательное учреждение «Центр развития ребенка – детский сад № 26»</t>
  </si>
  <si>
    <t>Муниципальное дошкольное образовательное учреждение «Детский сад № 28 общеразвивающего вида»</t>
  </si>
  <si>
    <t>Муниципальное дошкольное образовательное учреждение «Детский сад № 30 общеразвивающего вида»</t>
  </si>
  <si>
    <t>Муниципальное дошкольное образовательное учреждение «Детский сад № 33 комбинированного вида»</t>
  </si>
  <si>
    <t>Муниципальное автономное дошкольное образовательное учреждение «Центр развития ребенка – детский сад № 35»</t>
  </si>
  <si>
    <t>Муниципальное дошкольное образовательное учреждение «Центр развития ребенка – детский сад № 36»</t>
  </si>
  <si>
    <t>Муниципальное дошкольное образовательное учреждение «Детский сад № 37 общеразвивающего вида»</t>
  </si>
  <si>
    <t>Муниципальное дошкольное образовательное учреждение «Детский сад № 38 комбинированного вида»</t>
  </si>
  <si>
    <t>Муниципальное дошкольное образовательное учреждение «Детский сад № 43 комбинированного вида»</t>
  </si>
  <si>
    <t>Муниципальное дошкольное образовательное учреждение «Детский сад № 44 общеразвивающего вида»</t>
  </si>
  <si>
    <t>Муниципальное дошкольное образовательное учреждение «Центр развития ребенка -детский сад № 46»</t>
  </si>
  <si>
    <t>Муниципальное дошкольное образовательное учреждение «Центр развития ребенка - детский сад № 47»</t>
  </si>
  <si>
    <t>1.24</t>
  </si>
  <si>
    <t>Муниципальное дошкольное образовательное учреждение «Детский сад № 50 общеразвивающего вида»</t>
  </si>
  <si>
    <t>1.25</t>
  </si>
  <si>
    <t>Муниципальное дошкольное образовательное учреждение «Центр развития ребенка - детский сад № 51»</t>
  </si>
  <si>
    <t>1.26</t>
  </si>
  <si>
    <t>Муниципальное дошкольное образовательное учреждение «Детский сад № 53 общеразвивающего вида»</t>
  </si>
  <si>
    <t>1.27</t>
  </si>
  <si>
    <t>Муниципальное дошкольное образовательное учреждение «Детский сад № 55 общеразвивающего вида»</t>
  </si>
  <si>
    <t>1.28</t>
  </si>
  <si>
    <t>Муниципальное дошкольное образовательное учреждение «Детский сад № 56 общеразвивающего вида»</t>
  </si>
  <si>
    <t>1.29</t>
  </si>
  <si>
    <t>Муниципальное дошкольное образовательное учреждение «Детский сад № 59 общеразвивающего вида»</t>
  </si>
  <si>
    <t>1.30</t>
  </si>
  <si>
    <t>Муниципальное дошкольное образовательное учреждение «Детский сад № 63 общеразвивающего вида»</t>
  </si>
  <si>
    <t>1.31</t>
  </si>
  <si>
    <t>Муниципальное дошкольное образовательное учреждение «Центр развития ребенка - детский сад № 65»</t>
  </si>
  <si>
    <t>1.32</t>
  </si>
  <si>
    <t>Муниципальное бюджетное дошкольное образовательное учреждение "Детский сад № 87"</t>
  </si>
  <si>
    <t>1.33</t>
  </si>
  <si>
    <t>Муниципальное бюджетное дошкольное образовательное учреждение "Детский сад № 99"</t>
  </si>
  <si>
    <t>Приложение №2
к Постановлению Администрации
городского округа Электросталь Московской области 
от ________________№_________</t>
  </si>
  <si>
    <t>Наименование частных дошкольных образовательных организаций (в соответствии с организационно-правовыми документами)</t>
  </si>
  <si>
    <t>Прогнозируемая численность воспитанников дошкольных групп в частных дошкольных образовательных организациях в период с 01.09.2020 по 31.12.2020, всего:</t>
  </si>
  <si>
    <t>Прогнозируемая численность воспитанников дошкольных групп в частных дошкольных образовательных организациях в период с 01.01.2021 (2022, 2023) по 31.08.2021 (2022, 2023), всего:</t>
  </si>
  <si>
    <t>Прогнозируемая численность воспитанников дошкольных групп в частных дошкольных образовательных организациях в период  с 01.09.2021 (2022, 2023) по 31.12.2021 (2022, 2023), всего:</t>
  </si>
  <si>
    <t>Прогнозируемая численность воспитанников дошкольных групп в частных дошкольных образовательных организациях в 2021 (2022, 2023) году, расчитанный на основании чсиленности воспитанныков за периоды с 01.01.2021 (2022, 2023) по 31.08.2021 (2022, 2023) и с 01.09.2021 (2022, 2023) по 31.12.2021 (2022, 2023), всего:</t>
  </si>
  <si>
    <t>Приложение №4
к Постановлению Администрации
городского округа Электросталь Московской области 
от ________________№_________</t>
  </si>
  <si>
    <t>Наименование частных общеобразовательных организаций (в соответствии с организационно-правовыми документами)</t>
  </si>
  <si>
    <t>Прогнозируемая численность обучающихся в частных общеобразовательных организациях в период с 01.09.2020 по 31.12.2020, всего: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</si>
  <si>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</si>
  <si>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численность обучающихся в частных общеобразовательных организациях в период с 01.01.2021 (2022, 2023) по 31.08.2021 (2022, 2023), всего:</t>
  </si>
  <si>
    <t>Прогнозируемая численность обучающихся в частных общеобразовательных организациях в период с 01.09.2021 (2022, 2023) по 31.12.2021 (2022, 2023), всего:</t>
  </si>
  <si>
    <t>Прогнозируемая численность обучающихся в частных общеобразовательных организациях в 2021 (2022, 2023) году, рассчитанная на основании численности обучающихся за периоды с 01.01.2021 (2022, 2023) по 31.08.2021 (2022, 2023) и с 01.09.2021 (2022, 2023) по 31.12.2021 (2022, 2023), всего: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</si>
  <si>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</si>
  <si>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начальное общее образование (1–4 классы) 
с одновременным круглосуточным проживанием в частной 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</si>
  <si>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</si>
  <si>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</si>
  <si>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</si>
  <si>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</si>
  <si>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частной обще-образовательной организации, имеющей интернат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</si>
  <si>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</si>
  <si>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</si>
  <si>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</si>
  <si>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Приложение №3
к Постановлению Администрации
городского округа Электросталь Московской области 
от ________________№_________</t>
  </si>
  <si>
    <t>Прогнозируемая средняя численность обучающихся, работников в муниципальных общеобразовательных учреждениях городского округа Электросталь Московской области, учитываемая при расчетах объемов расходов бюджета Московской области на 2020 год, 2021 год и плановый период 2022 и 2023 годов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</si>
  <si>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Прогнозируемая средняя численность воспитанников в муниципальных дошкольных образовательных учреждениях городского округа Электросталь Московской области, учитываемая при расчетах объемов расходов бюджета Московской области на 2020 год, 2021 год и плановый период 2022 и 2023 годов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</si>
  <si>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Прогнозируемая средняя численность обучающихся в частных общеобразовательных учреждениях городского округа Электросталь Московской области, учитываемая при расчетах объемов расходов бюджета Московской области на 2020 год, 2021 год и плановый период 2022 и 2023 годов на предоставление субвенций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</si>
  <si>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rPr>
        <sz val="16"/>
        <rFont val="Times New Roman"/>
        <family val="1"/>
        <charset val="204"/>
      </rPr>
      <t>Автономная некоммерческая общеобразовательная организация "Школа "Атон"</t>
    </r>
  </si>
  <si>
    <r>
      <rPr>
        <sz val="16"/>
        <rFont val="Times New Roman"/>
        <family val="1"/>
        <charset val="204"/>
      </rPr>
      <t>Частное общеобразовательное учреждение "Православная классическая гимназия имени Андрея Рублева"</t>
    </r>
  </si>
  <si>
    <r>
      <rPr>
        <sz val="16"/>
        <rFont val="Times New Roman"/>
        <family val="1"/>
        <charset val="204"/>
      </rPr>
      <t>Частное дошкольное образовательное учреждение "Православный детский сад в честь праведного Симеона Богоприимца"</t>
    </r>
  </si>
  <si>
    <t>Прогнозируемая средняя численность воспитанников в частных дошкольных образовательных учреждениях городского округа Электросталь Московской области учитываемая при расчетах объемов расходов бюджета Московской области на 2020 год, 2021 год и плановый период 2022 и 2023 годов на предоставление субвенций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</si>
  <si>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Объем субвенции в части оплаты труда работников, рассчитанный для муниципальной дошкольной образовательной организации в Московской области на 2020 год, по состоянию на 01 апреля 2020 года (тыс. рублей)(Общий объем средств по муниципальному образованию не может превышать объем средств, утвержденный Законом Московской области № 261/2019-ОЗ о бюджете на 2020 год, в случае наличия нераспределенного остатка, он указывается на отдельной строке в конце перечная организаций), всего:</t>
  </si>
  <si>
    <t>в том числе педагогические работники</t>
  </si>
  <si>
    <t>в том числе учебно-вспомогательный персонал</t>
  </si>
  <si>
    <t>в том числе прочий персонал</t>
  </si>
  <si>
    <t>Прогнозируемая средняя численность обучающихся, работников в муниципальных общеобразовательных учреждениях городского округа Электросталь Московской области, учитываемая при расчетах объемов расходов бюджета Московской области на 2021 год и плановый период 2022 и 2023 годов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</si>
  <si>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Прогнозируемая средняя численность воспитанников в муниципальных дошкольных образовательных учреждениях городского округа Электросталь Московской области, учитываемая при расчетах объемов расходов бюджета Московской области на 2021 год и плановый период 2022 и 2023 годов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</si>
  <si>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Прогнозируемая средняя численность обучающихся в частных общеобразовательных учреждениях городского округа Электросталь Московской области, учитываемая при расчетах объемов расходов бюджета Московской области на 2021 год и плановый период 2022 и 2023 годов на предоставление субвенций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</si>
  <si>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Прогнозируемая средняя численность воспитанников в частных дошкольных образовательных учреждениях городского округа Электросталь Московской области учитываемая при расчетах объемов расходов бюджета Московской области на 2021 год и плановый период 2022 и 2023 годов на предоставление субвенций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</si>
  <si>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№1
к Постановлению Администрации
городского округа Электросталь Московской области 
от 22.05.2020 № 327/5</t>
  </si>
  <si>
    <t>Приложение №2
к Постановлению Администрации
городского округа Электросталь Московской области 
от 22.05.2020 № 327/5</t>
  </si>
  <si>
    <t>Приложение №3
к Постановлению Администрации
городского округа Электросталь Московской области 
от 22.05.2020 № 327/5</t>
  </si>
  <si>
    <t>Приложение №4
к Постановлению Администрации
городского округа Электросталь Московской области 
от 22.05.2020 № 327/5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</si>
</sst>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р_.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2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</cellStyleXfs>
  <cellXfs count="114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textRotation="90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2" borderId="1" xfId="2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L53"/>
  <sheetViews>
    <sheetView view="pageBreakPreview" topLeftCell="A31" zoomScale="40" zoomScaleNormal="50" zoomScaleSheetLayoutView="40" zoomScalePageLayoutView="30" workbookViewId="0">
      <selection activeCell="A49" sqref="A49:XFD49"/>
    </sheetView>
  </sheetViews>
  <sheetFormatPr defaultColWidth="10.42578125" defaultRowHeight="20.25" x14ac:dyDescent="0.25"/>
  <cols>
    <col min="1" max="1" width="8.7109375" style="1" customWidth="1"/>
    <col min="2" max="2" width="40.7109375" style="2" customWidth="1"/>
    <col min="3" max="3" width="14" style="2" customWidth="1"/>
    <col min="4" max="4" width="19.28515625" style="2" customWidth="1"/>
    <col min="5" max="5" width="10.28515625" style="3" customWidth="1"/>
    <col min="6" max="6" width="13.140625" style="3" customWidth="1"/>
    <col min="7" max="7" width="12" style="3" customWidth="1"/>
    <col min="8" max="8" width="11.7109375" style="3" customWidth="1"/>
    <col min="9" max="9" width="10" style="3" customWidth="1"/>
    <col min="10" max="10" width="10.5703125" style="3" customWidth="1"/>
    <col min="11" max="11" width="16" style="3" customWidth="1"/>
    <col min="12" max="12" width="17.140625" style="3" customWidth="1"/>
    <col min="13" max="13" width="17.7109375" style="3" customWidth="1"/>
    <col min="14" max="15" width="16.7109375" style="3" customWidth="1"/>
    <col min="16" max="16" width="18.7109375" style="3" customWidth="1"/>
    <col min="17" max="17" width="17.7109375" style="3" customWidth="1"/>
    <col min="18" max="18" width="18.140625" style="3" customWidth="1"/>
    <col min="19" max="20" width="19.85546875" style="3" customWidth="1"/>
    <col min="21" max="21" width="15.85546875" style="3" customWidth="1"/>
    <col min="22" max="22" width="19.85546875" style="3" customWidth="1"/>
    <col min="23" max="24" width="17.7109375" style="3" customWidth="1"/>
    <col min="25" max="26" width="16.140625" style="3" customWidth="1"/>
    <col min="27" max="27" width="18.85546875" style="3" customWidth="1"/>
    <col min="28" max="28" width="17.7109375" style="3" customWidth="1"/>
    <col min="29" max="29" width="16.42578125" style="3" customWidth="1"/>
    <col min="30" max="30" width="17.7109375" style="3" customWidth="1"/>
    <col min="31" max="31" width="19.85546875" style="3" customWidth="1"/>
    <col min="32" max="33" width="11.28515625" style="3" customWidth="1"/>
    <col min="34" max="34" width="24.7109375" style="3" customWidth="1"/>
    <col min="35" max="35" width="10.28515625" style="3" hidden="1" customWidth="1"/>
    <col min="36" max="36" width="9.5703125" style="3" hidden="1" customWidth="1"/>
    <col min="37" max="38" width="15.85546875" style="3" hidden="1" customWidth="1"/>
    <col min="39" max="41" width="19.85546875" style="3" hidden="1" customWidth="1"/>
    <col min="42" max="43" width="16.7109375" style="3" hidden="1" customWidth="1"/>
    <col min="44" max="44" width="18.7109375" style="3" hidden="1" customWidth="1"/>
    <col min="45" max="45" width="17.7109375" style="3" hidden="1" customWidth="1"/>
    <col min="46" max="46" width="18.140625" style="3" hidden="1" customWidth="1"/>
    <col min="47" max="48" width="19.85546875" style="3" hidden="1" customWidth="1"/>
    <col min="49" max="49" width="15.85546875" style="3" hidden="1" customWidth="1"/>
    <col min="50" max="50" width="19.85546875" style="3" hidden="1" customWidth="1"/>
    <col min="51" max="52" width="17.7109375" style="3" hidden="1" customWidth="1"/>
    <col min="53" max="54" width="16.140625" style="3" hidden="1" customWidth="1"/>
    <col min="55" max="59" width="19.85546875" style="3" hidden="1" customWidth="1"/>
    <col min="60" max="60" width="24.7109375" style="3" hidden="1" customWidth="1"/>
    <col min="61" max="62" width="11.28515625" style="3" hidden="1" customWidth="1"/>
    <col min="63" max="65" width="19.85546875" style="3" hidden="1" customWidth="1"/>
    <col min="66" max="67" width="16.7109375" style="3" hidden="1" customWidth="1"/>
    <col min="68" max="68" width="18.7109375" style="3" hidden="1" customWidth="1"/>
    <col min="69" max="69" width="17.7109375" style="3" hidden="1" customWidth="1"/>
    <col min="70" max="70" width="18.140625" style="3" hidden="1" customWidth="1"/>
    <col min="71" max="72" width="19.85546875" style="3" hidden="1" customWidth="1"/>
    <col min="73" max="73" width="15.85546875" style="3" hidden="1" customWidth="1"/>
    <col min="74" max="74" width="19.85546875" style="3" hidden="1" customWidth="1"/>
    <col min="75" max="76" width="17.7109375" style="3" hidden="1" customWidth="1"/>
    <col min="77" max="78" width="16.140625" style="3" hidden="1" customWidth="1"/>
    <col min="79" max="83" width="19.85546875" style="3" hidden="1" customWidth="1"/>
    <col min="84" max="84" width="10.28515625" style="3" hidden="1" customWidth="1"/>
    <col min="85" max="85" width="9.5703125" style="3" hidden="1" customWidth="1"/>
    <col min="86" max="87" width="15.140625" style="3" hidden="1" customWidth="1"/>
    <col min="88" max="90" width="19.85546875" style="3" hidden="1" customWidth="1"/>
    <col min="91" max="92" width="16.7109375" style="3" hidden="1" customWidth="1"/>
    <col min="93" max="93" width="18.7109375" style="3" hidden="1" customWidth="1"/>
    <col min="94" max="94" width="17.7109375" style="3" hidden="1" customWidth="1"/>
    <col min="95" max="95" width="18.140625" style="3" hidden="1" customWidth="1"/>
    <col min="96" max="97" width="19.85546875" style="3" hidden="1" customWidth="1"/>
    <col min="98" max="98" width="15.85546875" style="3" hidden="1" customWidth="1"/>
    <col min="99" max="99" width="19.85546875" style="3" hidden="1" customWidth="1"/>
    <col min="100" max="101" width="17.7109375" style="3" hidden="1" customWidth="1"/>
    <col min="102" max="103" width="16.140625" style="3" hidden="1" customWidth="1"/>
    <col min="104" max="108" width="19.85546875" style="3" hidden="1" customWidth="1"/>
    <col min="109" max="109" width="24.42578125" style="3" hidden="1" customWidth="1"/>
    <col min="110" max="110" width="24.7109375" style="3" hidden="1" customWidth="1"/>
    <col min="111" max="111" width="10.28515625" style="3" hidden="1" customWidth="1"/>
    <col min="112" max="113" width="9.5703125" style="3" hidden="1" customWidth="1"/>
    <col min="114" max="114" width="11.7109375" style="3" hidden="1" customWidth="1"/>
    <col min="115" max="115" width="10" style="3" hidden="1" customWidth="1"/>
    <col min="116" max="116" width="10.5703125" style="3" hidden="1" customWidth="1"/>
    <col min="117" max="119" width="19.85546875" style="3" hidden="1" customWidth="1"/>
    <col min="120" max="121" width="16.7109375" style="3" hidden="1" customWidth="1"/>
    <col min="122" max="122" width="18.7109375" style="3" hidden="1" customWidth="1"/>
    <col min="123" max="123" width="17.7109375" style="3" hidden="1" customWidth="1"/>
    <col min="124" max="124" width="18.140625" style="3" hidden="1" customWidth="1"/>
    <col min="125" max="126" width="19.85546875" style="3" hidden="1" customWidth="1"/>
    <col min="127" max="127" width="15.85546875" style="3" hidden="1" customWidth="1"/>
    <col min="128" max="128" width="19.85546875" style="3" hidden="1" customWidth="1"/>
    <col min="129" max="130" width="17.7109375" style="3" hidden="1" customWidth="1"/>
    <col min="131" max="132" width="16.140625" style="3" hidden="1" customWidth="1"/>
    <col min="133" max="137" width="19.85546875" style="3" hidden="1" customWidth="1"/>
    <col min="138" max="139" width="15.85546875" style="3" hidden="1" customWidth="1"/>
    <col min="140" max="140" width="24.7109375" style="3" hidden="1" customWidth="1"/>
    <col min="141" max="141" width="19.28515625" style="2" customWidth="1"/>
    <col min="142" max="142" width="10.28515625" style="3" customWidth="1"/>
    <col min="143" max="143" width="11.42578125" style="3" customWidth="1"/>
    <col min="144" max="144" width="12" style="3" customWidth="1"/>
    <col min="145" max="145" width="11.7109375" style="3" customWidth="1"/>
    <col min="146" max="146" width="10" style="3" customWidth="1"/>
    <col min="147" max="147" width="10.5703125" style="3" customWidth="1"/>
    <col min="148" max="148" width="16" style="3" customWidth="1"/>
    <col min="149" max="149" width="17.140625" style="3" customWidth="1"/>
    <col min="150" max="150" width="17.7109375" style="3" customWidth="1"/>
    <col min="151" max="152" width="16.7109375" style="3" customWidth="1"/>
    <col min="153" max="153" width="18.7109375" style="3" customWidth="1"/>
    <col min="154" max="154" width="17.7109375" style="3" customWidth="1"/>
    <col min="155" max="155" width="18.140625" style="3" customWidth="1"/>
    <col min="156" max="157" width="19.85546875" style="3" customWidth="1"/>
    <col min="158" max="158" width="15.85546875" style="3" customWidth="1"/>
    <col min="159" max="159" width="19.85546875" style="3" customWidth="1"/>
    <col min="160" max="161" width="17.7109375" style="3" customWidth="1"/>
    <col min="162" max="163" width="16.140625" style="3" customWidth="1"/>
    <col min="164" max="164" width="18.85546875" style="3" customWidth="1"/>
    <col min="165" max="165" width="17.7109375" style="3" customWidth="1"/>
    <col min="166" max="166" width="16.42578125" style="3" customWidth="1"/>
    <col min="167" max="167" width="17.7109375" style="3" customWidth="1"/>
    <col min="168" max="168" width="19.85546875" style="3" customWidth="1"/>
    <col min="169" max="170" width="11.28515625" style="3" customWidth="1"/>
    <col min="171" max="171" width="24.7109375" style="3" customWidth="1"/>
    <col min="172" max="172" width="10.28515625" style="3" hidden="1" customWidth="1"/>
    <col min="173" max="173" width="9.5703125" style="3" hidden="1" customWidth="1"/>
    <col min="174" max="175" width="15.85546875" style="3" hidden="1" customWidth="1"/>
    <col min="176" max="178" width="19.85546875" style="3" hidden="1" customWidth="1"/>
    <col min="179" max="180" width="16.7109375" style="3" hidden="1" customWidth="1"/>
    <col min="181" max="181" width="18.7109375" style="3" hidden="1" customWidth="1"/>
    <col min="182" max="182" width="17.7109375" style="3" hidden="1" customWidth="1"/>
    <col min="183" max="183" width="18.140625" style="3" hidden="1" customWidth="1"/>
    <col min="184" max="185" width="19.85546875" style="3" hidden="1" customWidth="1"/>
    <col min="186" max="186" width="15.85546875" style="3" hidden="1" customWidth="1"/>
    <col min="187" max="187" width="19.85546875" style="3" hidden="1" customWidth="1"/>
    <col min="188" max="189" width="17.7109375" style="3" hidden="1" customWidth="1"/>
    <col min="190" max="191" width="16.140625" style="3" hidden="1" customWidth="1"/>
    <col min="192" max="196" width="19.85546875" style="3" hidden="1" customWidth="1"/>
    <col min="197" max="197" width="24.7109375" style="3" hidden="1" customWidth="1"/>
    <col min="198" max="199" width="11.28515625" style="3" hidden="1" customWidth="1"/>
    <col min="200" max="202" width="19.85546875" style="3" hidden="1" customWidth="1"/>
    <col min="203" max="204" width="16.7109375" style="3" hidden="1" customWidth="1"/>
    <col min="205" max="205" width="18.7109375" style="3" hidden="1" customWidth="1"/>
    <col min="206" max="206" width="17.7109375" style="3" hidden="1" customWidth="1"/>
    <col min="207" max="207" width="18.140625" style="3" hidden="1" customWidth="1"/>
    <col min="208" max="209" width="19.85546875" style="3" hidden="1" customWidth="1"/>
    <col min="210" max="210" width="15.85546875" style="3" hidden="1" customWidth="1"/>
    <col min="211" max="211" width="19.85546875" style="3" hidden="1" customWidth="1"/>
    <col min="212" max="213" width="17.7109375" style="3" hidden="1" customWidth="1"/>
    <col min="214" max="215" width="16.140625" style="3" hidden="1" customWidth="1"/>
    <col min="216" max="220" width="19.85546875" style="3" hidden="1" customWidth="1"/>
    <col min="221" max="221" width="10.28515625" style="3" hidden="1" customWidth="1"/>
    <col min="222" max="222" width="9.5703125" style="3" hidden="1" customWidth="1"/>
    <col min="223" max="224" width="15.140625" style="3" hidden="1" customWidth="1"/>
    <col min="225" max="227" width="19.85546875" style="3" hidden="1" customWidth="1"/>
    <col min="228" max="229" width="16.7109375" style="3" hidden="1" customWidth="1"/>
    <col min="230" max="230" width="18.7109375" style="3" hidden="1" customWidth="1"/>
    <col min="231" max="231" width="17.7109375" style="3" hidden="1" customWidth="1"/>
    <col min="232" max="232" width="18.140625" style="3" hidden="1" customWidth="1"/>
    <col min="233" max="234" width="19.85546875" style="3" hidden="1" customWidth="1"/>
    <col min="235" max="235" width="15.85546875" style="3" hidden="1" customWidth="1"/>
    <col min="236" max="236" width="19.85546875" style="3" hidden="1" customWidth="1"/>
    <col min="237" max="238" width="17.7109375" style="3" hidden="1" customWidth="1"/>
    <col min="239" max="240" width="16.140625" style="3" hidden="1" customWidth="1"/>
    <col min="241" max="245" width="19.85546875" style="3" hidden="1" customWidth="1"/>
    <col min="246" max="246" width="24.42578125" style="3" hidden="1" customWidth="1"/>
    <col min="247" max="247" width="24.7109375" style="3" hidden="1" customWidth="1"/>
    <col min="248" max="248" width="10.28515625" style="3" hidden="1" customWidth="1"/>
    <col min="249" max="250" width="9.5703125" style="3" hidden="1" customWidth="1"/>
    <col min="251" max="251" width="11.7109375" style="3" hidden="1" customWidth="1"/>
    <col min="252" max="252" width="10" style="3" hidden="1" customWidth="1"/>
    <col min="253" max="253" width="10.5703125" style="3" hidden="1" customWidth="1"/>
    <col min="254" max="256" width="19.85546875" style="3" hidden="1" customWidth="1"/>
    <col min="257" max="258" width="16.7109375" style="3" hidden="1" customWidth="1"/>
    <col min="259" max="259" width="18.7109375" style="3" hidden="1" customWidth="1"/>
    <col min="260" max="260" width="17.7109375" style="3" hidden="1" customWidth="1"/>
    <col min="261" max="261" width="18.140625" style="3" hidden="1" customWidth="1"/>
    <col min="262" max="263" width="19.85546875" style="3" hidden="1" customWidth="1"/>
    <col min="264" max="264" width="15.85546875" style="3" hidden="1" customWidth="1"/>
    <col min="265" max="265" width="19.85546875" style="3" hidden="1" customWidth="1"/>
    <col min="266" max="267" width="17.7109375" style="3" hidden="1" customWidth="1"/>
    <col min="268" max="269" width="16.140625" style="3" hidden="1" customWidth="1"/>
    <col min="270" max="274" width="19.85546875" style="3" hidden="1" customWidth="1"/>
    <col min="275" max="276" width="15.85546875" style="3" hidden="1" customWidth="1"/>
    <col min="277" max="277" width="24.7109375" style="3" hidden="1" customWidth="1"/>
    <col min="278" max="278" width="19.28515625" style="2" customWidth="1"/>
    <col min="279" max="279" width="10.28515625" style="3" customWidth="1"/>
    <col min="280" max="280" width="14.140625" style="3" customWidth="1"/>
    <col min="281" max="281" width="12.42578125" style="3" customWidth="1"/>
    <col min="282" max="282" width="11.7109375" style="3" customWidth="1"/>
    <col min="283" max="283" width="10" style="3" customWidth="1"/>
    <col min="284" max="284" width="10.5703125" style="3" customWidth="1"/>
    <col min="285" max="285" width="16" style="3" customWidth="1"/>
    <col min="286" max="286" width="17.140625" style="3" customWidth="1"/>
    <col min="287" max="287" width="17.7109375" style="3" customWidth="1"/>
    <col min="288" max="289" width="16.7109375" style="3" customWidth="1"/>
    <col min="290" max="290" width="18.7109375" style="3" customWidth="1"/>
    <col min="291" max="291" width="17.7109375" style="3" customWidth="1"/>
    <col min="292" max="292" width="18.140625" style="3" customWidth="1"/>
    <col min="293" max="294" width="19.85546875" style="3" customWidth="1"/>
    <col min="295" max="295" width="15.85546875" style="3" customWidth="1"/>
    <col min="296" max="296" width="19.85546875" style="3" customWidth="1"/>
    <col min="297" max="298" width="17.7109375" style="3" customWidth="1"/>
    <col min="299" max="300" width="16.140625" style="3" customWidth="1"/>
    <col min="301" max="301" width="18.85546875" style="3" customWidth="1"/>
    <col min="302" max="302" width="17.7109375" style="3" customWidth="1"/>
    <col min="303" max="303" width="16.42578125" style="3" customWidth="1"/>
    <col min="304" max="304" width="17.7109375" style="3" customWidth="1"/>
    <col min="305" max="305" width="19.85546875" style="3" customWidth="1"/>
    <col min="306" max="307" width="11.28515625" style="3" customWidth="1"/>
    <col min="308" max="308" width="24.7109375" style="3" customWidth="1"/>
    <col min="309" max="309" width="10.28515625" style="3" hidden="1" customWidth="1"/>
    <col min="310" max="310" width="9.5703125" style="3" hidden="1" customWidth="1"/>
    <col min="311" max="312" width="15.85546875" style="3" hidden="1" customWidth="1"/>
    <col min="313" max="315" width="19.85546875" style="3" hidden="1" customWidth="1"/>
    <col min="316" max="317" width="16.7109375" style="3" hidden="1" customWidth="1"/>
    <col min="318" max="318" width="18.7109375" style="3" hidden="1" customWidth="1"/>
    <col min="319" max="319" width="17.7109375" style="3" hidden="1" customWidth="1"/>
    <col min="320" max="320" width="18.140625" style="3" hidden="1" customWidth="1"/>
    <col min="321" max="322" width="19.85546875" style="3" hidden="1" customWidth="1"/>
    <col min="323" max="323" width="15.85546875" style="3" hidden="1" customWidth="1"/>
    <col min="324" max="324" width="19.85546875" style="3" hidden="1" customWidth="1"/>
    <col min="325" max="326" width="17.7109375" style="3" hidden="1" customWidth="1"/>
    <col min="327" max="328" width="16.140625" style="3" hidden="1" customWidth="1"/>
    <col min="329" max="333" width="19.85546875" style="3" hidden="1" customWidth="1"/>
    <col min="334" max="334" width="24.7109375" style="3" hidden="1" customWidth="1"/>
    <col min="335" max="336" width="11.28515625" style="3" hidden="1" customWidth="1"/>
    <col min="337" max="339" width="19.85546875" style="3" hidden="1" customWidth="1"/>
    <col min="340" max="341" width="16.7109375" style="3" hidden="1" customWidth="1"/>
    <col min="342" max="342" width="18.7109375" style="3" hidden="1" customWidth="1"/>
    <col min="343" max="343" width="17.7109375" style="3" hidden="1" customWidth="1"/>
    <col min="344" max="344" width="18.140625" style="3" hidden="1" customWidth="1"/>
    <col min="345" max="346" width="19.85546875" style="3" hidden="1" customWidth="1"/>
    <col min="347" max="347" width="15.85546875" style="3" hidden="1" customWidth="1"/>
    <col min="348" max="348" width="19.85546875" style="3" hidden="1" customWidth="1"/>
    <col min="349" max="350" width="17.7109375" style="3" hidden="1" customWidth="1"/>
    <col min="351" max="352" width="16.140625" style="3" hidden="1" customWidth="1"/>
    <col min="353" max="357" width="19.85546875" style="3" hidden="1" customWidth="1"/>
    <col min="358" max="358" width="10.28515625" style="3" hidden="1" customWidth="1"/>
    <col min="359" max="359" width="9.5703125" style="3" hidden="1" customWidth="1"/>
    <col min="360" max="361" width="15.140625" style="3" hidden="1" customWidth="1"/>
    <col min="362" max="364" width="19.85546875" style="3" hidden="1" customWidth="1"/>
    <col min="365" max="366" width="16.7109375" style="3" hidden="1" customWidth="1"/>
    <col min="367" max="367" width="18.7109375" style="3" hidden="1" customWidth="1"/>
    <col min="368" max="368" width="17.7109375" style="3" hidden="1" customWidth="1"/>
    <col min="369" max="369" width="18.140625" style="3" hidden="1" customWidth="1"/>
    <col min="370" max="371" width="19.85546875" style="3" hidden="1" customWidth="1"/>
    <col min="372" max="372" width="15.85546875" style="3" hidden="1" customWidth="1"/>
    <col min="373" max="373" width="19.85546875" style="3" hidden="1" customWidth="1"/>
    <col min="374" max="375" width="17.7109375" style="3" hidden="1" customWidth="1"/>
    <col min="376" max="377" width="16.140625" style="3" hidden="1" customWidth="1"/>
    <col min="378" max="382" width="19.85546875" style="3" hidden="1" customWidth="1"/>
    <col min="383" max="383" width="24.42578125" style="3" hidden="1" customWidth="1"/>
    <col min="384" max="384" width="24.7109375" style="3" hidden="1" customWidth="1"/>
    <col min="385" max="385" width="10.28515625" style="3" hidden="1" customWidth="1"/>
    <col min="386" max="387" width="9.5703125" style="3" hidden="1" customWidth="1"/>
    <col min="388" max="388" width="11.7109375" style="3" hidden="1" customWidth="1"/>
    <col min="389" max="389" width="10" style="3" hidden="1" customWidth="1"/>
    <col min="390" max="390" width="10.5703125" style="3" hidden="1" customWidth="1"/>
    <col min="391" max="393" width="19.85546875" style="3" hidden="1" customWidth="1"/>
    <col min="394" max="395" width="16.7109375" style="3" hidden="1" customWidth="1"/>
    <col min="396" max="396" width="18.7109375" style="3" hidden="1" customWidth="1"/>
    <col min="397" max="397" width="17.7109375" style="3" hidden="1" customWidth="1"/>
    <col min="398" max="398" width="18.140625" style="3" hidden="1" customWidth="1"/>
    <col min="399" max="400" width="19.85546875" style="3" hidden="1" customWidth="1"/>
    <col min="401" max="401" width="15.85546875" style="3" hidden="1" customWidth="1"/>
    <col min="402" max="402" width="19.85546875" style="3" hidden="1" customWidth="1"/>
    <col min="403" max="404" width="17.7109375" style="3" hidden="1" customWidth="1"/>
    <col min="405" max="406" width="16.140625" style="3" hidden="1" customWidth="1"/>
    <col min="407" max="411" width="19.85546875" style="3" hidden="1" customWidth="1"/>
    <col min="412" max="413" width="15.85546875" style="3" hidden="1" customWidth="1"/>
    <col min="414" max="414" width="24.7109375" style="3" hidden="1" customWidth="1"/>
    <col min="415" max="415" width="19.28515625" style="2" customWidth="1"/>
    <col min="416" max="416" width="10.28515625" style="3" customWidth="1"/>
    <col min="417" max="417" width="12.7109375" style="3" customWidth="1"/>
    <col min="418" max="418" width="11.42578125" style="3" customWidth="1"/>
    <col min="419" max="419" width="11.7109375" style="3" customWidth="1"/>
    <col min="420" max="420" width="10" style="3" customWidth="1"/>
    <col min="421" max="421" width="10.5703125" style="3" customWidth="1"/>
    <col min="422" max="422" width="16" style="3" customWidth="1"/>
    <col min="423" max="423" width="17.140625" style="3" customWidth="1"/>
    <col min="424" max="424" width="17.7109375" style="3" customWidth="1"/>
    <col min="425" max="426" width="16.7109375" style="3" customWidth="1"/>
    <col min="427" max="427" width="18.7109375" style="3" customWidth="1"/>
    <col min="428" max="428" width="17.7109375" style="3" customWidth="1"/>
    <col min="429" max="429" width="18.140625" style="3" customWidth="1"/>
    <col min="430" max="431" width="19.85546875" style="3" customWidth="1"/>
    <col min="432" max="432" width="15.85546875" style="3" customWidth="1"/>
    <col min="433" max="433" width="19.85546875" style="3" customWidth="1"/>
    <col min="434" max="435" width="17.7109375" style="3" customWidth="1"/>
    <col min="436" max="437" width="16.140625" style="3" customWidth="1"/>
    <col min="438" max="438" width="18.85546875" style="3" customWidth="1"/>
    <col min="439" max="439" width="17.7109375" style="3" customWidth="1"/>
    <col min="440" max="440" width="16.42578125" style="3" customWidth="1"/>
    <col min="441" max="441" width="17.7109375" style="3" customWidth="1"/>
    <col min="442" max="442" width="19.85546875" style="3" customWidth="1"/>
    <col min="443" max="444" width="11.28515625" style="3" customWidth="1"/>
    <col min="445" max="445" width="24.7109375" style="3" customWidth="1"/>
    <col min="446" max="446" width="10.28515625" style="3" hidden="1" customWidth="1"/>
    <col min="447" max="447" width="9.5703125" style="3" hidden="1" customWidth="1"/>
    <col min="448" max="449" width="15.85546875" style="3" hidden="1" customWidth="1"/>
    <col min="450" max="452" width="19.85546875" style="3" hidden="1" customWidth="1"/>
    <col min="453" max="454" width="16.7109375" style="3" hidden="1" customWidth="1"/>
    <col min="455" max="455" width="18.7109375" style="3" hidden="1" customWidth="1"/>
    <col min="456" max="456" width="17.7109375" style="3" hidden="1" customWidth="1"/>
    <col min="457" max="457" width="18.140625" style="3" hidden="1" customWidth="1"/>
    <col min="458" max="459" width="19.85546875" style="3" hidden="1" customWidth="1"/>
    <col min="460" max="460" width="15.85546875" style="3" hidden="1" customWidth="1"/>
    <col min="461" max="461" width="19.85546875" style="3" hidden="1" customWidth="1"/>
    <col min="462" max="463" width="17.7109375" style="3" hidden="1" customWidth="1"/>
    <col min="464" max="465" width="16.140625" style="3" hidden="1" customWidth="1"/>
    <col min="466" max="470" width="19.85546875" style="3" hidden="1" customWidth="1"/>
    <col min="471" max="471" width="24.7109375" style="3" hidden="1" customWidth="1"/>
    <col min="472" max="473" width="11.28515625" style="3" hidden="1" customWidth="1"/>
    <col min="474" max="476" width="19.85546875" style="3" hidden="1" customWidth="1"/>
    <col min="477" max="478" width="16.7109375" style="3" hidden="1" customWidth="1"/>
    <col min="479" max="479" width="18.7109375" style="3" hidden="1" customWidth="1"/>
    <col min="480" max="480" width="17.7109375" style="3" hidden="1" customWidth="1"/>
    <col min="481" max="481" width="18.140625" style="3" hidden="1" customWidth="1"/>
    <col min="482" max="483" width="19.85546875" style="3" hidden="1" customWidth="1"/>
    <col min="484" max="484" width="15.85546875" style="3" hidden="1" customWidth="1"/>
    <col min="485" max="485" width="19.85546875" style="3" hidden="1" customWidth="1"/>
    <col min="486" max="487" width="17.7109375" style="3" hidden="1" customWidth="1"/>
    <col min="488" max="489" width="16.140625" style="3" hidden="1" customWidth="1"/>
    <col min="490" max="494" width="19.85546875" style="3" hidden="1" customWidth="1"/>
    <col min="495" max="495" width="10.28515625" style="3" hidden="1" customWidth="1"/>
    <col min="496" max="496" width="9.5703125" style="3" hidden="1" customWidth="1"/>
    <col min="497" max="498" width="15.140625" style="3" hidden="1" customWidth="1"/>
    <col min="499" max="501" width="19.85546875" style="3" hidden="1" customWidth="1"/>
    <col min="502" max="503" width="16.7109375" style="3" hidden="1" customWidth="1"/>
    <col min="504" max="504" width="18.7109375" style="3" hidden="1" customWidth="1"/>
    <col min="505" max="505" width="17.7109375" style="3" hidden="1" customWidth="1"/>
    <col min="506" max="506" width="18.140625" style="3" hidden="1" customWidth="1"/>
    <col min="507" max="508" width="19.85546875" style="3" hidden="1" customWidth="1"/>
    <col min="509" max="509" width="15.85546875" style="3" hidden="1" customWidth="1"/>
    <col min="510" max="510" width="19.85546875" style="3" hidden="1" customWidth="1"/>
    <col min="511" max="512" width="17.7109375" style="3" hidden="1" customWidth="1"/>
    <col min="513" max="514" width="16.140625" style="3" hidden="1" customWidth="1"/>
    <col min="515" max="519" width="19.85546875" style="3" hidden="1" customWidth="1"/>
    <col min="520" max="520" width="24.42578125" style="3" hidden="1" customWidth="1"/>
    <col min="521" max="521" width="24.7109375" style="3" hidden="1" customWidth="1"/>
    <col min="522" max="522" width="10.28515625" style="3" hidden="1" customWidth="1"/>
    <col min="523" max="524" width="9.5703125" style="3" hidden="1" customWidth="1"/>
    <col min="525" max="525" width="11.7109375" style="3" hidden="1" customWidth="1"/>
    <col min="526" max="526" width="10" style="3" hidden="1" customWidth="1"/>
    <col min="527" max="527" width="10.5703125" style="3" hidden="1" customWidth="1"/>
    <col min="528" max="530" width="19.85546875" style="3" hidden="1" customWidth="1"/>
    <col min="531" max="532" width="16.7109375" style="3" hidden="1" customWidth="1"/>
    <col min="533" max="533" width="18.7109375" style="3" hidden="1" customWidth="1"/>
    <col min="534" max="534" width="17.7109375" style="3" hidden="1" customWidth="1"/>
    <col min="535" max="535" width="18.140625" style="3" hidden="1" customWidth="1"/>
    <col min="536" max="537" width="19.85546875" style="3" hidden="1" customWidth="1"/>
    <col min="538" max="538" width="15.85546875" style="3" hidden="1" customWidth="1"/>
    <col min="539" max="539" width="19.85546875" style="3" hidden="1" customWidth="1"/>
    <col min="540" max="541" width="17.7109375" style="3" hidden="1" customWidth="1"/>
    <col min="542" max="543" width="16.140625" style="3" hidden="1" customWidth="1"/>
    <col min="544" max="548" width="19.85546875" style="3" hidden="1" customWidth="1"/>
    <col min="549" max="550" width="15.85546875" style="3" hidden="1" customWidth="1"/>
    <col min="551" max="551" width="24.7109375" style="3" hidden="1" customWidth="1"/>
    <col min="552" max="552" width="46" style="49" customWidth="1"/>
    <col min="553" max="555" width="28.5703125" style="49" customWidth="1"/>
    <col min="556" max="556" width="10.42578125" style="1"/>
    <col min="557" max="558" width="10.42578125" style="25"/>
    <col min="559" max="16384" width="10.42578125" style="1"/>
  </cols>
  <sheetData>
    <row r="1" spans="1:558" ht="167.25" customHeight="1" x14ac:dyDescent="0.25">
      <c r="O1" s="68" t="s">
        <v>192</v>
      </c>
      <c r="P1" s="68"/>
      <c r="Q1" s="68"/>
      <c r="R1" s="68"/>
      <c r="S1" s="68"/>
      <c r="T1" s="68"/>
      <c r="U1" s="46"/>
      <c r="V1" s="46"/>
      <c r="W1" s="46"/>
      <c r="BH1" s="14"/>
      <c r="DF1" s="14"/>
      <c r="EJ1" s="14"/>
      <c r="FL1" s="14"/>
      <c r="FO1" s="14"/>
      <c r="GO1" s="14"/>
      <c r="IM1" s="14"/>
      <c r="JQ1" s="14"/>
      <c r="KS1" s="14"/>
      <c r="KV1" s="14"/>
      <c r="LV1" s="14"/>
      <c r="NT1" s="14"/>
      <c r="OX1" s="14"/>
      <c r="PZ1" s="14"/>
      <c r="QC1" s="14"/>
      <c r="RC1" s="14"/>
      <c r="TA1" s="14"/>
      <c r="UE1" s="14"/>
    </row>
    <row r="2" spans="1:558" x14ac:dyDescent="0.25">
      <c r="AE2" s="14"/>
      <c r="AH2" s="14"/>
      <c r="BH2" s="14"/>
      <c r="DF2" s="14"/>
      <c r="EJ2" s="14"/>
      <c r="FL2" s="14"/>
      <c r="FO2" s="14"/>
      <c r="GO2" s="14"/>
      <c r="IM2" s="14"/>
      <c r="JQ2" s="14"/>
      <c r="KS2" s="14"/>
      <c r="KV2" s="14"/>
      <c r="LV2" s="14"/>
      <c r="NT2" s="14"/>
      <c r="OX2" s="14"/>
      <c r="PZ2" s="14"/>
      <c r="QC2" s="14"/>
      <c r="RC2" s="14"/>
      <c r="TA2" s="14"/>
      <c r="UE2" s="14"/>
    </row>
    <row r="3" spans="1:558" ht="165" customHeight="1" x14ac:dyDescent="0.25">
      <c r="B3" s="67" t="s">
        <v>217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</row>
    <row r="4" spans="1:558" x14ac:dyDescent="0.25"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" t="s">
        <v>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5"/>
      <c r="AG4" s="5"/>
      <c r="AH4" s="1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7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7"/>
      <c r="EK4" s="6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7"/>
      <c r="FM4" s="5"/>
      <c r="FN4" s="5"/>
      <c r="FO4" s="7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7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7"/>
      <c r="JR4" s="6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7"/>
      <c r="KT4" s="5"/>
      <c r="KU4" s="5"/>
      <c r="KV4" s="7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7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7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7"/>
      <c r="OY4" s="6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7"/>
      <c r="QA4" s="5"/>
      <c r="QB4" s="5"/>
      <c r="QC4" s="7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7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7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7"/>
    </row>
    <row r="5" spans="1:558" ht="21" customHeight="1" x14ac:dyDescent="0.25">
      <c r="A5" s="69" t="s">
        <v>6</v>
      </c>
      <c r="B5" s="69" t="s">
        <v>138</v>
      </c>
      <c r="C5" s="69" t="s">
        <v>7</v>
      </c>
      <c r="D5" s="72" t="s">
        <v>36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/>
      <c r="AI5" s="79" t="s">
        <v>36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1"/>
      <c r="BI5" s="79" t="s">
        <v>36</v>
      </c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1"/>
      <c r="CF5" s="79" t="s">
        <v>36</v>
      </c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79" t="s">
        <v>36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1"/>
      <c r="EK5" s="82" t="s">
        <v>37</v>
      </c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4"/>
      <c r="FP5" s="76" t="s">
        <v>37</v>
      </c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8"/>
      <c r="GP5" s="76" t="s">
        <v>37</v>
      </c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8"/>
      <c r="HM5" s="76" t="s">
        <v>37</v>
      </c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8"/>
      <c r="IN5" s="76" t="s">
        <v>37</v>
      </c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8"/>
      <c r="JR5" s="72" t="s">
        <v>38</v>
      </c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4"/>
      <c r="KW5" s="79" t="s">
        <v>38</v>
      </c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1"/>
      <c r="LW5" s="79" t="s">
        <v>38</v>
      </c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1"/>
      <c r="MT5" s="79" t="s">
        <v>38</v>
      </c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1"/>
      <c r="NU5" s="79" t="s">
        <v>38</v>
      </c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1"/>
      <c r="OY5" s="82" t="s">
        <v>139</v>
      </c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4"/>
      <c r="QD5" s="76" t="s">
        <v>139</v>
      </c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8"/>
      <c r="RD5" s="76" t="s">
        <v>139</v>
      </c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8"/>
      <c r="SA5" s="76" t="s">
        <v>139</v>
      </c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8"/>
      <c r="TB5" s="76" t="s">
        <v>139</v>
      </c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8"/>
      <c r="UF5" s="88" t="s">
        <v>223</v>
      </c>
      <c r="UG5" s="89" t="s">
        <v>224</v>
      </c>
      <c r="UH5" s="92" t="s">
        <v>225</v>
      </c>
      <c r="UI5" s="92" t="s">
        <v>226</v>
      </c>
    </row>
    <row r="6" spans="1:558" ht="18.75" customHeight="1" x14ac:dyDescent="0.25">
      <c r="A6" s="70"/>
      <c r="B6" s="70"/>
      <c r="C6" s="70"/>
      <c r="D6" s="86" t="s">
        <v>140</v>
      </c>
      <c r="E6" s="75" t="s">
        <v>4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 t="s">
        <v>4</v>
      </c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 t="s">
        <v>4</v>
      </c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 t="s">
        <v>4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 t="s">
        <v>4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87" t="s">
        <v>141</v>
      </c>
      <c r="EL6" s="85" t="s">
        <v>4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 t="s">
        <v>4</v>
      </c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 t="s">
        <v>4</v>
      </c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 t="s">
        <v>4</v>
      </c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 t="s">
        <v>4</v>
      </c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6" t="s">
        <v>142</v>
      </c>
      <c r="JS6" s="75" t="s">
        <v>4</v>
      </c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 t="s">
        <v>4</v>
      </c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 t="s">
        <v>4</v>
      </c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 t="s">
        <v>4</v>
      </c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 t="s">
        <v>4</v>
      </c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87" t="s">
        <v>143</v>
      </c>
      <c r="OZ6" s="85" t="s">
        <v>4</v>
      </c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 t="s">
        <v>4</v>
      </c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 t="s">
        <v>4</v>
      </c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 t="s">
        <v>4</v>
      </c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 t="s">
        <v>4</v>
      </c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8"/>
      <c r="UG6" s="90"/>
      <c r="UH6" s="93"/>
      <c r="UI6" s="93"/>
    </row>
    <row r="7" spans="1:558" s="8" customFormat="1" ht="50.45" customHeight="1" x14ac:dyDescent="0.25">
      <c r="A7" s="70"/>
      <c r="B7" s="70"/>
      <c r="C7" s="70"/>
      <c r="D7" s="86"/>
      <c r="E7" s="75" t="s">
        <v>144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 t="s">
        <v>145</v>
      </c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 t="s">
        <v>146</v>
      </c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 t="s">
        <v>147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 t="s">
        <v>148</v>
      </c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87"/>
      <c r="EL7" s="85" t="s">
        <v>144</v>
      </c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 t="s">
        <v>145</v>
      </c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 t="s">
        <v>146</v>
      </c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 t="s">
        <v>147</v>
      </c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 t="s">
        <v>148</v>
      </c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6"/>
      <c r="JS7" s="75" t="s">
        <v>144</v>
      </c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  <c r="KG7" s="75"/>
      <c r="KH7" s="75"/>
      <c r="KI7" s="75"/>
      <c r="KJ7" s="75"/>
      <c r="KK7" s="75"/>
      <c r="KL7" s="75"/>
      <c r="KM7" s="75"/>
      <c r="KN7" s="75"/>
      <c r="KO7" s="75"/>
      <c r="KP7" s="75"/>
      <c r="KQ7" s="75"/>
      <c r="KR7" s="75"/>
      <c r="KS7" s="75"/>
      <c r="KT7" s="75"/>
      <c r="KU7" s="75"/>
      <c r="KV7" s="75"/>
      <c r="KW7" s="75" t="s">
        <v>145</v>
      </c>
      <c r="KX7" s="75"/>
      <c r="KY7" s="75"/>
      <c r="KZ7" s="75"/>
      <c r="LA7" s="75"/>
      <c r="LB7" s="75"/>
      <c r="LC7" s="75"/>
      <c r="LD7" s="75"/>
      <c r="LE7" s="75"/>
      <c r="LF7" s="75"/>
      <c r="LG7" s="75"/>
      <c r="LH7" s="75"/>
      <c r="LI7" s="75"/>
      <c r="LJ7" s="75"/>
      <c r="LK7" s="75"/>
      <c r="LL7" s="75"/>
      <c r="LM7" s="75"/>
      <c r="LN7" s="75"/>
      <c r="LO7" s="75"/>
      <c r="LP7" s="75"/>
      <c r="LQ7" s="75"/>
      <c r="LR7" s="75"/>
      <c r="LS7" s="75"/>
      <c r="LT7" s="75"/>
      <c r="LU7" s="75"/>
      <c r="LV7" s="75"/>
      <c r="LW7" s="75" t="s">
        <v>146</v>
      </c>
      <c r="LX7" s="75"/>
      <c r="LY7" s="75"/>
      <c r="LZ7" s="75"/>
      <c r="MA7" s="75"/>
      <c r="MB7" s="75"/>
      <c r="MC7" s="75"/>
      <c r="MD7" s="75"/>
      <c r="ME7" s="75"/>
      <c r="MF7" s="75"/>
      <c r="MG7" s="75"/>
      <c r="MH7" s="75"/>
      <c r="MI7" s="75"/>
      <c r="MJ7" s="75"/>
      <c r="MK7" s="75"/>
      <c r="ML7" s="75"/>
      <c r="MM7" s="75"/>
      <c r="MN7" s="75"/>
      <c r="MO7" s="75"/>
      <c r="MP7" s="75"/>
      <c r="MQ7" s="75"/>
      <c r="MR7" s="75"/>
      <c r="MS7" s="75"/>
      <c r="MT7" s="75" t="s">
        <v>147</v>
      </c>
      <c r="MU7" s="75"/>
      <c r="MV7" s="75"/>
      <c r="MW7" s="75"/>
      <c r="MX7" s="75"/>
      <c r="MY7" s="75"/>
      <c r="MZ7" s="75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 t="s">
        <v>148</v>
      </c>
      <c r="NV7" s="75"/>
      <c r="NW7" s="75"/>
      <c r="NX7" s="75"/>
      <c r="NY7" s="75"/>
      <c r="NZ7" s="75"/>
      <c r="OA7" s="75"/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/>
      <c r="OW7" s="75"/>
      <c r="OX7" s="75"/>
      <c r="OY7" s="87"/>
      <c r="OZ7" s="85" t="s">
        <v>144</v>
      </c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 t="s">
        <v>145</v>
      </c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 t="s">
        <v>146</v>
      </c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 t="s">
        <v>147</v>
      </c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 t="s">
        <v>148</v>
      </c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8"/>
      <c r="UG7" s="90"/>
      <c r="UH7" s="93"/>
      <c r="UI7" s="93"/>
      <c r="UK7" s="26"/>
      <c r="UL7" s="26"/>
    </row>
    <row r="8" spans="1:558" s="8" customFormat="1" ht="50.45" customHeight="1" x14ac:dyDescent="0.25">
      <c r="A8" s="70"/>
      <c r="B8" s="70"/>
      <c r="C8" s="70"/>
      <c r="D8" s="86"/>
      <c r="E8" s="75" t="s">
        <v>40</v>
      </c>
      <c r="F8" s="75"/>
      <c r="G8" s="75"/>
      <c r="H8" s="75"/>
      <c r="I8" s="75"/>
      <c r="J8" s="75"/>
      <c r="K8" s="75" t="s">
        <v>41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 t="s">
        <v>35</v>
      </c>
      <c r="AG8" s="75"/>
      <c r="AH8" s="75" t="s">
        <v>34</v>
      </c>
      <c r="AI8" s="75" t="s">
        <v>40</v>
      </c>
      <c r="AJ8" s="75"/>
      <c r="AK8" s="75"/>
      <c r="AL8" s="75"/>
      <c r="AM8" s="75" t="s">
        <v>41</v>
      </c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 t="s">
        <v>34</v>
      </c>
      <c r="BI8" s="75" t="s">
        <v>40</v>
      </c>
      <c r="BJ8" s="75"/>
      <c r="BK8" s="75" t="s">
        <v>41</v>
      </c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 t="s">
        <v>40</v>
      </c>
      <c r="CG8" s="75"/>
      <c r="CH8" s="75"/>
      <c r="CI8" s="75"/>
      <c r="CJ8" s="75" t="s">
        <v>41</v>
      </c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 t="s">
        <v>35</v>
      </c>
      <c r="DF8" s="75" t="s">
        <v>34</v>
      </c>
      <c r="DG8" s="75" t="s">
        <v>40</v>
      </c>
      <c r="DH8" s="75"/>
      <c r="DI8" s="75"/>
      <c r="DJ8" s="75"/>
      <c r="DK8" s="75"/>
      <c r="DL8" s="75"/>
      <c r="DM8" s="75" t="s">
        <v>41</v>
      </c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 t="s">
        <v>35</v>
      </c>
      <c r="EI8" s="75"/>
      <c r="EJ8" s="75" t="s">
        <v>34</v>
      </c>
      <c r="EK8" s="87"/>
      <c r="EL8" s="85" t="s">
        <v>40</v>
      </c>
      <c r="EM8" s="85"/>
      <c r="EN8" s="85"/>
      <c r="EO8" s="85"/>
      <c r="EP8" s="85"/>
      <c r="EQ8" s="85"/>
      <c r="ER8" s="85" t="s">
        <v>41</v>
      </c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 t="s">
        <v>35</v>
      </c>
      <c r="FN8" s="85"/>
      <c r="FO8" s="85" t="s">
        <v>34</v>
      </c>
      <c r="FP8" s="85" t="s">
        <v>40</v>
      </c>
      <c r="FQ8" s="85"/>
      <c r="FR8" s="85"/>
      <c r="FS8" s="85"/>
      <c r="FT8" s="85" t="s">
        <v>41</v>
      </c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 t="s">
        <v>34</v>
      </c>
      <c r="GP8" s="85" t="s">
        <v>40</v>
      </c>
      <c r="GQ8" s="85"/>
      <c r="GR8" s="85" t="s">
        <v>41</v>
      </c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 t="s">
        <v>40</v>
      </c>
      <c r="HN8" s="85"/>
      <c r="HO8" s="85"/>
      <c r="HP8" s="85"/>
      <c r="HQ8" s="85" t="s">
        <v>41</v>
      </c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 t="s">
        <v>35</v>
      </c>
      <c r="IM8" s="85" t="s">
        <v>34</v>
      </c>
      <c r="IN8" s="85" t="s">
        <v>40</v>
      </c>
      <c r="IO8" s="85"/>
      <c r="IP8" s="85"/>
      <c r="IQ8" s="85"/>
      <c r="IR8" s="85"/>
      <c r="IS8" s="85"/>
      <c r="IT8" s="85" t="s">
        <v>41</v>
      </c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 t="s">
        <v>35</v>
      </c>
      <c r="JP8" s="85"/>
      <c r="JQ8" s="85" t="s">
        <v>34</v>
      </c>
      <c r="JR8" s="86"/>
      <c r="JS8" s="75" t="s">
        <v>40</v>
      </c>
      <c r="JT8" s="75"/>
      <c r="JU8" s="75"/>
      <c r="JV8" s="75"/>
      <c r="JW8" s="75"/>
      <c r="JX8" s="75"/>
      <c r="JY8" s="75" t="s">
        <v>41</v>
      </c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 t="s">
        <v>35</v>
      </c>
      <c r="KU8" s="75"/>
      <c r="KV8" s="75" t="s">
        <v>34</v>
      </c>
      <c r="KW8" s="75" t="s">
        <v>40</v>
      </c>
      <c r="KX8" s="75"/>
      <c r="KY8" s="75"/>
      <c r="KZ8" s="75"/>
      <c r="LA8" s="75" t="s">
        <v>41</v>
      </c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 t="s">
        <v>34</v>
      </c>
      <c r="LW8" s="75" t="s">
        <v>40</v>
      </c>
      <c r="LX8" s="75"/>
      <c r="LY8" s="75" t="s">
        <v>41</v>
      </c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 t="s">
        <v>40</v>
      </c>
      <c r="MU8" s="75"/>
      <c r="MV8" s="75"/>
      <c r="MW8" s="75"/>
      <c r="MX8" s="75" t="s">
        <v>41</v>
      </c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 t="s">
        <v>35</v>
      </c>
      <c r="NT8" s="75" t="s">
        <v>34</v>
      </c>
      <c r="NU8" s="75" t="s">
        <v>40</v>
      </c>
      <c r="NV8" s="75"/>
      <c r="NW8" s="75"/>
      <c r="NX8" s="75"/>
      <c r="NY8" s="75"/>
      <c r="NZ8" s="75"/>
      <c r="OA8" s="75" t="s">
        <v>41</v>
      </c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 t="s">
        <v>35</v>
      </c>
      <c r="OW8" s="75"/>
      <c r="OX8" s="75" t="s">
        <v>34</v>
      </c>
      <c r="OY8" s="87"/>
      <c r="OZ8" s="85" t="s">
        <v>40</v>
      </c>
      <c r="PA8" s="85"/>
      <c r="PB8" s="85"/>
      <c r="PC8" s="85"/>
      <c r="PD8" s="85"/>
      <c r="PE8" s="85"/>
      <c r="PF8" s="85" t="s">
        <v>41</v>
      </c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 t="s">
        <v>35</v>
      </c>
      <c r="QB8" s="85"/>
      <c r="QC8" s="85" t="s">
        <v>34</v>
      </c>
      <c r="QD8" s="85" t="s">
        <v>40</v>
      </c>
      <c r="QE8" s="85"/>
      <c r="QF8" s="85"/>
      <c r="QG8" s="85"/>
      <c r="QH8" s="85" t="s">
        <v>41</v>
      </c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 t="s">
        <v>34</v>
      </c>
      <c r="RD8" s="85" t="s">
        <v>40</v>
      </c>
      <c r="RE8" s="85"/>
      <c r="RF8" s="85" t="s">
        <v>41</v>
      </c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 t="s">
        <v>40</v>
      </c>
      <c r="SB8" s="85"/>
      <c r="SC8" s="85"/>
      <c r="SD8" s="85"/>
      <c r="SE8" s="85" t="s">
        <v>41</v>
      </c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 t="s">
        <v>35</v>
      </c>
      <c r="TA8" s="85" t="s">
        <v>34</v>
      </c>
      <c r="TB8" s="85" t="s">
        <v>40</v>
      </c>
      <c r="TC8" s="85"/>
      <c r="TD8" s="85"/>
      <c r="TE8" s="85"/>
      <c r="TF8" s="85"/>
      <c r="TG8" s="85"/>
      <c r="TH8" s="85" t="s">
        <v>41</v>
      </c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 t="s">
        <v>35</v>
      </c>
      <c r="UD8" s="85"/>
      <c r="UE8" s="85" t="s">
        <v>34</v>
      </c>
      <c r="UF8" s="88"/>
      <c r="UG8" s="90"/>
      <c r="UH8" s="93"/>
      <c r="UI8" s="93"/>
      <c r="UK8" s="26"/>
      <c r="UL8" s="26"/>
    </row>
    <row r="9" spans="1:558" s="8" customFormat="1" ht="50.45" customHeight="1" x14ac:dyDescent="0.25">
      <c r="A9" s="70"/>
      <c r="B9" s="70"/>
      <c r="C9" s="70"/>
      <c r="D9" s="86"/>
      <c r="E9" s="75"/>
      <c r="F9" s="75"/>
      <c r="G9" s="75"/>
      <c r="H9" s="75"/>
      <c r="I9" s="75"/>
      <c r="J9" s="75"/>
      <c r="K9" s="75" t="s">
        <v>16</v>
      </c>
      <c r="L9" s="75"/>
      <c r="M9" s="75"/>
      <c r="N9" s="75"/>
      <c r="O9" s="75"/>
      <c r="P9" s="75"/>
      <c r="Q9" s="75"/>
      <c r="R9" s="75"/>
      <c r="S9" s="75"/>
      <c r="T9" s="75" t="s">
        <v>15</v>
      </c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 t="s">
        <v>16</v>
      </c>
      <c r="AN9" s="75"/>
      <c r="AO9" s="75"/>
      <c r="AP9" s="75"/>
      <c r="AQ9" s="75"/>
      <c r="AR9" s="75"/>
      <c r="AS9" s="75"/>
      <c r="AT9" s="75"/>
      <c r="AU9" s="75"/>
      <c r="AV9" s="75" t="s">
        <v>15</v>
      </c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 t="s">
        <v>16</v>
      </c>
      <c r="BL9" s="75"/>
      <c r="BM9" s="75"/>
      <c r="BN9" s="75"/>
      <c r="BO9" s="75"/>
      <c r="BP9" s="75"/>
      <c r="BQ9" s="75"/>
      <c r="BR9" s="75"/>
      <c r="BS9" s="75"/>
      <c r="BT9" s="75" t="s">
        <v>15</v>
      </c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 t="s">
        <v>16</v>
      </c>
      <c r="CK9" s="75"/>
      <c r="CL9" s="75"/>
      <c r="CM9" s="75"/>
      <c r="CN9" s="75"/>
      <c r="CO9" s="75"/>
      <c r="CP9" s="75"/>
      <c r="CQ9" s="75"/>
      <c r="CR9" s="75"/>
      <c r="CS9" s="75" t="s">
        <v>15</v>
      </c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 t="s">
        <v>16</v>
      </c>
      <c r="DN9" s="75"/>
      <c r="DO9" s="75"/>
      <c r="DP9" s="75"/>
      <c r="DQ9" s="75"/>
      <c r="DR9" s="75"/>
      <c r="DS9" s="75"/>
      <c r="DT9" s="75"/>
      <c r="DU9" s="75"/>
      <c r="DV9" s="75" t="s">
        <v>15</v>
      </c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87"/>
      <c r="EL9" s="85"/>
      <c r="EM9" s="85"/>
      <c r="EN9" s="85"/>
      <c r="EO9" s="85"/>
      <c r="EP9" s="85"/>
      <c r="EQ9" s="85"/>
      <c r="ER9" s="85" t="s">
        <v>16</v>
      </c>
      <c r="ES9" s="85"/>
      <c r="ET9" s="85"/>
      <c r="EU9" s="85"/>
      <c r="EV9" s="85"/>
      <c r="EW9" s="85"/>
      <c r="EX9" s="85"/>
      <c r="EY9" s="85"/>
      <c r="EZ9" s="85"/>
      <c r="FA9" s="85" t="s">
        <v>15</v>
      </c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 t="s">
        <v>16</v>
      </c>
      <c r="FU9" s="85"/>
      <c r="FV9" s="85"/>
      <c r="FW9" s="85"/>
      <c r="FX9" s="85"/>
      <c r="FY9" s="85"/>
      <c r="FZ9" s="85"/>
      <c r="GA9" s="85"/>
      <c r="GB9" s="85"/>
      <c r="GC9" s="85" t="s">
        <v>15</v>
      </c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 t="s">
        <v>16</v>
      </c>
      <c r="GS9" s="85"/>
      <c r="GT9" s="85"/>
      <c r="GU9" s="85"/>
      <c r="GV9" s="85"/>
      <c r="GW9" s="85"/>
      <c r="GX9" s="85"/>
      <c r="GY9" s="85"/>
      <c r="GZ9" s="85"/>
      <c r="HA9" s="85" t="s">
        <v>15</v>
      </c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 t="s">
        <v>16</v>
      </c>
      <c r="HR9" s="85"/>
      <c r="HS9" s="85"/>
      <c r="HT9" s="85"/>
      <c r="HU9" s="85"/>
      <c r="HV9" s="85"/>
      <c r="HW9" s="85"/>
      <c r="HX9" s="85"/>
      <c r="HY9" s="85"/>
      <c r="HZ9" s="85" t="s">
        <v>15</v>
      </c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 t="s">
        <v>16</v>
      </c>
      <c r="IU9" s="85"/>
      <c r="IV9" s="85"/>
      <c r="IW9" s="85"/>
      <c r="IX9" s="85"/>
      <c r="IY9" s="85"/>
      <c r="IZ9" s="85"/>
      <c r="JA9" s="85"/>
      <c r="JB9" s="85"/>
      <c r="JC9" s="85" t="s">
        <v>15</v>
      </c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6"/>
      <c r="JS9" s="75"/>
      <c r="JT9" s="75"/>
      <c r="JU9" s="75"/>
      <c r="JV9" s="75"/>
      <c r="JW9" s="75"/>
      <c r="JX9" s="75"/>
      <c r="JY9" s="75" t="s">
        <v>16</v>
      </c>
      <c r="JZ9" s="75"/>
      <c r="KA9" s="75"/>
      <c r="KB9" s="75"/>
      <c r="KC9" s="75"/>
      <c r="KD9" s="75"/>
      <c r="KE9" s="75"/>
      <c r="KF9" s="75"/>
      <c r="KG9" s="75"/>
      <c r="KH9" s="75" t="s">
        <v>15</v>
      </c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 t="s">
        <v>16</v>
      </c>
      <c r="LB9" s="75"/>
      <c r="LC9" s="75"/>
      <c r="LD9" s="75"/>
      <c r="LE9" s="75"/>
      <c r="LF9" s="75"/>
      <c r="LG9" s="75"/>
      <c r="LH9" s="75"/>
      <c r="LI9" s="75"/>
      <c r="LJ9" s="75" t="s">
        <v>15</v>
      </c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 t="s">
        <v>16</v>
      </c>
      <c r="LZ9" s="75"/>
      <c r="MA9" s="75"/>
      <c r="MB9" s="75"/>
      <c r="MC9" s="75"/>
      <c r="MD9" s="75"/>
      <c r="ME9" s="75"/>
      <c r="MF9" s="75"/>
      <c r="MG9" s="75"/>
      <c r="MH9" s="75" t="s">
        <v>15</v>
      </c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 t="s">
        <v>16</v>
      </c>
      <c r="MY9" s="75"/>
      <c r="MZ9" s="75"/>
      <c r="NA9" s="75"/>
      <c r="NB9" s="75"/>
      <c r="NC9" s="75"/>
      <c r="ND9" s="75"/>
      <c r="NE9" s="75"/>
      <c r="NF9" s="75"/>
      <c r="NG9" s="75" t="s">
        <v>15</v>
      </c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 t="s">
        <v>16</v>
      </c>
      <c r="OB9" s="75"/>
      <c r="OC9" s="75"/>
      <c r="OD9" s="75"/>
      <c r="OE9" s="75"/>
      <c r="OF9" s="75"/>
      <c r="OG9" s="75"/>
      <c r="OH9" s="75"/>
      <c r="OI9" s="75"/>
      <c r="OJ9" s="75" t="s">
        <v>15</v>
      </c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87"/>
      <c r="OZ9" s="85"/>
      <c r="PA9" s="85"/>
      <c r="PB9" s="85"/>
      <c r="PC9" s="85"/>
      <c r="PD9" s="85"/>
      <c r="PE9" s="85"/>
      <c r="PF9" s="85" t="s">
        <v>16</v>
      </c>
      <c r="PG9" s="85"/>
      <c r="PH9" s="85"/>
      <c r="PI9" s="85"/>
      <c r="PJ9" s="85"/>
      <c r="PK9" s="85"/>
      <c r="PL9" s="85"/>
      <c r="PM9" s="85"/>
      <c r="PN9" s="85"/>
      <c r="PO9" s="85" t="s">
        <v>15</v>
      </c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 t="s">
        <v>16</v>
      </c>
      <c r="QI9" s="85"/>
      <c r="QJ9" s="85"/>
      <c r="QK9" s="85"/>
      <c r="QL9" s="85"/>
      <c r="QM9" s="85"/>
      <c r="QN9" s="85"/>
      <c r="QO9" s="85"/>
      <c r="QP9" s="85"/>
      <c r="QQ9" s="85" t="s">
        <v>15</v>
      </c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 t="s">
        <v>16</v>
      </c>
      <c r="RG9" s="85"/>
      <c r="RH9" s="85"/>
      <c r="RI9" s="85"/>
      <c r="RJ9" s="85"/>
      <c r="RK9" s="85"/>
      <c r="RL9" s="85"/>
      <c r="RM9" s="85"/>
      <c r="RN9" s="85"/>
      <c r="RO9" s="85" t="s">
        <v>15</v>
      </c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 t="s">
        <v>16</v>
      </c>
      <c r="SF9" s="85"/>
      <c r="SG9" s="85"/>
      <c r="SH9" s="85"/>
      <c r="SI9" s="85"/>
      <c r="SJ9" s="85"/>
      <c r="SK9" s="85"/>
      <c r="SL9" s="85"/>
      <c r="SM9" s="85"/>
      <c r="SN9" s="85" t="s">
        <v>15</v>
      </c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 t="s">
        <v>16</v>
      </c>
      <c r="TI9" s="85"/>
      <c r="TJ9" s="85"/>
      <c r="TK9" s="85"/>
      <c r="TL9" s="85"/>
      <c r="TM9" s="85"/>
      <c r="TN9" s="85"/>
      <c r="TO9" s="85"/>
      <c r="TP9" s="85"/>
      <c r="TQ9" s="85" t="s">
        <v>15</v>
      </c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8"/>
      <c r="UG9" s="90"/>
      <c r="UH9" s="93"/>
      <c r="UI9" s="93"/>
      <c r="UK9" s="26"/>
      <c r="UL9" s="26"/>
    </row>
    <row r="10" spans="1:558" s="9" customFormat="1" ht="21.75" customHeight="1" x14ac:dyDescent="0.25">
      <c r="A10" s="70"/>
      <c r="B10" s="70"/>
      <c r="C10" s="70"/>
      <c r="D10" s="86"/>
      <c r="E10" s="75"/>
      <c r="F10" s="75"/>
      <c r="G10" s="75"/>
      <c r="H10" s="75"/>
      <c r="I10" s="75"/>
      <c r="J10" s="75"/>
      <c r="K10" s="75" t="s">
        <v>31</v>
      </c>
      <c r="L10" s="75"/>
      <c r="M10" s="75"/>
      <c r="N10" s="75" t="s">
        <v>27</v>
      </c>
      <c r="O10" s="75"/>
      <c r="P10" s="75" t="s">
        <v>32</v>
      </c>
      <c r="Q10" s="75"/>
      <c r="R10" s="75"/>
      <c r="S10" s="75"/>
      <c r="T10" s="75" t="s">
        <v>28</v>
      </c>
      <c r="U10" s="75" t="s">
        <v>20</v>
      </c>
      <c r="V10" s="75"/>
      <c r="W10" s="75"/>
      <c r="X10" s="75"/>
      <c r="Y10" s="75" t="s">
        <v>3</v>
      </c>
      <c r="Z10" s="75"/>
      <c r="AA10" s="75" t="s">
        <v>33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 t="s">
        <v>31</v>
      </c>
      <c r="AN10" s="75"/>
      <c r="AO10" s="75"/>
      <c r="AP10" s="75" t="s">
        <v>27</v>
      </c>
      <c r="AQ10" s="75"/>
      <c r="AR10" s="75" t="s">
        <v>32</v>
      </c>
      <c r="AS10" s="75"/>
      <c r="AT10" s="75"/>
      <c r="AU10" s="75"/>
      <c r="AV10" s="75" t="s">
        <v>28</v>
      </c>
      <c r="AW10" s="75" t="s">
        <v>20</v>
      </c>
      <c r="AX10" s="75"/>
      <c r="AY10" s="75"/>
      <c r="AZ10" s="75"/>
      <c r="BA10" s="75" t="s">
        <v>3</v>
      </c>
      <c r="BB10" s="75"/>
      <c r="BC10" s="75" t="s">
        <v>33</v>
      </c>
      <c r="BD10" s="75"/>
      <c r="BE10" s="75"/>
      <c r="BF10" s="75"/>
      <c r="BG10" s="75"/>
      <c r="BH10" s="75"/>
      <c r="BI10" s="75"/>
      <c r="BJ10" s="75"/>
      <c r="BK10" s="75" t="s">
        <v>31</v>
      </c>
      <c r="BL10" s="75"/>
      <c r="BM10" s="75"/>
      <c r="BN10" s="75" t="s">
        <v>27</v>
      </c>
      <c r="BO10" s="75"/>
      <c r="BP10" s="75" t="s">
        <v>32</v>
      </c>
      <c r="BQ10" s="75"/>
      <c r="BR10" s="75"/>
      <c r="BS10" s="75"/>
      <c r="BT10" s="75" t="s">
        <v>28</v>
      </c>
      <c r="BU10" s="75" t="s">
        <v>20</v>
      </c>
      <c r="BV10" s="75"/>
      <c r="BW10" s="75"/>
      <c r="BX10" s="75"/>
      <c r="BY10" s="75" t="s">
        <v>3</v>
      </c>
      <c r="BZ10" s="75"/>
      <c r="CA10" s="75" t="s">
        <v>33</v>
      </c>
      <c r="CB10" s="75"/>
      <c r="CC10" s="75"/>
      <c r="CD10" s="75"/>
      <c r="CE10" s="75"/>
      <c r="CF10" s="75"/>
      <c r="CG10" s="75"/>
      <c r="CH10" s="75"/>
      <c r="CI10" s="75"/>
      <c r="CJ10" s="75" t="s">
        <v>31</v>
      </c>
      <c r="CK10" s="75"/>
      <c r="CL10" s="75"/>
      <c r="CM10" s="75" t="s">
        <v>27</v>
      </c>
      <c r="CN10" s="75"/>
      <c r="CO10" s="75" t="s">
        <v>32</v>
      </c>
      <c r="CP10" s="75"/>
      <c r="CQ10" s="75"/>
      <c r="CR10" s="75"/>
      <c r="CS10" s="75" t="s">
        <v>28</v>
      </c>
      <c r="CT10" s="75" t="s">
        <v>20</v>
      </c>
      <c r="CU10" s="75"/>
      <c r="CV10" s="75"/>
      <c r="CW10" s="75"/>
      <c r="CX10" s="75" t="s">
        <v>3</v>
      </c>
      <c r="CY10" s="75"/>
      <c r="CZ10" s="75" t="s">
        <v>33</v>
      </c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 t="s">
        <v>31</v>
      </c>
      <c r="DN10" s="75"/>
      <c r="DO10" s="75"/>
      <c r="DP10" s="75" t="s">
        <v>27</v>
      </c>
      <c r="DQ10" s="75"/>
      <c r="DR10" s="75" t="s">
        <v>32</v>
      </c>
      <c r="DS10" s="75"/>
      <c r="DT10" s="75"/>
      <c r="DU10" s="75"/>
      <c r="DV10" s="75" t="s">
        <v>28</v>
      </c>
      <c r="DW10" s="75" t="s">
        <v>20</v>
      </c>
      <c r="DX10" s="75"/>
      <c r="DY10" s="75"/>
      <c r="DZ10" s="75"/>
      <c r="EA10" s="75" t="s">
        <v>3</v>
      </c>
      <c r="EB10" s="75"/>
      <c r="EC10" s="75" t="s">
        <v>33</v>
      </c>
      <c r="ED10" s="75"/>
      <c r="EE10" s="75"/>
      <c r="EF10" s="75"/>
      <c r="EG10" s="75"/>
      <c r="EH10" s="75"/>
      <c r="EI10" s="75"/>
      <c r="EJ10" s="75"/>
      <c r="EK10" s="87"/>
      <c r="EL10" s="85"/>
      <c r="EM10" s="85"/>
      <c r="EN10" s="85"/>
      <c r="EO10" s="85"/>
      <c r="EP10" s="85"/>
      <c r="EQ10" s="85"/>
      <c r="ER10" s="85" t="s">
        <v>31</v>
      </c>
      <c r="ES10" s="85"/>
      <c r="ET10" s="85"/>
      <c r="EU10" s="85" t="s">
        <v>27</v>
      </c>
      <c r="EV10" s="85"/>
      <c r="EW10" s="85" t="s">
        <v>32</v>
      </c>
      <c r="EX10" s="85"/>
      <c r="EY10" s="85"/>
      <c r="EZ10" s="85"/>
      <c r="FA10" s="85" t="s">
        <v>28</v>
      </c>
      <c r="FB10" s="85" t="s">
        <v>20</v>
      </c>
      <c r="FC10" s="85"/>
      <c r="FD10" s="85"/>
      <c r="FE10" s="85"/>
      <c r="FF10" s="85" t="s">
        <v>3</v>
      </c>
      <c r="FG10" s="85"/>
      <c r="FH10" s="85" t="s">
        <v>33</v>
      </c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 t="s">
        <v>31</v>
      </c>
      <c r="FU10" s="85"/>
      <c r="FV10" s="85"/>
      <c r="FW10" s="85" t="s">
        <v>27</v>
      </c>
      <c r="FX10" s="85"/>
      <c r="FY10" s="85" t="s">
        <v>32</v>
      </c>
      <c r="FZ10" s="85"/>
      <c r="GA10" s="85"/>
      <c r="GB10" s="85"/>
      <c r="GC10" s="85" t="s">
        <v>28</v>
      </c>
      <c r="GD10" s="85" t="s">
        <v>20</v>
      </c>
      <c r="GE10" s="85"/>
      <c r="GF10" s="85"/>
      <c r="GG10" s="85"/>
      <c r="GH10" s="85" t="s">
        <v>3</v>
      </c>
      <c r="GI10" s="85"/>
      <c r="GJ10" s="85" t="s">
        <v>33</v>
      </c>
      <c r="GK10" s="85"/>
      <c r="GL10" s="85"/>
      <c r="GM10" s="85"/>
      <c r="GN10" s="85"/>
      <c r="GO10" s="85"/>
      <c r="GP10" s="85"/>
      <c r="GQ10" s="85"/>
      <c r="GR10" s="85" t="s">
        <v>31</v>
      </c>
      <c r="GS10" s="85"/>
      <c r="GT10" s="85"/>
      <c r="GU10" s="85" t="s">
        <v>27</v>
      </c>
      <c r="GV10" s="85"/>
      <c r="GW10" s="85" t="s">
        <v>32</v>
      </c>
      <c r="GX10" s="85"/>
      <c r="GY10" s="85"/>
      <c r="GZ10" s="85"/>
      <c r="HA10" s="85" t="s">
        <v>28</v>
      </c>
      <c r="HB10" s="85" t="s">
        <v>20</v>
      </c>
      <c r="HC10" s="85"/>
      <c r="HD10" s="85"/>
      <c r="HE10" s="85"/>
      <c r="HF10" s="85" t="s">
        <v>3</v>
      </c>
      <c r="HG10" s="85"/>
      <c r="HH10" s="85" t="s">
        <v>33</v>
      </c>
      <c r="HI10" s="85"/>
      <c r="HJ10" s="85"/>
      <c r="HK10" s="85"/>
      <c r="HL10" s="85"/>
      <c r="HM10" s="85"/>
      <c r="HN10" s="85"/>
      <c r="HO10" s="85"/>
      <c r="HP10" s="85"/>
      <c r="HQ10" s="85" t="s">
        <v>31</v>
      </c>
      <c r="HR10" s="85"/>
      <c r="HS10" s="85"/>
      <c r="HT10" s="85" t="s">
        <v>27</v>
      </c>
      <c r="HU10" s="85"/>
      <c r="HV10" s="85" t="s">
        <v>32</v>
      </c>
      <c r="HW10" s="85"/>
      <c r="HX10" s="85"/>
      <c r="HY10" s="85"/>
      <c r="HZ10" s="85" t="s">
        <v>28</v>
      </c>
      <c r="IA10" s="85" t="s">
        <v>20</v>
      </c>
      <c r="IB10" s="85"/>
      <c r="IC10" s="85"/>
      <c r="ID10" s="85"/>
      <c r="IE10" s="85" t="s">
        <v>3</v>
      </c>
      <c r="IF10" s="85"/>
      <c r="IG10" s="85" t="s">
        <v>33</v>
      </c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 t="s">
        <v>31</v>
      </c>
      <c r="IU10" s="85"/>
      <c r="IV10" s="85"/>
      <c r="IW10" s="85" t="s">
        <v>27</v>
      </c>
      <c r="IX10" s="85"/>
      <c r="IY10" s="85" t="s">
        <v>32</v>
      </c>
      <c r="IZ10" s="85"/>
      <c r="JA10" s="85"/>
      <c r="JB10" s="85"/>
      <c r="JC10" s="85" t="s">
        <v>28</v>
      </c>
      <c r="JD10" s="85" t="s">
        <v>20</v>
      </c>
      <c r="JE10" s="85"/>
      <c r="JF10" s="85"/>
      <c r="JG10" s="85"/>
      <c r="JH10" s="85" t="s">
        <v>3</v>
      </c>
      <c r="JI10" s="85"/>
      <c r="JJ10" s="85" t="s">
        <v>33</v>
      </c>
      <c r="JK10" s="85"/>
      <c r="JL10" s="85"/>
      <c r="JM10" s="85"/>
      <c r="JN10" s="85"/>
      <c r="JO10" s="85"/>
      <c r="JP10" s="85"/>
      <c r="JQ10" s="85"/>
      <c r="JR10" s="86"/>
      <c r="JS10" s="75"/>
      <c r="JT10" s="75"/>
      <c r="JU10" s="75"/>
      <c r="JV10" s="75"/>
      <c r="JW10" s="75"/>
      <c r="JX10" s="75"/>
      <c r="JY10" s="75" t="s">
        <v>31</v>
      </c>
      <c r="JZ10" s="75"/>
      <c r="KA10" s="75"/>
      <c r="KB10" s="75" t="s">
        <v>27</v>
      </c>
      <c r="KC10" s="75"/>
      <c r="KD10" s="75" t="s">
        <v>32</v>
      </c>
      <c r="KE10" s="75"/>
      <c r="KF10" s="75"/>
      <c r="KG10" s="75"/>
      <c r="KH10" s="75" t="s">
        <v>28</v>
      </c>
      <c r="KI10" s="75" t="s">
        <v>20</v>
      </c>
      <c r="KJ10" s="75"/>
      <c r="KK10" s="75"/>
      <c r="KL10" s="75"/>
      <c r="KM10" s="75" t="s">
        <v>3</v>
      </c>
      <c r="KN10" s="75"/>
      <c r="KO10" s="75" t="s">
        <v>33</v>
      </c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 t="s">
        <v>31</v>
      </c>
      <c r="LB10" s="75"/>
      <c r="LC10" s="75"/>
      <c r="LD10" s="75" t="s">
        <v>27</v>
      </c>
      <c r="LE10" s="75"/>
      <c r="LF10" s="75" t="s">
        <v>32</v>
      </c>
      <c r="LG10" s="75"/>
      <c r="LH10" s="75"/>
      <c r="LI10" s="75"/>
      <c r="LJ10" s="75" t="s">
        <v>28</v>
      </c>
      <c r="LK10" s="75" t="s">
        <v>20</v>
      </c>
      <c r="LL10" s="75"/>
      <c r="LM10" s="75"/>
      <c r="LN10" s="75"/>
      <c r="LO10" s="75" t="s">
        <v>3</v>
      </c>
      <c r="LP10" s="75"/>
      <c r="LQ10" s="75" t="s">
        <v>33</v>
      </c>
      <c r="LR10" s="75"/>
      <c r="LS10" s="75"/>
      <c r="LT10" s="75"/>
      <c r="LU10" s="75"/>
      <c r="LV10" s="75"/>
      <c r="LW10" s="75"/>
      <c r="LX10" s="75"/>
      <c r="LY10" s="75" t="s">
        <v>31</v>
      </c>
      <c r="LZ10" s="75"/>
      <c r="MA10" s="75"/>
      <c r="MB10" s="75" t="s">
        <v>27</v>
      </c>
      <c r="MC10" s="75"/>
      <c r="MD10" s="75" t="s">
        <v>32</v>
      </c>
      <c r="ME10" s="75"/>
      <c r="MF10" s="75"/>
      <c r="MG10" s="75"/>
      <c r="MH10" s="75" t="s">
        <v>28</v>
      </c>
      <c r="MI10" s="75" t="s">
        <v>20</v>
      </c>
      <c r="MJ10" s="75"/>
      <c r="MK10" s="75"/>
      <c r="ML10" s="75"/>
      <c r="MM10" s="75" t="s">
        <v>3</v>
      </c>
      <c r="MN10" s="75"/>
      <c r="MO10" s="75" t="s">
        <v>33</v>
      </c>
      <c r="MP10" s="75"/>
      <c r="MQ10" s="75"/>
      <c r="MR10" s="75"/>
      <c r="MS10" s="75"/>
      <c r="MT10" s="75"/>
      <c r="MU10" s="75"/>
      <c r="MV10" s="75"/>
      <c r="MW10" s="75"/>
      <c r="MX10" s="75" t="s">
        <v>31</v>
      </c>
      <c r="MY10" s="75"/>
      <c r="MZ10" s="75"/>
      <c r="NA10" s="75" t="s">
        <v>27</v>
      </c>
      <c r="NB10" s="75"/>
      <c r="NC10" s="75" t="s">
        <v>32</v>
      </c>
      <c r="ND10" s="75"/>
      <c r="NE10" s="75"/>
      <c r="NF10" s="75"/>
      <c r="NG10" s="75" t="s">
        <v>28</v>
      </c>
      <c r="NH10" s="75" t="s">
        <v>20</v>
      </c>
      <c r="NI10" s="75"/>
      <c r="NJ10" s="75"/>
      <c r="NK10" s="75"/>
      <c r="NL10" s="75" t="s">
        <v>3</v>
      </c>
      <c r="NM10" s="75"/>
      <c r="NN10" s="75" t="s">
        <v>33</v>
      </c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 t="s">
        <v>31</v>
      </c>
      <c r="OB10" s="75"/>
      <c r="OC10" s="75"/>
      <c r="OD10" s="75" t="s">
        <v>27</v>
      </c>
      <c r="OE10" s="75"/>
      <c r="OF10" s="75" t="s">
        <v>32</v>
      </c>
      <c r="OG10" s="75"/>
      <c r="OH10" s="75"/>
      <c r="OI10" s="75"/>
      <c r="OJ10" s="75" t="s">
        <v>28</v>
      </c>
      <c r="OK10" s="75" t="s">
        <v>20</v>
      </c>
      <c r="OL10" s="75"/>
      <c r="OM10" s="75"/>
      <c r="ON10" s="75"/>
      <c r="OO10" s="75" t="s">
        <v>3</v>
      </c>
      <c r="OP10" s="75"/>
      <c r="OQ10" s="75" t="s">
        <v>33</v>
      </c>
      <c r="OR10" s="75"/>
      <c r="OS10" s="75"/>
      <c r="OT10" s="75"/>
      <c r="OU10" s="75"/>
      <c r="OV10" s="75"/>
      <c r="OW10" s="75"/>
      <c r="OX10" s="75"/>
      <c r="OY10" s="87"/>
      <c r="OZ10" s="85"/>
      <c r="PA10" s="85"/>
      <c r="PB10" s="85"/>
      <c r="PC10" s="85"/>
      <c r="PD10" s="85"/>
      <c r="PE10" s="85"/>
      <c r="PF10" s="85" t="s">
        <v>31</v>
      </c>
      <c r="PG10" s="85"/>
      <c r="PH10" s="85"/>
      <c r="PI10" s="85" t="s">
        <v>27</v>
      </c>
      <c r="PJ10" s="85"/>
      <c r="PK10" s="85" t="s">
        <v>32</v>
      </c>
      <c r="PL10" s="85"/>
      <c r="PM10" s="85"/>
      <c r="PN10" s="85"/>
      <c r="PO10" s="85" t="s">
        <v>28</v>
      </c>
      <c r="PP10" s="85" t="s">
        <v>20</v>
      </c>
      <c r="PQ10" s="85"/>
      <c r="PR10" s="85"/>
      <c r="PS10" s="85"/>
      <c r="PT10" s="85" t="s">
        <v>3</v>
      </c>
      <c r="PU10" s="85"/>
      <c r="PV10" s="85" t="s">
        <v>33</v>
      </c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 t="s">
        <v>31</v>
      </c>
      <c r="QI10" s="85"/>
      <c r="QJ10" s="85"/>
      <c r="QK10" s="85" t="s">
        <v>27</v>
      </c>
      <c r="QL10" s="85"/>
      <c r="QM10" s="85" t="s">
        <v>32</v>
      </c>
      <c r="QN10" s="85"/>
      <c r="QO10" s="85"/>
      <c r="QP10" s="85"/>
      <c r="QQ10" s="85" t="s">
        <v>28</v>
      </c>
      <c r="QR10" s="85" t="s">
        <v>20</v>
      </c>
      <c r="QS10" s="85"/>
      <c r="QT10" s="85"/>
      <c r="QU10" s="85"/>
      <c r="QV10" s="85" t="s">
        <v>3</v>
      </c>
      <c r="QW10" s="85"/>
      <c r="QX10" s="85" t="s">
        <v>33</v>
      </c>
      <c r="QY10" s="85"/>
      <c r="QZ10" s="85"/>
      <c r="RA10" s="85"/>
      <c r="RB10" s="85"/>
      <c r="RC10" s="85"/>
      <c r="RD10" s="85"/>
      <c r="RE10" s="85"/>
      <c r="RF10" s="85" t="s">
        <v>31</v>
      </c>
      <c r="RG10" s="85"/>
      <c r="RH10" s="85"/>
      <c r="RI10" s="85" t="s">
        <v>27</v>
      </c>
      <c r="RJ10" s="85"/>
      <c r="RK10" s="85" t="s">
        <v>32</v>
      </c>
      <c r="RL10" s="85"/>
      <c r="RM10" s="85"/>
      <c r="RN10" s="85"/>
      <c r="RO10" s="85" t="s">
        <v>28</v>
      </c>
      <c r="RP10" s="85" t="s">
        <v>20</v>
      </c>
      <c r="RQ10" s="85"/>
      <c r="RR10" s="85"/>
      <c r="RS10" s="85"/>
      <c r="RT10" s="85" t="s">
        <v>3</v>
      </c>
      <c r="RU10" s="85"/>
      <c r="RV10" s="85" t="s">
        <v>33</v>
      </c>
      <c r="RW10" s="85"/>
      <c r="RX10" s="85"/>
      <c r="RY10" s="85"/>
      <c r="RZ10" s="85"/>
      <c r="SA10" s="85"/>
      <c r="SB10" s="85"/>
      <c r="SC10" s="85"/>
      <c r="SD10" s="85"/>
      <c r="SE10" s="85" t="s">
        <v>31</v>
      </c>
      <c r="SF10" s="85"/>
      <c r="SG10" s="85"/>
      <c r="SH10" s="85" t="s">
        <v>27</v>
      </c>
      <c r="SI10" s="85"/>
      <c r="SJ10" s="85" t="s">
        <v>32</v>
      </c>
      <c r="SK10" s="85"/>
      <c r="SL10" s="85"/>
      <c r="SM10" s="85"/>
      <c r="SN10" s="85" t="s">
        <v>28</v>
      </c>
      <c r="SO10" s="85" t="s">
        <v>20</v>
      </c>
      <c r="SP10" s="85"/>
      <c r="SQ10" s="85"/>
      <c r="SR10" s="85"/>
      <c r="SS10" s="85" t="s">
        <v>3</v>
      </c>
      <c r="ST10" s="85"/>
      <c r="SU10" s="85" t="s">
        <v>33</v>
      </c>
      <c r="SV10" s="85"/>
      <c r="SW10" s="85"/>
      <c r="SX10" s="85"/>
      <c r="SY10" s="85"/>
      <c r="SZ10" s="85"/>
      <c r="TA10" s="85"/>
      <c r="TB10" s="85"/>
      <c r="TC10" s="85"/>
      <c r="TD10" s="85"/>
      <c r="TE10" s="85"/>
      <c r="TF10" s="85"/>
      <c r="TG10" s="85"/>
      <c r="TH10" s="85" t="s">
        <v>31</v>
      </c>
      <c r="TI10" s="85"/>
      <c r="TJ10" s="85"/>
      <c r="TK10" s="85" t="s">
        <v>27</v>
      </c>
      <c r="TL10" s="85"/>
      <c r="TM10" s="85" t="s">
        <v>32</v>
      </c>
      <c r="TN10" s="85"/>
      <c r="TO10" s="85"/>
      <c r="TP10" s="85"/>
      <c r="TQ10" s="85" t="s">
        <v>28</v>
      </c>
      <c r="TR10" s="85" t="s">
        <v>20</v>
      </c>
      <c r="TS10" s="85"/>
      <c r="TT10" s="85"/>
      <c r="TU10" s="85"/>
      <c r="TV10" s="85" t="s">
        <v>3</v>
      </c>
      <c r="TW10" s="85"/>
      <c r="TX10" s="85" t="s">
        <v>33</v>
      </c>
      <c r="TY10" s="85"/>
      <c r="TZ10" s="85"/>
      <c r="UA10" s="85"/>
      <c r="UB10" s="85"/>
      <c r="UC10" s="85"/>
      <c r="UD10" s="85"/>
      <c r="UE10" s="85"/>
      <c r="UF10" s="88"/>
      <c r="UG10" s="90"/>
      <c r="UH10" s="93"/>
      <c r="UI10" s="93"/>
      <c r="UK10" s="27"/>
      <c r="UL10" s="27"/>
    </row>
    <row r="11" spans="1:558" s="9" customFormat="1" ht="18.75" customHeight="1" x14ac:dyDescent="0.25">
      <c r="A11" s="70"/>
      <c r="B11" s="70"/>
      <c r="C11" s="70"/>
      <c r="D11" s="8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87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6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87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5"/>
      <c r="PW11" s="85"/>
      <c r="PX11" s="85"/>
      <c r="PY11" s="85"/>
      <c r="PZ11" s="85"/>
      <c r="QA11" s="85"/>
      <c r="QB11" s="85"/>
      <c r="QC11" s="85"/>
      <c r="QD11" s="85"/>
      <c r="QE11" s="85"/>
      <c r="QF11" s="85"/>
      <c r="QG11" s="85"/>
      <c r="QH11" s="85"/>
      <c r="QI11" s="85"/>
      <c r="QJ11" s="85"/>
      <c r="QK11" s="85"/>
      <c r="QL11" s="85"/>
      <c r="QM11" s="85"/>
      <c r="QN11" s="85"/>
      <c r="QO11" s="85"/>
      <c r="QP11" s="85"/>
      <c r="QQ11" s="85"/>
      <c r="QR11" s="85"/>
      <c r="QS11" s="85"/>
      <c r="QT11" s="85"/>
      <c r="QU11" s="85"/>
      <c r="QV11" s="85"/>
      <c r="QW11" s="85"/>
      <c r="QX11" s="85"/>
      <c r="QY11" s="85"/>
      <c r="QZ11" s="85"/>
      <c r="RA11" s="85"/>
      <c r="RB11" s="85"/>
      <c r="RC11" s="85"/>
      <c r="RD11" s="85"/>
      <c r="RE11" s="85"/>
      <c r="RF11" s="85"/>
      <c r="RG11" s="85"/>
      <c r="RH11" s="85"/>
      <c r="RI11" s="85"/>
      <c r="RJ11" s="85"/>
      <c r="RK11" s="85"/>
      <c r="RL11" s="85"/>
      <c r="RM11" s="85"/>
      <c r="RN11" s="85"/>
      <c r="RO11" s="85"/>
      <c r="RP11" s="85"/>
      <c r="RQ11" s="85"/>
      <c r="RR11" s="85"/>
      <c r="RS11" s="85"/>
      <c r="RT11" s="85"/>
      <c r="RU11" s="85"/>
      <c r="RV11" s="85"/>
      <c r="RW11" s="85"/>
      <c r="RX11" s="85"/>
      <c r="RY11" s="85"/>
      <c r="RZ11" s="85"/>
      <c r="SA11" s="85"/>
      <c r="SB11" s="85"/>
      <c r="SC11" s="85"/>
      <c r="SD11" s="85"/>
      <c r="SE11" s="85"/>
      <c r="SF11" s="85"/>
      <c r="SG11" s="85"/>
      <c r="SH11" s="85"/>
      <c r="SI11" s="85"/>
      <c r="SJ11" s="85"/>
      <c r="SK11" s="85"/>
      <c r="SL11" s="85"/>
      <c r="SM11" s="85"/>
      <c r="SN11" s="85"/>
      <c r="SO11" s="85"/>
      <c r="SP11" s="85"/>
      <c r="SQ11" s="85"/>
      <c r="SR11" s="85"/>
      <c r="SS11" s="85"/>
      <c r="ST11" s="85"/>
      <c r="SU11" s="85"/>
      <c r="SV11" s="85"/>
      <c r="SW11" s="85"/>
      <c r="SX11" s="85"/>
      <c r="SY11" s="85"/>
      <c r="SZ11" s="85"/>
      <c r="TA11" s="85"/>
      <c r="TB11" s="85"/>
      <c r="TC11" s="85"/>
      <c r="TD11" s="85"/>
      <c r="TE11" s="85"/>
      <c r="TF11" s="85"/>
      <c r="TG11" s="85"/>
      <c r="TH11" s="85"/>
      <c r="TI11" s="85"/>
      <c r="TJ11" s="85"/>
      <c r="TK11" s="85"/>
      <c r="TL11" s="85"/>
      <c r="TM11" s="85"/>
      <c r="TN11" s="85"/>
      <c r="TO11" s="85"/>
      <c r="TP11" s="85"/>
      <c r="TQ11" s="85"/>
      <c r="TR11" s="85"/>
      <c r="TS11" s="85"/>
      <c r="TT11" s="85"/>
      <c r="TU11" s="85"/>
      <c r="TV11" s="85"/>
      <c r="TW11" s="85"/>
      <c r="TX11" s="85"/>
      <c r="TY11" s="85"/>
      <c r="TZ11" s="85"/>
      <c r="UA11" s="85"/>
      <c r="UB11" s="85"/>
      <c r="UC11" s="85"/>
      <c r="UD11" s="85"/>
      <c r="UE11" s="85"/>
      <c r="UF11" s="88"/>
      <c r="UG11" s="90"/>
      <c r="UH11" s="93"/>
      <c r="UI11" s="93"/>
      <c r="UK11" s="27"/>
      <c r="UL11" s="27"/>
    </row>
    <row r="12" spans="1:558" s="9" customFormat="1" ht="15" customHeight="1" x14ac:dyDescent="0.25">
      <c r="A12" s="70"/>
      <c r="B12" s="70"/>
      <c r="C12" s="70"/>
      <c r="D12" s="8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87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6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75"/>
      <c r="KU12" s="75"/>
      <c r="KV12" s="75"/>
      <c r="KW12" s="75"/>
      <c r="KX12" s="75"/>
      <c r="KY12" s="75"/>
      <c r="KZ12" s="75"/>
      <c r="LA12" s="75"/>
      <c r="LB12" s="75"/>
      <c r="LC12" s="75"/>
      <c r="LD12" s="75"/>
      <c r="LE12" s="75"/>
      <c r="LF12" s="75"/>
      <c r="LG12" s="75"/>
      <c r="LH12" s="75"/>
      <c r="LI12" s="75"/>
      <c r="LJ12" s="75"/>
      <c r="LK12" s="75"/>
      <c r="LL12" s="75"/>
      <c r="LM12" s="75"/>
      <c r="LN12" s="75"/>
      <c r="LO12" s="75"/>
      <c r="LP12" s="75"/>
      <c r="LQ12" s="75"/>
      <c r="LR12" s="75"/>
      <c r="LS12" s="75"/>
      <c r="LT12" s="75"/>
      <c r="LU12" s="75"/>
      <c r="LV12" s="75"/>
      <c r="LW12" s="75"/>
      <c r="LX12" s="75"/>
      <c r="LY12" s="75"/>
      <c r="LZ12" s="75"/>
      <c r="MA12" s="75"/>
      <c r="MB12" s="75"/>
      <c r="MC12" s="75"/>
      <c r="MD12" s="75"/>
      <c r="ME12" s="75"/>
      <c r="MF12" s="75"/>
      <c r="MG12" s="75"/>
      <c r="MH12" s="75"/>
      <c r="MI12" s="75"/>
      <c r="MJ12" s="75"/>
      <c r="MK12" s="75"/>
      <c r="ML12" s="75"/>
      <c r="MM12" s="75"/>
      <c r="MN12" s="75"/>
      <c r="MO12" s="75"/>
      <c r="MP12" s="75"/>
      <c r="MQ12" s="75"/>
      <c r="MR12" s="75"/>
      <c r="MS12" s="75"/>
      <c r="MT12" s="75"/>
      <c r="MU12" s="75"/>
      <c r="MV12" s="75"/>
      <c r="MW12" s="75"/>
      <c r="MX12" s="75"/>
      <c r="MY12" s="75"/>
      <c r="MZ12" s="75"/>
      <c r="NA12" s="75"/>
      <c r="NB12" s="75"/>
      <c r="NC12" s="75"/>
      <c r="ND12" s="75"/>
      <c r="NE12" s="75"/>
      <c r="NF12" s="75"/>
      <c r="NG12" s="75"/>
      <c r="NH12" s="75"/>
      <c r="NI12" s="75"/>
      <c r="NJ12" s="75"/>
      <c r="NK12" s="75"/>
      <c r="NL12" s="75"/>
      <c r="NM12" s="75"/>
      <c r="NN12" s="75"/>
      <c r="NO12" s="75"/>
      <c r="NP12" s="75"/>
      <c r="NQ12" s="75"/>
      <c r="NR12" s="75"/>
      <c r="NS12" s="75"/>
      <c r="NT12" s="75"/>
      <c r="NU12" s="75"/>
      <c r="NV12" s="75"/>
      <c r="NW12" s="75"/>
      <c r="NX12" s="75"/>
      <c r="NY12" s="75"/>
      <c r="NZ12" s="75"/>
      <c r="OA12" s="75"/>
      <c r="OB12" s="75"/>
      <c r="OC12" s="75"/>
      <c r="OD12" s="75"/>
      <c r="OE12" s="75"/>
      <c r="OF12" s="75"/>
      <c r="OG12" s="75"/>
      <c r="OH12" s="75"/>
      <c r="OI12" s="75"/>
      <c r="OJ12" s="75"/>
      <c r="OK12" s="75"/>
      <c r="OL12" s="75"/>
      <c r="OM12" s="75"/>
      <c r="ON12" s="75"/>
      <c r="OO12" s="75"/>
      <c r="OP12" s="75"/>
      <c r="OQ12" s="75"/>
      <c r="OR12" s="75"/>
      <c r="OS12" s="75"/>
      <c r="OT12" s="75"/>
      <c r="OU12" s="75"/>
      <c r="OV12" s="75"/>
      <c r="OW12" s="75"/>
      <c r="OX12" s="75"/>
      <c r="OY12" s="87"/>
      <c r="OZ12" s="85"/>
      <c r="PA12" s="85"/>
      <c r="PB12" s="85"/>
      <c r="PC12" s="85"/>
      <c r="PD12" s="85"/>
      <c r="PE12" s="85"/>
      <c r="PF12" s="85"/>
      <c r="PG12" s="85"/>
      <c r="PH12" s="85"/>
      <c r="PI12" s="85"/>
      <c r="PJ12" s="85"/>
      <c r="PK12" s="85"/>
      <c r="PL12" s="85"/>
      <c r="PM12" s="85"/>
      <c r="PN12" s="85"/>
      <c r="PO12" s="85"/>
      <c r="PP12" s="85"/>
      <c r="PQ12" s="85"/>
      <c r="PR12" s="85"/>
      <c r="PS12" s="85"/>
      <c r="PT12" s="85"/>
      <c r="PU12" s="85"/>
      <c r="PV12" s="85"/>
      <c r="PW12" s="85"/>
      <c r="PX12" s="85"/>
      <c r="PY12" s="85"/>
      <c r="PZ12" s="85"/>
      <c r="QA12" s="85"/>
      <c r="QB12" s="85"/>
      <c r="QC12" s="85"/>
      <c r="QD12" s="85"/>
      <c r="QE12" s="85"/>
      <c r="QF12" s="85"/>
      <c r="QG12" s="85"/>
      <c r="QH12" s="85"/>
      <c r="QI12" s="85"/>
      <c r="QJ12" s="85"/>
      <c r="QK12" s="85"/>
      <c r="QL12" s="85"/>
      <c r="QM12" s="85"/>
      <c r="QN12" s="85"/>
      <c r="QO12" s="85"/>
      <c r="QP12" s="85"/>
      <c r="QQ12" s="85"/>
      <c r="QR12" s="85"/>
      <c r="QS12" s="85"/>
      <c r="QT12" s="85"/>
      <c r="QU12" s="85"/>
      <c r="QV12" s="85"/>
      <c r="QW12" s="85"/>
      <c r="QX12" s="85"/>
      <c r="QY12" s="85"/>
      <c r="QZ12" s="85"/>
      <c r="RA12" s="85"/>
      <c r="RB12" s="85"/>
      <c r="RC12" s="85"/>
      <c r="RD12" s="85"/>
      <c r="RE12" s="85"/>
      <c r="RF12" s="85"/>
      <c r="RG12" s="85"/>
      <c r="RH12" s="85"/>
      <c r="RI12" s="85"/>
      <c r="RJ12" s="85"/>
      <c r="RK12" s="85"/>
      <c r="RL12" s="85"/>
      <c r="RM12" s="85"/>
      <c r="RN12" s="85"/>
      <c r="RO12" s="85"/>
      <c r="RP12" s="85"/>
      <c r="RQ12" s="85"/>
      <c r="RR12" s="85"/>
      <c r="RS12" s="85"/>
      <c r="RT12" s="85"/>
      <c r="RU12" s="85"/>
      <c r="RV12" s="85"/>
      <c r="RW12" s="85"/>
      <c r="RX12" s="85"/>
      <c r="RY12" s="85"/>
      <c r="RZ12" s="85"/>
      <c r="SA12" s="85"/>
      <c r="SB12" s="85"/>
      <c r="SC12" s="85"/>
      <c r="SD12" s="85"/>
      <c r="SE12" s="85"/>
      <c r="SF12" s="85"/>
      <c r="SG12" s="85"/>
      <c r="SH12" s="85"/>
      <c r="SI12" s="85"/>
      <c r="SJ12" s="85"/>
      <c r="SK12" s="85"/>
      <c r="SL12" s="85"/>
      <c r="SM12" s="85"/>
      <c r="SN12" s="85"/>
      <c r="SO12" s="85"/>
      <c r="SP12" s="85"/>
      <c r="SQ12" s="85"/>
      <c r="SR12" s="85"/>
      <c r="SS12" s="85"/>
      <c r="ST12" s="85"/>
      <c r="SU12" s="85"/>
      <c r="SV12" s="85"/>
      <c r="SW12" s="85"/>
      <c r="SX12" s="85"/>
      <c r="SY12" s="85"/>
      <c r="SZ12" s="85"/>
      <c r="TA12" s="85"/>
      <c r="TB12" s="85"/>
      <c r="TC12" s="85"/>
      <c r="TD12" s="85"/>
      <c r="TE12" s="85"/>
      <c r="TF12" s="85"/>
      <c r="TG12" s="85"/>
      <c r="TH12" s="85"/>
      <c r="TI12" s="85"/>
      <c r="TJ12" s="85"/>
      <c r="TK12" s="85"/>
      <c r="TL12" s="85"/>
      <c r="TM12" s="85"/>
      <c r="TN12" s="85"/>
      <c r="TO12" s="85"/>
      <c r="TP12" s="85"/>
      <c r="TQ12" s="85"/>
      <c r="TR12" s="85"/>
      <c r="TS12" s="85"/>
      <c r="TT12" s="85"/>
      <c r="TU12" s="85"/>
      <c r="TV12" s="85"/>
      <c r="TW12" s="85"/>
      <c r="TX12" s="85"/>
      <c r="TY12" s="85"/>
      <c r="TZ12" s="85"/>
      <c r="UA12" s="85"/>
      <c r="UB12" s="85"/>
      <c r="UC12" s="85"/>
      <c r="UD12" s="85"/>
      <c r="UE12" s="85"/>
      <c r="UF12" s="88"/>
      <c r="UG12" s="90"/>
      <c r="UH12" s="93"/>
      <c r="UI12" s="93"/>
      <c r="UK12" s="27"/>
      <c r="UL12" s="27"/>
    </row>
    <row r="13" spans="1:558" s="9" customFormat="1" ht="18" customHeight="1" x14ac:dyDescent="0.25">
      <c r="A13" s="70"/>
      <c r="B13" s="70"/>
      <c r="C13" s="70"/>
      <c r="D13" s="8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87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6"/>
      <c r="JS13" s="75"/>
      <c r="JT13" s="75"/>
      <c r="JU13" s="75"/>
      <c r="JV13" s="75"/>
      <c r="JW13" s="75"/>
      <c r="JX13" s="75"/>
      <c r="JY13" s="75"/>
      <c r="JZ13" s="75"/>
      <c r="KA13" s="75"/>
      <c r="KB13" s="75"/>
      <c r="KC13" s="75"/>
      <c r="KD13" s="75"/>
      <c r="KE13" s="75"/>
      <c r="KF13" s="75"/>
      <c r="KG13" s="75"/>
      <c r="KH13" s="75"/>
      <c r="KI13" s="75"/>
      <c r="KJ13" s="75"/>
      <c r="KK13" s="75"/>
      <c r="KL13" s="75"/>
      <c r="KM13" s="75"/>
      <c r="KN13" s="75"/>
      <c r="KO13" s="75"/>
      <c r="KP13" s="75"/>
      <c r="KQ13" s="75"/>
      <c r="KR13" s="75"/>
      <c r="KS13" s="75"/>
      <c r="KT13" s="75"/>
      <c r="KU13" s="75"/>
      <c r="KV13" s="75"/>
      <c r="KW13" s="75"/>
      <c r="KX13" s="75"/>
      <c r="KY13" s="75"/>
      <c r="KZ13" s="75"/>
      <c r="LA13" s="75"/>
      <c r="LB13" s="75"/>
      <c r="LC13" s="75"/>
      <c r="LD13" s="75"/>
      <c r="LE13" s="75"/>
      <c r="LF13" s="75"/>
      <c r="LG13" s="75"/>
      <c r="LH13" s="75"/>
      <c r="LI13" s="75"/>
      <c r="LJ13" s="75"/>
      <c r="LK13" s="75"/>
      <c r="LL13" s="75"/>
      <c r="LM13" s="75"/>
      <c r="LN13" s="75"/>
      <c r="LO13" s="75"/>
      <c r="LP13" s="75"/>
      <c r="LQ13" s="75"/>
      <c r="LR13" s="75"/>
      <c r="LS13" s="75"/>
      <c r="LT13" s="75"/>
      <c r="LU13" s="75"/>
      <c r="LV13" s="75"/>
      <c r="LW13" s="75"/>
      <c r="LX13" s="75"/>
      <c r="LY13" s="75"/>
      <c r="LZ13" s="75"/>
      <c r="MA13" s="75"/>
      <c r="MB13" s="75"/>
      <c r="MC13" s="75"/>
      <c r="MD13" s="75"/>
      <c r="ME13" s="75"/>
      <c r="MF13" s="75"/>
      <c r="MG13" s="75"/>
      <c r="MH13" s="75"/>
      <c r="MI13" s="75"/>
      <c r="MJ13" s="75"/>
      <c r="MK13" s="75"/>
      <c r="ML13" s="75"/>
      <c r="MM13" s="75"/>
      <c r="MN13" s="75"/>
      <c r="MO13" s="75"/>
      <c r="MP13" s="75"/>
      <c r="MQ13" s="75"/>
      <c r="MR13" s="75"/>
      <c r="MS13" s="75"/>
      <c r="MT13" s="75"/>
      <c r="MU13" s="75"/>
      <c r="MV13" s="75"/>
      <c r="MW13" s="75"/>
      <c r="MX13" s="75"/>
      <c r="MY13" s="75"/>
      <c r="MZ13" s="75"/>
      <c r="NA13" s="75"/>
      <c r="NB13" s="75"/>
      <c r="NC13" s="75"/>
      <c r="ND13" s="75"/>
      <c r="NE13" s="75"/>
      <c r="NF13" s="75"/>
      <c r="NG13" s="75"/>
      <c r="NH13" s="75"/>
      <c r="NI13" s="75"/>
      <c r="NJ13" s="75"/>
      <c r="NK13" s="75"/>
      <c r="NL13" s="75"/>
      <c r="NM13" s="75"/>
      <c r="NN13" s="75"/>
      <c r="NO13" s="75"/>
      <c r="NP13" s="75"/>
      <c r="NQ13" s="75"/>
      <c r="NR13" s="75"/>
      <c r="NS13" s="75"/>
      <c r="NT13" s="75"/>
      <c r="NU13" s="75"/>
      <c r="NV13" s="75"/>
      <c r="NW13" s="75"/>
      <c r="NX13" s="75"/>
      <c r="NY13" s="75"/>
      <c r="NZ13" s="75"/>
      <c r="OA13" s="75"/>
      <c r="OB13" s="75"/>
      <c r="OC13" s="75"/>
      <c r="OD13" s="75"/>
      <c r="OE13" s="75"/>
      <c r="OF13" s="75"/>
      <c r="OG13" s="75"/>
      <c r="OH13" s="75"/>
      <c r="OI13" s="75"/>
      <c r="OJ13" s="75"/>
      <c r="OK13" s="75"/>
      <c r="OL13" s="75"/>
      <c r="OM13" s="75"/>
      <c r="ON13" s="75"/>
      <c r="OO13" s="75"/>
      <c r="OP13" s="75"/>
      <c r="OQ13" s="75"/>
      <c r="OR13" s="75"/>
      <c r="OS13" s="75"/>
      <c r="OT13" s="75"/>
      <c r="OU13" s="75"/>
      <c r="OV13" s="75"/>
      <c r="OW13" s="75"/>
      <c r="OX13" s="75"/>
      <c r="OY13" s="87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5"/>
      <c r="RV13" s="85"/>
      <c r="RW13" s="85"/>
      <c r="RX13" s="85"/>
      <c r="RY13" s="85"/>
      <c r="RZ13" s="85"/>
      <c r="SA13" s="85"/>
      <c r="SB13" s="85"/>
      <c r="SC13" s="85"/>
      <c r="SD13" s="85"/>
      <c r="SE13" s="85"/>
      <c r="SF13" s="85"/>
      <c r="SG13" s="85"/>
      <c r="SH13" s="85"/>
      <c r="SI13" s="85"/>
      <c r="SJ13" s="85"/>
      <c r="SK13" s="85"/>
      <c r="SL13" s="85"/>
      <c r="SM13" s="85"/>
      <c r="SN13" s="85"/>
      <c r="SO13" s="85"/>
      <c r="SP13" s="85"/>
      <c r="SQ13" s="85"/>
      <c r="SR13" s="85"/>
      <c r="SS13" s="85"/>
      <c r="ST13" s="85"/>
      <c r="SU13" s="85"/>
      <c r="SV13" s="85"/>
      <c r="SW13" s="85"/>
      <c r="SX13" s="85"/>
      <c r="SY13" s="85"/>
      <c r="SZ13" s="85"/>
      <c r="TA13" s="85"/>
      <c r="TB13" s="85"/>
      <c r="TC13" s="85"/>
      <c r="TD13" s="85"/>
      <c r="TE13" s="85"/>
      <c r="TF13" s="85"/>
      <c r="TG13" s="85"/>
      <c r="TH13" s="85"/>
      <c r="TI13" s="85"/>
      <c r="TJ13" s="85"/>
      <c r="TK13" s="85"/>
      <c r="TL13" s="85"/>
      <c r="TM13" s="85"/>
      <c r="TN13" s="85"/>
      <c r="TO13" s="85"/>
      <c r="TP13" s="85"/>
      <c r="TQ13" s="85"/>
      <c r="TR13" s="85"/>
      <c r="TS13" s="85"/>
      <c r="TT13" s="85"/>
      <c r="TU13" s="85"/>
      <c r="TV13" s="85"/>
      <c r="TW13" s="85"/>
      <c r="TX13" s="85"/>
      <c r="TY13" s="85"/>
      <c r="TZ13" s="85"/>
      <c r="UA13" s="85"/>
      <c r="UB13" s="85"/>
      <c r="UC13" s="85"/>
      <c r="UD13" s="85"/>
      <c r="UE13" s="85"/>
      <c r="UF13" s="88"/>
      <c r="UG13" s="90"/>
      <c r="UH13" s="93"/>
      <c r="UI13" s="93"/>
      <c r="UK13" s="27"/>
      <c r="UL13" s="27"/>
    </row>
    <row r="14" spans="1:558" s="9" customFormat="1" ht="136.9" customHeight="1" x14ac:dyDescent="0.25">
      <c r="A14" s="70"/>
      <c r="B14" s="70"/>
      <c r="C14" s="70"/>
      <c r="D14" s="86"/>
      <c r="E14" s="75" t="s">
        <v>1</v>
      </c>
      <c r="F14" s="75" t="s">
        <v>2</v>
      </c>
      <c r="G14" s="75" t="s">
        <v>0</v>
      </c>
      <c r="H14" s="75" t="s">
        <v>39</v>
      </c>
      <c r="I14" s="75"/>
      <c r="J14" s="75"/>
      <c r="K14" s="75" t="s">
        <v>17</v>
      </c>
      <c r="L14" s="75" t="s">
        <v>21</v>
      </c>
      <c r="M14" s="75" t="s">
        <v>23</v>
      </c>
      <c r="N14" s="75" t="s">
        <v>18</v>
      </c>
      <c r="O14" s="75" t="s">
        <v>22</v>
      </c>
      <c r="P14" s="75" t="s">
        <v>19</v>
      </c>
      <c r="Q14" s="75" t="s">
        <v>24</v>
      </c>
      <c r="R14" s="75" t="s">
        <v>25</v>
      </c>
      <c r="S14" s="75" t="s">
        <v>26</v>
      </c>
      <c r="T14" s="75"/>
      <c r="U14" s="75" t="s">
        <v>17</v>
      </c>
      <c r="V14" s="75" t="s">
        <v>21</v>
      </c>
      <c r="W14" s="75" t="s">
        <v>23</v>
      </c>
      <c r="X14" s="75" t="s">
        <v>29</v>
      </c>
      <c r="Y14" s="75" t="s">
        <v>18</v>
      </c>
      <c r="Z14" s="75" t="s">
        <v>22</v>
      </c>
      <c r="AA14" s="75" t="s">
        <v>19</v>
      </c>
      <c r="AB14" s="75" t="s">
        <v>24</v>
      </c>
      <c r="AC14" s="75" t="s">
        <v>30</v>
      </c>
      <c r="AD14" s="75" t="s">
        <v>25</v>
      </c>
      <c r="AE14" s="75" t="s">
        <v>26</v>
      </c>
      <c r="AF14" s="75"/>
      <c r="AG14" s="75"/>
      <c r="AH14" s="75"/>
      <c r="AI14" s="75" t="s">
        <v>2</v>
      </c>
      <c r="AJ14" s="75" t="s">
        <v>0</v>
      </c>
      <c r="AK14" s="75" t="s">
        <v>39</v>
      </c>
      <c r="AL14" s="75"/>
      <c r="AM14" s="75" t="s">
        <v>17</v>
      </c>
      <c r="AN14" s="75" t="s">
        <v>21</v>
      </c>
      <c r="AO14" s="75" t="s">
        <v>23</v>
      </c>
      <c r="AP14" s="75" t="s">
        <v>18</v>
      </c>
      <c r="AQ14" s="75" t="s">
        <v>22</v>
      </c>
      <c r="AR14" s="75" t="s">
        <v>19</v>
      </c>
      <c r="AS14" s="75" t="s">
        <v>24</v>
      </c>
      <c r="AT14" s="75" t="s">
        <v>25</v>
      </c>
      <c r="AU14" s="75" t="s">
        <v>26</v>
      </c>
      <c r="AV14" s="75"/>
      <c r="AW14" s="75" t="s">
        <v>17</v>
      </c>
      <c r="AX14" s="75" t="s">
        <v>21</v>
      </c>
      <c r="AY14" s="75" t="s">
        <v>23</v>
      </c>
      <c r="AZ14" s="75" t="s">
        <v>29</v>
      </c>
      <c r="BA14" s="75" t="s">
        <v>18</v>
      </c>
      <c r="BB14" s="75" t="s">
        <v>22</v>
      </c>
      <c r="BC14" s="75" t="s">
        <v>19</v>
      </c>
      <c r="BD14" s="75" t="s">
        <v>24</v>
      </c>
      <c r="BE14" s="75" t="s">
        <v>30</v>
      </c>
      <c r="BF14" s="75" t="s">
        <v>25</v>
      </c>
      <c r="BG14" s="75" t="s">
        <v>26</v>
      </c>
      <c r="BH14" s="75"/>
      <c r="BI14" s="75" t="s">
        <v>2</v>
      </c>
      <c r="BJ14" s="75" t="s">
        <v>0</v>
      </c>
      <c r="BK14" s="75" t="s">
        <v>17</v>
      </c>
      <c r="BL14" s="75" t="s">
        <v>21</v>
      </c>
      <c r="BM14" s="75" t="s">
        <v>23</v>
      </c>
      <c r="BN14" s="75" t="s">
        <v>18</v>
      </c>
      <c r="BO14" s="75" t="s">
        <v>22</v>
      </c>
      <c r="BP14" s="75" t="s">
        <v>19</v>
      </c>
      <c r="BQ14" s="75" t="s">
        <v>24</v>
      </c>
      <c r="BR14" s="75" t="s">
        <v>25</v>
      </c>
      <c r="BS14" s="75" t="s">
        <v>26</v>
      </c>
      <c r="BT14" s="75"/>
      <c r="BU14" s="75" t="s">
        <v>17</v>
      </c>
      <c r="BV14" s="75" t="s">
        <v>21</v>
      </c>
      <c r="BW14" s="75" t="s">
        <v>23</v>
      </c>
      <c r="BX14" s="75" t="s">
        <v>29</v>
      </c>
      <c r="BY14" s="75" t="s">
        <v>18</v>
      </c>
      <c r="BZ14" s="75" t="s">
        <v>22</v>
      </c>
      <c r="CA14" s="75" t="s">
        <v>19</v>
      </c>
      <c r="CB14" s="75" t="s">
        <v>24</v>
      </c>
      <c r="CC14" s="75" t="s">
        <v>30</v>
      </c>
      <c r="CD14" s="75" t="s">
        <v>25</v>
      </c>
      <c r="CE14" s="75" t="s">
        <v>26</v>
      </c>
      <c r="CF14" s="75" t="s">
        <v>2</v>
      </c>
      <c r="CG14" s="75" t="s">
        <v>0</v>
      </c>
      <c r="CH14" s="75" t="s">
        <v>39</v>
      </c>
      <c r="CI14" s="75"/>
      <c r="CJ14" s="75" t="s">
        <v>17</v>
      </c>
      <c r="CK14" s="75" t="s">
        <v>21</v>
      </c>
      <c r="CL14" s="75" t="s">
        <v>23</v>
      </c>
      <c r="CM14" s="75" t="s">
        <v>18</v>
      </c>
      <c r="CN14" s="75" t="s">
        <v>22</v>
      </c>
      <c r="CO14" s="75" t="s">
        <v>19</v>
      </c>
      <c r="CP14" s="75" t="s">
        <v>24</v>
      </c>
      <c r="CQ14" s="75" t="s">
        <v>25</v>
      </c>
      <c r="CR14" s="75" t="s">
        <v>26</v>
      </c>
      <c r="CS14" s="75"/>
      <c r="CT14" s="75" t="s">
        <v>17</v>
      </c>
      <c r="CU14" s="75" t="s">
        <v>21</v>
      </c>
      <c r="CV14" s="75" t="s">
        <v>23</v>
      </c>
      <c r="CW14" s="75" t="s">
        <v>29</v>
      </c>
      <c r="CX14" s="75" t="s">
        <v>18</v>
      </c>
      <c r="CY14" s="75" t="s">
        <v>22</v>
      </c>
      <c r="CZ14" s="75" t="s">
        <v>19</v>
      </c>
      <c r="DA14" s="75" t="s">
        <v>24</v>
      </c>
      <c r="DB14" s="75" t="s">
        <v>30</v>
      </c>
      <c r="DC14" s="75" t="s">
        <v>25</v>
      </c>
      <c r="DD14" s="75" t="s">
        <v>26</v>
      </c>
      <c r="DE14" s="75"/>
      <c r="DF14" s="75"/>
      <c r="DG14" s="75" t="s">
        <v>1</v>
      </c>
      <c r="DH14" s="75" t="s">
        <v>2</v>
      </c>
      <c r="DI14" s="75" t="s">
        <v>0</v>
      </c>
      <c r="DJ14" s="75" t="s">
        <v>39</v>
      </c>
      <c r="DK14" s="75"/>
      <c r="DL14" s="75"/>
      <c r="DM14" s="75" t="s">
        <v>17</v>
      </c>
      <c r="DN14" s="75" t="s">
        <v>21</v>
      </c>
      <c r="DO14" s="75" t="s">
        <v>23</v>
      </c>
      <c r="DP14" s="75" t="s">
        <v>18</v>
      </c>
      <c r="DQ14" s="75" t="s">
        <v>22</v>
      </c>
      <c r="DR14" s="75" t="s">
        <v>19</v>
      </c>
      <c r="DS14" s="75" t="s">
        <v>24</v>
      </c>
      <c r="DT14" s="75" t="s">
        <v>25</v>
      </c>
      <c r="DU14" s="75" t="s">
        <v>26</v>
      </c>
      <c r="DV14" s="75"/>
      <c r="DW14" s="75" t="s">
        <v>17</v>
      </c>
      <c r="DX14" s="75" t="s">
        <v>21</v>
      </c>
      <c r="DY14" s="75" t="s">
        <v>23</v>
      </c>
      <c r="DZ14" s="75" t="s">
        <v>29</v>
      </c>
      <c r="EA14" s="75" t="s">
        <v>18</v>
      </c>
      <c r="EB14" s="75" t="s">
        <v>22</v>
      </c>
      <c r="EC14" s="75" t="s">
        <v>19</v>
      </c>
      <c r="ED14" s="75" t="s">
        <v>24</v>
      </c>
      <c r="EE14" s="75" t="s">
        <v>30</v>
      </c>
      <c r="EF14" s="75" t="s">
        <v>25</v>
      </c>
      <c r="EG14" s="75" t="s">
        <v>26</v>
      </c>
      <c r="EH14" s="75"/>
      <c r="EI14" s="75"/>
      <c r="EJ14" s="75"/>
      <c r="EK14" s="87"/>
      <c r="EL14" s="85" t="s">
        <v>1</v>
      </c>
      <c r="EM14" s="85" t="s">
        <v>2</v>
      </c>
      <c r="EN14" s="85" t="s">
        <v>0</v>
      </c>
      <c r="EO14" s="85" t="s">
        <v>39</v>
      </c>
      <c r="EP14" s="85"/>
      <c r="EQ14" s="85"/>
      <c r="ER14" s="85" t="s">
        <v>17</v>
      </c>
      <c r="ES14" s="85" t="s">
        <v>21</v>
      </c>
      <c r="ET14" s="85" t="s">
        <v>23</v>
      </c>
      <c r="EU14" s="85" t="s">
        <v>18</v>
      </c>
      <c r="EV14" s="85" t="s">
        <v>22</v>
      </c>
      <c r="EW14" s="85" t="s">
        <v>19</v>
      </c>
      <c r="EX14" s="85" t="s">
        <v>24</v>
      </c>
      <c r="EY14" s="85" t="s">
        <v>25</v>
      </c>
      <c r="EZ14" s="85" t="s">
        <v>26</v>
      </c>
      <c r="FA14" s="85"/>
      <c r="FB14" s="85" t="s">
        <v>17</v>
      </c>
      <c r="FC14" s="85" t="s">
        <v>21</v>
      </c>
      <c r="FD14" s="85" t="s">
        <v>23</v>
      </c>
      <c r="FE14" s="85" t="s">
        <v>29</v>
      </c>
      <c r="FF14" s="85" t="s">
        <v>18</v>
      </c>
      <c r="FG14" s="85" t="s">
        <v>22</v>
      </c>
      <c r="FH14" s="85" t="s">
        <v>19</v>
      </c>
      <c r="FI14" s="85" t="s">
        <v>24</v>
      </c>
      <c r="FJ14" s="85" t="s">
        <v>30</v>
      </c>
      <c r="FK14" s="85" t="s">
        <v>25</v>
      </c>
      <c r="FL14" s="85" t="s">
        <v>26</v>
      </c>
      <c r="FM14" s="85"/>
      <c r="FN14" s="85"/>
      <c r="FO14" s="85"/>
      <c r="FP14" s="85" t="s">
        <v>2</v>
      </c>
      <c r="FQ14" s="85" t="s">
        <v>0</v>
      </c>
      <c r="FR14" s="85" t="s">
        <v>39</v>
      </c>
      <c r="FS14" s="85"/>
      <c r="FT14" s="85" t="s">
        <v>17</v>
      </c>
      <c r="FU14" s="85" t="s">
        <v>21</v>
      </c>
      <c r="FV14" s="85" t="s">
        <v>23</v>
      </c>
      <c r="FW14" s="85" t="s">
        <v>18</v>
      </c>
      <c r="FX14" s="85" t="s">
        <v>22</v>
      </c>
      <c r="FY14" s="85" t="s">
        <v>19</v>
      </c>
      <c r="FZ14" s="85" t="s">
        <v>24</v>
      </c>
      <c r="GA14" s="85" t="s">
        <v>25</v>
      </c>
      <c r="GB14" s="85" t="s">
        <v>26</v>
      </c>
      <c r="GC14" s="85"/>
      <c r="GD14" s="85" t="s">
        <v>17</v>
      </c>
      <c r="GE14" s="85" t="s">
        <v>21</v>
      </c>
      <c r="GF14" s="85" t="s">
        <v>23</v>
      </c>
      <c r="GG14" s="85" t="s">
        <v>29</v>
      </c>
      <c r="GH14" s="85" t="s">
        <v>18</v>
      </c>
      <c r="GI14" s="85" t="s">
        <v>22</v>
      </c>
      <c r="GJ14" s="85" t="s">
        <v>19</v>
      </c>
      <c r="GK14" s="85" t="s">
        <v>24</v>
      </c>
      <c r="GL14" s="85" t="s">
        <v>30</v>
      </c>
      <c r="GM14" s="85" t="s">
        <v>25</v>
      </c>
      <c r="GN14" s="85" t="s">
        <v>26</v>
      </c>
      <c r="GO14" s="85"/>
      <c r="GP14" s="85" t="s">
        <v>2</v>
      </c>
      <c r="GQ14" s="85" t="s">
        <v>0</v>
      </c>
      <c r="GR14" s="85" t="s">
        <v>17</v>
      </c>
      <c r="GS14" s="85" t="s">
        <v>21</v>
      </c>
      <c r="GT14" s="85" t="s">
        <v>23</v>
      </c>
      <c r="GU14" s="85" t="s">
        <v>18</v>
      </c>
      <c r="GV14" s="85" t="s">
        <v>22</v>
      </c>
      <c r="GW14" s="85" t="s">
        <v>19</v>
      </c>
      <c r="GX14" s="85" t="s">
        <v>24</v>
      </c>
      <c r="GY14" s="85" t="s">
        <v>25</v>
      </c>
      <c r="GZ14" s="85" t="s">
        <v>26</v>
      </c>
      <c r="HA14" s="85"/>
      <c r="HB14" s="85" t="s">
        <v>17</v>
      </c>
      <c r="HC14" s="85" t="s">
        <v>21</v>
      </c>
      <c r="HD14" s="85" t="s">
        <v>23</v>
      </c>
      <c r="HE14" s="85" t="s">
        <v>29</v>
      </c>
      <c r="HF14" s="85" t="s">
        <v>18</v>
      </c>
      <c r="HG14" s="85" t="s">
        <v>22</v>
      </c>
      <c r="HH14" s="85" t="s">
        <v>19</v>
      </c>
      <c r="HI14" s="85" t="s">
        <v>24</v>
      </c>
      <c r="HJ14" s="85" t="s">
        <v>30</v>
      </c>
      <c r="HK14" s="85" t="s">
        <v>25</v>
      </c>
      <c r="HL14" s="85" t="s">
        <v>26</v>
      </c>
      <c r="HM14" s="85" t="s">
        <v>2</v>
      </c>
      <c r="HN14" s="85" t="s">
        <v>0</v>
      </c>
      <c r="HO14" s="85" t="s">
        <v>39</v>
      </c>
      <c r="HP14" s="85"/>
      <c r="HQ14" s="85" t="s">
        <v>17</v>
      </c>
      <c r="HR14" s="85" t="s">
        <v>21</v>
      </c>
      <c r="HS14" s="85" t="s">
        <v>23</v>
      </c>
      <c r="HT14" s="85" t="s">
        <v>18</v>
      </c>
      <c r="HU14" s="85" t="s">
        <v>22</v>
      </c>
      <c r="HV14" s="85" t="s">
        <v>19</v>
      </c>
      <c r="HW14" s="85" t="s">
        <v>24</v>
      </c>
      <c r="HX14" s="85" t="s">
        <v>25</v>
      </c>
      <c r="HY14" s="85" t="s">
        <v>26</v>
      </c>
      <c r="HZ14" s="85"/>
      <c r="IA14" s="85" t="s">
        <v>17</v>
      </c>
      <c r="IB14" s="85" t="s">
        <v>21</v>
      </c>
      <c r="IC14" s="85" t="s">
        <v>23</v>
      </c>
      <c r="ID14" s="85" t="s">
        <v>29</v>
      </c>
      <c r="IE14" s="85" t="s">
        <v>18</v>
      </c>
      <c r="IF14" s="85" t="s">
        <v>22</v>
      </c>
      <c r="IG14" s="85" t="s">
        <v>19</v>
      </c>
      <c r="IH14" s="85" t="s">
        <v>24</v>
      </c>
      <c r="II14" s="85" t="s">
        <v>30</v>
      </c>
      <c r="IJ14" s="85" t="s">
        <v>25</v>
      </c>
      <c r="IK14" s="85" t="s">
        <v>26</v>
      </c>
      <c r="IL14" s="85"/>
      <c r="IM14" s="85"/>
      <c r="IN14" s="85" t="s">
        <v>1</v>
      </c>
      <c r="IO14" s="85" t="s">
        <v>2</v>
      </c>
      <c r="IP14" s="85" t="s">
        <v>0</v>
      </c>
      <c r="IQ14" s="85" t="s">
        <v>39</v>
      </c>
      <c r="IR14" s="85"/>
      <c r="IS14" s="85"/>
      <c r="IT14" s="85" t="s">
        <v>17</v>
      </c>
      <c r="IU14" s="85" t="s">
        <v>21</v>
      </c>
      <c r="IV14" s="85" t="s">
        <v>23</v>
      </c>
      <c r="IW14" s="85" t="s">
        <v>18</v>
      </c>
      <c r="IX14" s="85" t="s">
        <v>22</v>
      </c>
      <c r="IY14" s="85" t="s">
        <v>19</v>
      </c>
      <c r="IZ14" s="85" t="s">
        <v>24</v>
      </c>
      <c r="JA14" s="85" t="s">
        <v>25</v>
      </c>
      <c r="JB14" s="85" t="s">
        <v>26</v>
      </c>
      <c r="JC14" s="85"/>
      <c r="JD14" s="85" t="s">
        <v>17</v>
      </c>
      <c r="JE14" s="85" t="s">
        <v>21</v>
      </c>
      <c r="JF14" s="85" t="s">
        <v>23</v>
      </c>
      <c r="JG14" s="85" t="s">
        <v>29</v>
      </c>
      <c r="JH14" s="85" t="s">
        <v>18</v>
      </c>
      <c r="JI14" s="85" t="s">
        <v>22</v>
      </c>
      <c r="JJ14" s="85" t="s">
        <v>19</v>
      </c>
      <c r="JK14" s="85" t="s">
        <v>24</v>
      </c>
      <c r="JL14" s="85" t="s">
        <v>30</v>
      </c>
      <c r="JM14" s="85" t="s">
        <v>25</v>
      </c>
      <c r="JN14" s="85" t="s">
        <v>26</v>
      </c>
      <c r="JO14" s="85"/>
      <c r="JP14" s="85"/>
      <c r="JQ14" s="85"/>
      <c r="JR14" s="86"/>
      <c r="JS14" s="75" t="s">
        <v>1</v>
      </c>
      <c r="JT14" s="75" t="s">
        <v>2</v>
      </c>
      <c r="JU14" s="75" t="s">
        <v>0</v>
      </c>
      <c r="JV14" s="75" t="s">
        <v>39</v>
      </c>
      <c r="JW14" s="75"/>
      <c r="JX14" s="75"/>
      <c r="JY14" s="75" t="s">
        <v>17</v>
      </c>
      <c r="JZ14" s="75" t="s">
        <v>21</v>
      </c>
      <c r="KA14" s="75" t="s">
        <v>23</v>
      </c>
      <c r="KB14" s="75" t="s">
        <v>18</v>
      </c>
      <c r="KC14" s="75" t="s">
        <v>22</v>
      </c>
      <c r="KD14" s="75" t="s">
        <v>19</v>
      </c>
      <c r="KE14" s="75" t="s">
        <v>24</v>
      </c>
      <c r="KF14" s="75" t="s">
        <v>25</v>
      </c>
      <c r="KG14" s="75" t="s">
        <v>26</v>
      </c>
      <c r="KH14" s="75"/>
      <c r="KI14" s="75" t="s">
        <v>17</v>
      </c>
      <c r="KJ14" s="75" t="s">
        <v>21</v>
      </c>
      <c r="KK14" s="75" t="s">
        <v>23</v>
      </c>
      <c r="KL14" s="75" t="s">
        <v>29</v>
      </c>
      <c r="KM14" s="75" t="s">
        <v>18</v>
      </c>
      <c r="KN14" s="75" t="s">
        <v>22</v>
      </c>
      <c r="KO14" s="75" t="s">
        <v>19</v>
      </c>
      <c r="KP14" s="75" t="s">
        <v>24</v>
      </c>
      <c r="KQ14" s="75" t="s">
        <v>30</v>
      </c>
      <c r="KR14" s="75" t="s">
        <v>25</v>
      </c>
      <c r="KS14" s="75" t="s">
        <v>26</v>
      </c>
      <c r="KT14" s="75"/>
      <c r="KU14" s="75"/>
      <c r="KV14" s="75"/>
      <c r="KW14" s="75" t="s">
        <v>2</v>
      </c>
      <c r="KX14" s="75" t="s">
        <v>0</v>
      </c>
      <c r="KY14" s="75" t="s">
        <v>39</v>
      </c>
      <c r="KZ14" s="75"/>
      <c r="LA14" s="75" t="s">
        <v>17</v>
      </c>
      <c r="LB14" s="75" t="s">
        <v>21</v>
      </c>
      <c r="LC14" s="75" t="s">
        <v>23</v>
      </c>
      <c r="LD14" s="75" t="s">
        <v>18</v>
      </c>
      <c r="LE14" s="75" t="s">
        <v>22</v>
      </c>
      <c r="LF14" s="75" t="s">
        <v>19</v>
      </c>
      <c r="LG14" s="75" t="s">
        <v>24</v>
      </c>
      <c r="LH14" s="75" t="s">
        <v>25</v>
      </c>
      <c r="LI14" s="75" t="s">
        <v>26</v>
      </c>
      <c r="LJ14" s="75"/>
      <c r="LK14" s="75" t="s">
        <v>17</v>
      </c>
      <c r="LL14" s="75" t="s">
        <v>21</v>
      </c>
      <c r="LM14" s="75" t="s">
        <v>23</v>
      </c>
      <c r="LN14" s="75" t="s">
        <v>29</v>
      </c>
      <c r="LO14" s="75" t="s">
        <v>18</v>
      </c>
      <c r="LP14" s="75" t="s">
        <v>22</v>
      </c>
      <c r="LQ14" s="75" t="s">
        <v>19</v>
      </c>
      <c r="LR14" s="75" t="s">
        <v>24</v>
      </c>
      <c r="LS14" s="75" t="s">
        <v>30</v>
      </c>
      <c r="LT14" s="75" t="s">
        <v>25</v>
      </c>
      <c r="LU14" s="75" t="s">
        <v>26</v>
      </c>
      <c r="LV14" s="75"/>
      <c r="LW14" s="75" t="s">
        <v>2</v>
      </c>
      <c r="LX14" s="75" t="s">
        <v>0</v>
      </c>
      <c r="LY14" s="75" t="s">
        <v>17</v>
      </c>
      <c r="LZ14" s="75" t="s">
        <v>21</v>
      </c>
      <c r="MA14" s="75" t="s">
        <v>23</v>
      </c>
      <c r="MB14" s="75" t="s">
        <v>18</v>
      </c>
      <c r="MC14" s="75" t="s">
        <v>22</v>
      </c>
      <c r="MD14" s="75" t="s">
        <v>19</v>
      </c>
      <c r="ME14" s="75" t="s">
        <v>24</v>
      </c>
      <c r="MF14" s="75" t="s">
        <v>25</v>
      </c>
      <c r="MG14" s="75" t="s">
        <v>26</v>
      </c>
      <c r="MH14" s="75"/>
      <c r="MI14" s="75" t="s">
        <v>17</v>
      </c>
      <c r="MJ14" s="75" t="s">
        <v>21</v>
      </c>
      <c r="MK14" s="75" t="s">
        <v>23</v>
      </c>
      <c r="ML14" s="75" t="s">
        <v>29</v>
      </c>
      <c r="MM14" s="75" t="s">
        <v>18</v>
      </c>
      <c r="MN14" s="75" t="s">
        <v>22</v>
      </c>
      <c r="MO14" s="75" t="s">
        <v>19</v>
      </c>
      <c r="MP14" s="75" t="s">
        <v>24</v>
      </c>
      <c r="MQ14" s="75" t="s">
        <v>30</v>
      </c>
      <c r="MR14" s="75" t="s">
        <v>25</v>
      </c>
      <c r="MS14" s="75" t="s">
        <v>26</v>
      </c>
      <c r="MT14" s="75" t="s">
        <v>2</v>
      </c>
      <c r="MU14" s="75" t="s">
        <v>0</v>
      </c>
      <c r="MV14" s="75" t="s">
        <v>39</v>
      </c>
      <c r="MW14" s="75"/>
      <c r="MX14" s="75" t="s">
        <v>17</v>
      </c>
      <c r="MY14" s="75" t="s">
        <v>21</v>
      </c>
      <c r="MZ14" s="75" t="s">
        <v>23</v>
      </c>
      <c r="NA14" s="75" t="s">
        <v>18</v>
      </c>
      <c r="NB14" s="75" t="s">
        <v>22</v>
      </c>
      <c r="NC14" s="75" t="s">
        <v>19</v>
      </c>
      <c r="ND14" s="75" t="s">
        <v>24</v>
      </c>
      <c r="NE14" s="75" t="s">
        <v>25</v>
      </c>
      <c r="NF14" s="75" t="s">
        <v>26</v>
      </c>
      <c r="NG14" s="75"/>
      <c r="NH14" s="75" t="s">
        <v>17</v>
      </c>
      <c r="NI14" s="75" t="s">
        <v>21</v>
      </c>
      <c r="NJ14" s="75" t="s">
        <v>23</v>
      </c>
      <c r="NK14" s="75" t="s">
        <v>29</v>
      </c>
      <c r="NL14" s="75" t="s">
        <v>18</v>
      </c>
      <c r="NM14" s="75" t="s">
        <v>22</v>
      </c>
      <c r="NN14" s="75" t="s">
        <v>19</v>
      </c>
      <c r="NO14" s="75" t="s">
        <v>24</v>
      </c>
      <c r="NP14" s="75" t="s">
        <v>30</v>
      </c>
      <c r="NQ14" s="75" t="s">
        <v>25</v>
      </c>
      <c r="NR14" s="75" t="s">
        <v>26</v>
      </c>
      <c r="NS14" s="75"/>
      <c r="NT14" s="75"/>
      <c r="NU14" s="75" t="s">
        <v>1</v>
      </c>
      <c r="NV14" s="75" t="s">
        <v>2</v>
      </c>
      <c r="NW14" s="75" t="s">
        <v>0</v>
      </c>
      <c r="NX14" s="75" t="s">
        <v>39</v>
      </c>
      <c r="NY14" s="75"/>
      <c r="NZ14" s="75"/>
      <c r="OA14" s="75" t="s">
        <v>17</v>
      </c>
      <c r="OB14" s="75" t="s">
        <v>21</v>
      </c>
      <c r="OC14" s="75" t="s">
        <v>23</v>
      </c>
      <c r="OD14" s="75" t="s">
        <v>18</v>
      </c>
      <c r="OE14" s="75" t="s">
        <v>22</v>
      </c>
      <c r="OF14" s="75" t="s">
        <v>19</v>
      </c>
      <c r="OG14" s="75" t="s">
        <v>24</v>
      </c>
      <c r="OH14" s="75" t="s">
        <v>25</v>
      </c>
      <c r="OI14" s="75" t="s">
        <v>26</v>
      </c>
      <c r="OJ14" s="75"/>
      <c r="OK14" s="75" t="s">
        <v>17</v>
      </c>
      <c r="OL14" s="75" t="s">
        <v>21</v>
      </c>
      <c r="OM14" s="75" t="s">
        <v>23</v>
      </c>
      <c r="ON14" s="75" t="s">
        <v>29</v>
      </c>
      <c r="OO14" s="75" t="s">
        <v>18</v>
      </c>
      <c r="OP14" s="75" t="s">
        <v>22</v>
      </c>
      <c r="OQ14" s="75" t="s">
        <v>19</v>
      </c>
      <c r="OR14" s="75" t="s">
        <v>24</v>
      </c>
      <c r="OS14" s="75" t="s">
        <v>30</v>
      </c>
      <c r="OT14" s="75" t="s">
        <v>25</v>
      </c>
      <c r="OU14" s="75" t="s">
        <v>26</v>
      </c>
      <c r="OV14" s="75"/>
      <c r="OW14" s="75"/>
      <c r="OX14" s="75"/>
      <c r="OY14" s="87"/>
      <c r="OZ14" s="85" t="s">
        <v>1</v>
      </c>
      <c r="PA14" s="85" t="s">
        <v>2</v>
      </c>
      <c r="PB14" s="85" t="s">
        <v>0</v>
      </c>
      <c r="PC14" s="85" t="s">
        <v>39</v>
      </c>
      <c r="PD14" s="85"/>
      <c r="PE14" s="85"/>
      <c r="PF14" s="85" t="s">
        <v>17</v>
      </c>
      <c r="PG14" s="85" t="s">
        <v>21</v>
      </c>
      <c r="PH14" s="85" t="s">
        <v>23</v>
      </c>
      <c r="PI14" s="85" t="s">
        <v>18</v>
      </c>
      <c r="PJ14" s="85" t="s">
        <v>22</v>
      </c>
      <c r="PK14" s="85" t="s">
        <v>19</v>
      </c>
      <c r="PL14" s="85" t="s">
        <v>24</v>
      </c>
      <c r="PM14" s="85" t="s">
        <v>25</v>
      </c>
      <c r="PN14" s="85" t="s">
        <v>26</v>
      </c>
      <c r="PO14" s="85"/>
      <c r="PP14" s="85" t="s">
        <v>17</v>
      </c>
      <c r="PQ14" s="85" t="s">
        <v>21</v>
      </c>
      <c r="PR14" s="85" t="s">
        <v>23</v>
      </c>
      <c r="PS14" s="85" t="s">
        <v>29</v>
      </c>
      <c r="PT14" s="85" t="s">
        <v>18</v>
      </c>
      <c r="PU14" s="85" t="s">
        <v>22</v>
      </c>
      <c r="PV14" s="85" t="s">
        <v>19</v>
      </c>
      <c r="PW14" s="85" t="s">
        <v>24</v>
      </c>
      <c r="PX14" s="85" t="s">
        <v>30</v>
      </c>
      <c r="PY14" s="85" t="s">
        <v>25</v>
      </c>
      <c r="PZ14" s="85" t="s">
        <v>26</v>
      </c>
      <c r="QA14" s="85"/>
      <c r="QB14" s="85"/>
      <c r="QC14" s="85"/>
      <c r="QD14" s="85" t="s">
        <v>2</v>
      </c>
      <c r="QE14" s="85" t="s">
        <v>0</v>
      </c>
      <c r="QF14" s="85" t="s">
        <v>39</v>
      </c>
      <c r="QG14" s="85"/>
      <c r="QH14" s="85" t="s">
        <v>17</v>
      </c>
      <c r="QI14" s="85" t="s">
        <v>21</v>
      </c>
      <c r="QJ14" s="85" t="s">
        <v>23</v>
      </c>
      <c r="QK14" s="85" t="s">
        <v>18</v>
      </c>
      <c r="QL14" s="85" t="s">
        <v>22</v>
      </c>
      <c r="QM14" s="85" t="s">
        <v>19</v>
      </c>
      <c r="QN14" s="85" t="s">
        <v>24</v>
      </c>
      <c r="QO14" s="85" t="s">
        <v>25</v>
      </c>
      <c r="QP14" s="85" t="s">
        <v>26</v>
      </c>
      <c r="QQ14" s="85"/>
      <c r="QR14" s="85" t="s">
        <v>17</v>
      </c>
      <c r="QS14" s="85" t="s">
        <v>21</v>
      </c>
      <c r="QT14" s="85" t="s">
        <v>23</v>
      </c>
      <c r="QU14" s="85" t="s">
        <v>29</v>
      </c>
      <c r="QV14" s="85" t="s">
        <v>18</v>
      </c>
      <c r="QW14" s="85" t="s">
        <v>22</v>
      </c>
      <c r="QX14" s="85" t="s">
        <v>19</v>
      </c>
      <c r="QY14" s="85" t="s">
        <v>24</v>
      </c>
      <c r="QZ14" s="85" t="s">
        <v>30</v>
      </c>
      <c r="RA14" s="85" t="s">
        <v>25</v>
      </c>
      <c r="RB14" s="85" t="s">
        <v>26</v>
      </c>
      <c r="RC14" s="85"/>
      <c r="RD14" s="85" t="s">
        <v>2</v>
      </c>
      <c r="RE14" s="85" t="s">
        <v>0</v>
      </c>
      <c r="RF14" s="85" t="s">
        <v>17</v>
      </c>
      <c r="RG14" s="85" t="s">
        <v>21</v>
      </c>
      <c r="RH14" s="85" t="s">
        <v>23</v>
      </c>
      <c r="RI14" s="85" t="s">
        <v>18</v>
      </c>
      <c r="RJ14" s="85" t="s">
        <v>22</v>
      </c>
      <c r="RK14" s="85" t="s">
        <v>19</v>
      </c>
      <c r="RL14" s="85" t="s">
        <v>24</v>
      </c>
      <c r="RM14" s="85" t="s">
        <v>25</v>
      </c>
      <c r="RN14" s="85" t="s">
        <v>26</v>
      </c>
      <c r="RO14" s="85"/>
      <c r="RP14" s="85" t="s">
        <v>17</v>
      </c>
      <c r="RQ14" s="85" t="s">
        <v>21</v>
      </c>
      <c r="RR14" s="85" t="s">
        <v>23</v>
      </c>
      <c r="RS14" s="85" t="s">
        <v>29</v>
      </c>
      <c r="RT14" s="85" t="s">
        <v>18</v>
      </c>
      <c r="RU14" s="85" t="s">
        <v>22</v>
      </c>
      <c r="RV14" s="85" t="s">
        <v>19</v>
      </c>
      <c r="RW14" s="85" t="s">
        <v>24</v>
      </c>
      <c r="RX14" s="85" t="s">
        <v>30</v>
      </c>
      <c r="RY14" s="85" t="s">
        <v>25</v>
      </c>
      <c r="RZ14" s="85" t="s">
        <v>26</v>
      </c>
      <c r="SA14" s="85" t="s">
        <v>2</v>
      </c>
      <c r="SB14" s="85" t="s">
        <v>0</v>
      </c>
      <c r="SC14" s="85" t="s">
        <v>39</v>
      </c>
      <c r="SD14" s="85"/>
      <c r="SE14" s="85" t="s">
        <v>17</v>
      </c>
      <c r="SF14" s="85" t="s">
        <v>21</v>
      </c>
      <c r="SG14" s="85" t="s">
        <v>23</v>
      </c>
      <c r="SH14" s="85" t="s">
        <v>18</v>
      </c>
      <c r="SI14" s="85" t="s">
        <v>22</v>
      </c>
      <c r="SJ14" s="85" t="s">
        <v>19</v>
      </c>
      <c r="SK14" s="85" t="s">
        <v>24</v>
      </c>
      <c r="SL14" s="85" t="s">
        <v>25</v>
      </c>
      <c r="SM14" s="85" t="s">
        <v>26</v>
      </c>
      <c r="SN14" s="85"/>
      <c r="SO14" s="85" t="s">
        <v>17</v>
      </c>
      <c r="SP14" s="85" t="s">
        <v>21</v>
      </c>
      <c r="SQ14" s="85" t="s">
        <v>23</v>
      </c>
      <c r="SR14" s="85" t="s">
        <v>29</v>
      </c>
      <c r="SS14" s="85" t="s">
        <v>18</v>
      </c>
      <c r="ST14" s="85" t="s">
        <v>22</v>
      </c>
      <c r="SU14" s="85" t="s">
        <v>19</v>
      </c>
      <c r="SV14" s="85" t="s">
        <v>24</v>
      </c>
      <c r="SW14" s="85" t="s">
        <v>30</v>
      </c>
      <c r="SX14" s="85" t="s">
        <v>25</v>
      </c>
      <c r="SY14" s="85" t="s">
        <v>26</v>
      </c>
      <c r="SZ14" s="85"/>
      <c r="TA14" s="85"/>
      <c r="TB14" s="85" t="s">
        <v>1</v>
      </c>
      <c r="TC14" s="85" t="s">
        <v>2</v>
      </c>
      <c r="TD14" s="85" t="s">
        <v>0</v>
      </c>
      <c r="TE14" s="85" t="s">
        <v>39</v>
      </c>
      <c r="TF14" s="85"/>
      <c r="TG14" s="85"/>
      <c r="TH14" s="85" t="s">
        <v>17</v>
      </c>
      <c r="TI14" s="85" t="s">
        <v>21</v>
      </c>
      <c r="TJ14" s="85" t="s">
        <v>23</v>
      </c>
      <c r="TK14" s="85" t="s">
        <v>18</v>
      </c>
      <c r="TL14" s="85" t="s">
        <v>22</v>
      </c>
      <c r="TM14" s="85" t="s">
        <v>19</v>
      </c>
      <c r="TN14" s="85" t="s">
        <v>24</v>
      </c>
      <c r="TO14" s="85" t="s">
        <v>25</v>
      </c>
      <c r="TP14" s="85" t="s">
        <v>26</v>
      </c>
      <c r="TQ14" s="85"/>
      <c r="TR14" s="85" t="s">
        <v>17</v>
      </c>
      <c r="TS14" s="85" t="s">
        <v>21</v>
      </c>
      <c r="TT14" s="85" t="s">
        <v>23</v>
      </c>
      <c r="TU14" s="85" t="s">
        <v>29</v>
      </c>
      <c r="TV14" s="85" t="s">
        <v>18</v>
      </c>
      <c r="TW14" s="85" t="s">
        <v>22</v>
      </c>
      <c r="TX14" s="85" t="s">
        <v>19</v>
      </c>
      <c r="TY14" s="85" t="s">
        <v>24</v>
      </c>
      <c r="TZ14" s="85" t="s">
        <v>30</v>
      </c>
      <c r="UA14" s="85" t="s">
        <v>25</v>
      </c>
      <c r="UB14" s="85" t="s">
        <v>26</v>
      </c>
      <c r="UC14" s="85"/>
      <c r="UD14" s="85"/>
      <c r="UE14" s="85"/>
      <c r="UF14" s="88"/>
      <c r="UG14" s="90"/>
      <c r="UH14" s="93"/>
      <c r="UI14" s="93"/>
      <c r="UK14" s="27"/>
      <c r="UL14" s="27"/>
    </row>
    <row r="15" spans="1:558" s="9" customFormat="1" ht="101.25" customHeight="1" x14ac:dyDescent="0.25">
      <c r="A15" s="71"/>
      <c r="B15" s="71"/>
      <c r="C15" s="71"/>
      <c r="D15" s="86"/>
      <c r="E15" s="75"/>
      <c r="F15" s="75"/>
      <c r="G15" s="75"/>
      <c r="H15" s="21" t="s">
        <v>1</v>
      </c>
      <c r="I15" s="21" t="s">
        <v>2</v>
      </c>
      <c r="J15" s="21" t="s">
        <v>0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21" t="s">
        <v>2</v>
      </c>
      <c r="AG15" s="21" t="s">
        <v>0</v>
      </c>
      <c r="AH15" s="21" t="s">
        <v>0</v>
      </c>
      <c r="AI15" s="75"/>
      <c r="AJ15" s="75"/>
      <c r="AK15" s="21" t="s">
        <v>2</v>
      </c>
      <c r="AL15" s="21" t="s">
        <v>0</v>
      </c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21" t="s">
        <v>0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21" t="s">
        <v>2</v>
      </c>
      <c r="CI15" s="21" t="s">
        <v>0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21" t="s">
        <v>0</v>
      </c>
      <c r="DF15" s="21" t="s">
        <v>0</v>
      </c>
      <c r="DG15" s="75"/>
      <c r="DH15" s="75"/>
      <c r="DI15" s="75"/>
      <c r="DJ15" s="21" t="s">
        <v>1</v>
      </c>
      <c r="DK15" s="21" t="s">
        <v>2</v>
      </c>
      <c r="DL15" s="21" t="s">
        <v>0</v>
      </c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21" t="s">
        <v>2</v>
      </c>
      <c r="EI15" s="21" t="s">
        <v>0</v>
      </c>
      <c r="EJ15" s="21" t="s">
        <v>0</v>
      </c>
      <c r="EK15" s="87"/>
      <c r="EL15" s="85"/>
      <c r="EM15" s="85"/>
      <c r="EN15" s="85"/>
      <c r="EO15" s="24" t="s">
        <v>1</v>
      </c>
      <c r="EP15" s="24" t="s">
        <v>2</v>
      </c>
      <c r="EQ15" s="24" t="s">
        <v>0</v>
      </c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24" t="s">
        <v>2</v>
      </c>
      <c r="FN15" s="24" t="s">
        <v>0</v>
      </c>
      <c r="FO15" s="24" t="s">
        <v>0</v>
      </c>
      <c r="FP15" s="85"/>
      <c r="FQ15" s="85"/>
      <c r="FR15" s="24" t="s">
        <v>2</v>
      </c>
      <c r="FS15" s="24" t="s">
        <v>0</v>
      </c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24" t="s">
        <v>0</v>
      </c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24" t="s">
        <v>2</v>
      </c>
      <c r="HP15" s="24" t="s">
        <v>0</v>
      </c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24" t="s">
        <v>0</v>
      </c>
      <c r="IM15" s="24" t="s">
        <v>0</v>
      </c>
      <c r="IN15" s="85"/>
      <c r="IO15" s="85"/>
      <c r="IP15" s="85"/>
      <c r="IQ15" s="24" t="s">
        <v>1</v>
      </c>
      <c r="IR15" s="24" t="s">
        <v>2</v>
      </c>
      <c r="IS15" s="24" t="s">
        <v>0</v>
      </c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24" t="s">
        <v>2</v>
      </c>
      <c r="JP15" s="24" t="s">
        <v>0</v>
      </c>
      <c r="JQ15" s="24" t="s">
        <v>0</v>
      </c>
      <c r="JR15" s="86"/>
      <c r="JS15" s="75"/>
      <c r="JT15" s="75"/>
      <c r="JU15" s="75"/>
      <c r="JV15" s="21" t="s">
        <v>1</v>
      </c>
      <c r="JW15" s="21" t="s">
        <v>2</v>
      </c>
      <c r="JX15" s="21" t="s">
        <v>0</v>
      </c>
      <c r="JY15" s="75"/>
      <c r="JZ15" s="75"/>
      <c r="KA15" s="75"/>
      <c r="KB15" s="75"/>
      <c r="KC15" s="75"/>
      <c r="KD15" s="75"/>
      <c r="KE15" s="75"/>
      <c r="KF15" s="75"/>
      <c r="KG15" s="75"/>
      <c r="KH15" s="75"/>
      <c r="KI15" s="75"/>
      <c r="KJ15" s="75"/>
      <c r="KK15" s="75"/>
      <c r="KL15" s="75"/>
      <c r="KM15" s="75"/>
      <c r="KN15" s="75"/>
      <c r="KO15" s="75"/>
      <c r="KP15" s="75"/>
      <c r="KQ15" s="75"/>
      <c r="KR15" s="75"/>
      <c r="KS15" s="75"/>
      <c r="KT15" s="21" t="s">
        <v>2</v>
      </c>
      <c r="KU15" s="21" t="s">
        <v>0</v>
      </c>
      <c r="KV15" s="21" t="s">
        <v>0</v>
      </c>
      <c r="KW15" s="75"/>
      <c r="KX15" s="75"/>
      <c r="KY15" s="21" t="s">
        <v>2</v>
      </c>
      <c r="KZ15" s="21" t="s">
        <v>0</v>
      </c>
      <c r="LA15" s="75"/>
      <c r="LB15" s="75"/>
      <c r="LC15" s="75"/>
      <c r="LD15" s="75"/>
      <c r="LE15" s="75"/>
      <c r="LF15" s="75"/>
      <c r="LG15" s="75"/>
      <c r="LH15" s="75"/>
      <c r="LI15" s="75"/>
      <c r="LJ15" s="75"/>
      <c r="LK15" s="75"/>
      <c r="LL15" s="75"/>
      <c r="LM15" s="75"/>
      <c r="LN15" s="75"/>
      <c r="LO15" s="75"/>
      <c r="LP15" s="75"/>
      <c r="LQ15" s="75"/>
      <c r="LR15" s="75"/>
      <c r="LS15" s="75"/>
      <c r="LT15" s="75"/>
      <c r="LU15" s="75"/>
      <c r="LV15" s="21" t="s">
        <v>0</v>
      </c>
      <c r="LW15" s="75"/>
      <c r="LX15" s="75"/>
      <c r="LY15" s="75"/>
      <c r="LZ15" s="75"/>
      <c r="MA15" s="75"/>
      <c r="MB15" s="75"/>
      <c r="MC15" s="75"/>
      <c r="MD15" s="75"/>
      <c r="ME15" s="75"/>
      <c r="MF15" s="75"/>
      <c r="MG15" s="75"/>
      <c r="MH15" s="75"/>
      <c r="MI15" s="75"/>
      <c r="MJ15" s="75"/>
      <c r="MK15" s="75"/>
      <c r="ML15" s="75"/>
      <c r="MM15" s="75"/>
      <c r="MN15" s="75"/>
      <c r="MO15" s="75"/>
      <c r="MP15" s="75"/>
      <c r="MQ15" s="75"/>
      <c r="MR15" s="75"/>
      <c r="MS15" s="75"/>
      <c r="MT15" s="75"/>
      <c r="MU15" s="75"/>
      <c r="MV15" s="21" t="s">
        <v>2</v>
      </c>
      <c r="MW15" s="21" t="s">
        <v>0</v>
      </c>
      <c r="MX15" s="75"/>
      <c r="MY15" s="75"/>
      <c r="MZ15" s="75"/>
      <c r="NA15" s="75"/>
      <c r="NB15" s="75"/>
      <c r="NC15" s="75"/>
      <c r="ND15" s="75"/>
      <c r="NE15" s="75"/>
      <c r="NF15" s="75"/>
      <c r="NG15" s="75"/>
      <c r="NH15" s="75"/>
      <c r="NI15" s="75"/>
      <c r="NJ15" s="75"/>
      <c r="NK15" s="75"/>
      <c r="NL15" s="75"/>
      <c r="NM15" s="75"/>
      <c r="NN15" s="75"/>
      <c r="NO15" s="75"/>
      <c r="NP15" s="75"/>
      <c r="NQ15" s="75"/>
      <c r="NR15" s="75"/>
      <c r="NS15" s="21" t="s">
        <v>0</v>
      </c>
      <c r="NT15" s="21" t="s">
        <v>0</v>
      </c>
      <c r="NU15" s="75"/>
      <c r="NV15" s="75"/>
      <c r="NW15" s="75"/>
      <c r="NX15" s="21" t="s">
        <v>1</v>
      </c>
      <c r="NY15" s="21" t="s">
        <v>2</v>
      </c>
      <c r="NZ15" s="21" t="s">
        <v>0</v>
      </c>
      <c r="OA15" s="75"/>
      <c r="OB15" s="75"/>
      <c r="OC15" s="75"/>
      <c r="OD15" s="75"/>
      <c r="OE15" s="75"/>
      <c r="OF15" s="75"/>
      <c r="OG15" s="75"/>
      <c r="OH15" s="75"/>
      <c r="OI15" s="75"/>
      <c r="OJ15" s="75"/>
      <c r="OK15" s="75"/>
      <c r="OL15" s="75"/>
      <c r="OM15" s="75"/>
      <c r="ON15" s="75"/>
      <c r="OO15" s="75"/>
      <c r="OP15" s="75"/>
      <c r="OQ15" s="75"/>
      <c r="OR15" s="75"/>
      <c r="OS15" s="75"/>
      <c r="OT15" s="75"/>
      <c r="OU15" s="75"/>
      <c r="OV15" s="21" t="s">
        <v>2</v>
      </c>
      <c r="OW15" s="21" t="s">
        <v>0</v>
      </c>
      <c r="OX15" s="21" t="s">
        <v>0</v>
      </c>
      <c r="OY15" s="87"/>
      <c r="OZ15" s="85"/>
      <c r="PA15" s="85"/>
      <c r="PB15" s="85"/>
      <c r="PC15" s="24" t="s">
        <v>1</v>
      </c>
      <c r="PD15" s="24" t="s">
        <v>2</v>
      </c>
      <c r="PE15" s="24" t="s">
        <v>0</v>
      </c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24" t="s">
        <v>2</v>
      </c>
      <c r="QB15" s="24" t="s">
        <v>0</v>
      </c>
      <c r="QC15" s="24" t="s">
        <v>0</v>
      </c>
      <c r="QD15" s="85"/>
      <c r="QE15" s="85"/>
      <c r="QF15" s="24" t="s">
        <v>2</v>
      </c>
      <c r="QG15" s="24" t="s">
        <v>0</v>
      </c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24" t="s">
        <v>0</v>
      </c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5"/>
      <c r="RV15" s="85"/>
      <c r="RW15" s="85"/>
      <c r="RX15" s="85"/>
      <c r="RY15" s="85"/>
      <c r="RZ15" s="85"/>
      <c r="SA15" s="85"/>
      <c r="SB15" s="85"/>
      <c r="SC15" s="24" t="s">
        <v>2</v>
      </c>
      <c r="SD15" s="24" t="s">
        <v>0</v>
      </c>
      <c r="SE15" s="85"/>
      <c r="SF15" s="85"/>
      <c r="SG15" s="85"/>
      <c r="SH15" s="85"/>
      <c r="SI15" s="85"/>
      <c r="SJ15" s="85"/>
      <c r="SK15" s="85"/>
      <c r="SL15" s="85"/>
      <c r="SM15" s="85"/>
      <c r="SN15" s="85"/>
      <c r="SO15" s="85"/>
      <c r="SP15" s="85"/>
      <c r="SQ15" s="85"/>
      <c r="SR15" s="85"/>
      <c r="SS15" s="85"/>
      <c r="ST15" s="85"/>
      <c r="SU15" s="85"/>
      <c r="SV15" s="85"/>
      <c r="SW15" s="85"/>
      <c r="SX15" s="85"/>
      <c r="SY15" s="85"/>
      <c r="SZ15" s="24" t="s">
        <v>0</v>
      </c>
      <c r="TA15" s="24" t="s">
        <v>0</v>
      </c>
      <c r="TB15" s="85"/>
      <c r="TC15" s="85"/>
      <c r="TD15" s="85"/>
      <c r="TE15" s="24" t="s">
        <v>1</v>
      </c>
      <c r="TF15" s="24" t="s">
        <v>2</v>
      </c>
      <c r="TG15" s="24" t="s">
        <v>0</v>
      </c>
      <c r="TH15" s="85"/>
      <c r="TI15" s="85"/>
      <c r="TJ15" s="85"/>
      <c r="TK15" s="85"/>
      <c r="TL15" s="85"/>
      <c r="TM15" s="85"/>
      <c r="TN15" s="85"/>
      <c r="TO15" s="85"/>
      <c r="TP15" s="85"/>
      <c r="TQ15" s="85"/>
      <c r="TR15" s="85"/>
      <c r="TS15" s="85"/>
      <c r="TT15" s="85"/>
      <c r="TU15" s="85"/>
      <c r="TV15" s="85"/>
      <c r="TW15" s="85"/>
      <c r="TX15" s="85"/>
      <c r="TY15" s="85"/>
      <c r="TZ15" s="85"/>
      <c r="UA15" s="85"/>
      <c r="UB15" s="85"/>
      <c r="UC15" s="24" t="s">
        <v>2</v>
      </c>
      <c r="UD15" s="24" t="s">
        <v>0</v>
      </c>
      <c r="UE15" s="24" t="s">
        <v>0</v>
      </c>
      <c r="UF15" s="88"/>
      <c r="UG15" s="91"/>
      <c r="UH15" s="94"/>
      <c r="UI15" s="94"/>
      <c r="UK15" s="27"/>
      <c r="UL15" s="27"/>
    </row>
    <row r="16" spans="1:558" s="10" customFormat="1" ht="18.75" x14ac:dyDescent="0.2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  <c r="U16" s="22">
        <v>21</v>
      </c>
      <c r="V16" s="22">
        <v>22</v>
      </c>
      <c r="W16" s="22">
        <v>23</v>
      </c>
      <c r="X16" s="22">
        <v>24</v>
      </c>
      <c r="Y16" s="22">
        <v>25</v>
      </c>
      <c r="Z16" s="22">
        <v>26</v>
      </c>
      <c r="AA16" s="22">
        <v>27</v>
      </c>
      <c r="AB16" s="22">
        <v>28</v>
      </c>
      <c r="AC16" s="22">
        <v>29</v>
      </c>
      <c r="AD16" s="22">
        <v>30</v>
      </c>
      <c r="AE16" s="22">
        <v>31</v>
      </c>
      <c r="AF16" s="22">
        <v>32</v>
      </c>
      <c r="AG16" s="22">
        <v>33</v>
      </c>
      <c r="AH16" s="22">
        <v>34</v>
      </c>
      <c r="AI16" s="22">
        <v>35</v>
      </c>
      <c r="AJ16" s="22">
        <v>36</v>
      </c>
      <c r="AK16" s="22">
        <v>37</v>
      </c>
      <c r="AL16" s="22">
        <v>38</v>
      </c>
      <c r="AM16" s="22">
        <v>39</v>
      </c>
      <c r="AN16" s="22">
        <v>40</v>
      </c>
      <c r="AO16" s="22">
        <v>41</v>
      </c>
      <c r="AP16" s="22">
        <v>42</v>
      </c>
      <c r="AQ16" s="22">
        <v>43</v>
      </c>
      <c r="AR16" s="22">
        <v>44</v>
      </c>
      <c r="AS16" s="22">
        <v>45</v>
      </c>
      <c r="AT16" s="22">
        <v>46</v>
      </c>
      <c r="AU16" s="22">
        <v>47</v>
      </c>
      <c r="AV16" s="22">
        <v>48</v>
      </c>
      <c r="AW16" s="22">
        <v>49</v>
      </c>
      <c r="AX16" s="22">
        <v>50</v>
      </c>
      <c r="AY16" s="22">
        <v>51</v>
      </c>
      <c r="AZ16" s="22">
        <v>52</v>
      </c>
      <c r="BA16" s="22">
        <v>53</v>
      </c>
      <c r="BB16" s="22">
        <v>54</v>
      </c>
      <c r="BC16" s="22">
        <v>55</v>
      </c>
      <c r="BD16" s="22">
        <v>56</v>
      </c>
      <c r="BE16" s="22">
        <v>57</v>
      </c>
      <c r="BF16" s="22">
        <v>58</v>
      </c>
      <c r="BG16" s="22">
        <v>59</v>
      </c>
      <c r="BH16" s="22">
        <v>60</v>
      </c>
      <c r="BI16" s="22">
        <v>61</v>
      </c>
      <c r="BJ16" s="22">
        <v>62</v>
      </c>
      <c r="BK16" s="22">
        <v>63</v>
      </c>
      <c r="BL16" s="22">
        <v>64</v>
      </c>
      <c r="BM16" s="22">
        <v>65</v>
      </c>
      <c r="BN16" s="22">
        <v>66</v>
      </c>
      <c r="BO16" s="22">
        <v>67</v>
      </c>
      <c r="BP16" s="22">
        <v>68</v>
      </c>
      <c r="BQ16" s="22">
        <v>69</v>
      </c>
      <c r="BR16" s="22">
        <v>70</v>
      </c>
      <c r="BS16" s="22">
        <v>71</v>
      </c>
      <c r="BT16" s="22">
        <v>72</v>
      </c>
      <c r="BU16" s="22">
        <v>73</v>
      </c>
      <c r="BV16" s="22">
        <v>74</v>
      </c>
      <c r="BW16" s="22">
        <v>75</v>
      </c>
      <c r="BX16" s="22">
        <v>76</v>
      </c>
      <c r="BY16" s="22">
        <v>77</v>
      </c>
      <c r="BZ16" s="22">
        <v>78</v>
      </c>
      <c r="CA16" s="22">
        <v>79</v>
      </c>
      <c r="CB16" s="22">
        <v>80</v>
      </c>
      <c r="CC16" s="22">
        <v>81</v>
      </c>
      <c r="CD16" s="22">
        <v>82</v>
      </c>
      <c r="CE16" s="22">
        <v>83</v>
      </c>
      <c r="CF16" s="22">
        <v>84</v>
      </c>
      <c r="CG16" s="22">
        <v>85</v>
      </c>
      <c r="CH16" s="22">
        <v>86</v>
      </c>
      <c r="CI16" s="22">
        <v>87</v>
      </c>
      <c r="CJ16" s="22">
        <v>88</v>
      </c>
      <c r="CK16" s="22">
        <v>89</v>
      </c>
      <c r="CL16" s="22">
        <v>90</v>
      </c>
      <c r="CM16" s="22">
        <v>91</v>
      </c>
      <c r="CN16" s="22">
        <v>92</v>
      </c>
      <c r="CO16" s="22">
        <v>93</v>
      </c>
      <c r="CP16" s="22">
        <v>94</v>
      </c>
      <c r="CQ16" s="22">
        <v>95</v>
      </c>
      <c r="CR16" s="22">
        <v>96</v>
      </c>
      <c r="CS16" s="22">
        <v>97</v>
      </c>
      <c r="CT16" s="22">
        <v>98</v>
      </c>
      <c r="CU16" s="22">
        <v>99</v>
      </c>
      <c r="CV16" s="22">
        <v>100</v>
      </c>
      <c r="CW16" s="22">
        <v>101</v>
      </c>
      <c r="CX16" s="22">
        <v>102</v>
      </c>
      <c r="CY16" s="22">
        <v>103</v>
      </c>
      <c r="CZ16" s="22">
        <v>104</v>
      </c>
      <c r="DA16" s="22">
        <v>105</v>
      </c>
      <c r="DB16" s="22">
        <v>106</v>
      </c>
      <c r="DC16" s="22">
        <v>107</v>
      </c>
      <c r="DD16" s="22">
        <v>108</v>
      </c>
      <c r="DE16" s="22">
        <v>109</v>
      </c>
      <c r="DF16" s="22">
        <v>110</v>
      </c>
      <c r="DG16" s="22">
        <v>111</v>
      </c>
      <c r="DH16" s="22">
        <v>112</v>
      </c>
      <c r="DI16" s="22">
        <v>113</v>
      </c>
      <c r="DJ16" s="22">
        <v>114</v>
      </c>
      <c r="DK16" s="22">
        <v>115</v>
      </c>
      <c r="DL16" s="22">
        <v>116</v>
      </c>
      <c r="DM16" s="22">
        <v>117</v>
      </c>
      <c r="DN16" s="22">
        <v>118</v>
      </c>
      <c r="DO16" s="22">
        <v>119</v>
      </c>
      <c r="DP16" s="22">
        <v>120</v>
      </c>
      <c r="DQ16" s="22">
        <v>121</v>
      </c>
      <c r="DR16" s="22">
        <v>122</v>
      </c>
      <c r="DS16" s="22">
        <v>123</v>
      </c>
      <c r="DT16" s="22">
        <v>124</v>
      </c>
      <c r="DU16" s="22">
        <v>125</v>
      </c>
      <c r="DV16" s="22">
        <v>126</v>
      </c>
      <c r="DW16" s="22">
        <v>127</v>
      </c>
      <c r="DX16" s="22">
        <v>128</v>
      </c>
      <c r="DY16" s="22">
        <v>129</v>
      </c>
      <c r="DZ16" s="22">
        <v>130</v>
      </c>
      <c r="EA16" s="22">
        <v>131</v>
      </c>
      <c r="EB16" s="22">
        <v>132</v>
      </c>
      <c r="EC16" s="22">
        <v>133</v>
      </c>
      <c r="ED16" s="22">
        <v>134</v>
      </c>
      <c r="EE16" s="22">
        <v>135</v>
      </c>
      <c r="EF16" s="22">
        <v>136</v>
      </c>
      <c r="EG16" s="22">
        <v>137</v>
      </c>
      <c r="EH16" s="22">
        <v>138</v>
      </c>
      <c r="EI16" s="22">
        <v>139</v>
      </c>
      <c r="EJ16" s="22">
        <v>140</v>
      </c>
      <c r="EK16" s="22">
        <v>141</v>
      </c>
      <c r="EL16" s="22">
        <v>142</v>
      </c>
      <c r="EM16" s="22">
        <v>143</v>
      </c>
      <c r="EN16" s="22">
        <v>144</v>
      </c>
      <c r="EO16" s="22">
        <v>145</v>
      </c>
      <c r="EP16" s="22">
        <v>146</v>
      </c>
      <c r="EQ16" s="22">
        <v>147</v>
      </c>
      <c r="ER16" s="22">
        <v>148</v>
      </c>
      <c r="ES16" s="22">
        <v>149</v>
      </c>
      <c r="ET16" s="22">
        <v>150</v>
      </c>
      <c r="EU16" s="22">
        <v>151</v>
      </c>
      <c r="EV16" s="22">
        <v>152</v>
      </c>
      <c r="EW16" s="22">
        <v>153</v>
      </c>
      <c r="EX16" s="22">
        <v>154</v>
      </c>
      <c r="EY16" s="22">
        <v>155</v>
      </c>
      <c r="EZ16" s="22">
        <v>156</v>
      </c>
      <c r="FA16" s="22">
        <v>157</v>
      </c>
      <c r="FB16" s="22">
        <v>158</v>
      </c>
      <c r="FC16" s="22">
        <v>159</v>
      </c>
      <c r="FD16" s="22">
        <v>160</v>
      </c>
      <c r="FE16" s="22">
        <v>161</v>
      </c>
      <c r="FF16" s="22">
        <v>162</v>
      </c>
      <c r="FG16" s="22">
        <v>163</v>
      </c>
      <c r="FH16" s="22">
        <v>164</v>
      </c>
      <c r="FI16" s="22">
        <v>165</v>
      </c>
      <c r="FJ16" s="22">
        <v>166</v>
      </c>
      <c r="FK16" s="22">
        <v>167</v>
      </c>
      <c r="FL16" s="22">
        <v>168</v>
      </c>
      <c r="FM16" s="22">
        <v>169</v>
      </c>
      <c r="FN16" s="22">
        <v>170</v>
      </c>
      <c r="FO16" s="22">
        <v>171</v>
      </c>
      <c r="FP16" s="22">
        <v>172</v>
      </c>
      <c r="FQ16" s="22">
        <v>173</v>
      </c>
      <c r="FR16" s="22">
        <v>174</v>
      </c>
      <c r="FS16" s="22">
        <v>175</v>
      </c>
      <c r="FT16" s="22">
        <v>176</v>
      </c>
      <c r="FU16" s="22">
        <v>177</v>
      </c>
      <c r="FV16" s="22">
        <v>178</v>
      </c>
      <c r="FW16" s="22">
        <v>179</v>
      </c>
      <c r="FX16" s="22">
        <v>180</v>
      </c>
      <c r="FY16" s="22">
        <v>181</v>
      </c>
      <c r="FZ16" s="22">
        <v>182</v>
      </c>
      <c r="GA16" s="22">
        <v>183</v>
      </c>
      <c r="GB16" s="22">
        <v>184</v>
      </c>
      <c r="GC16" s="22">
        <v>185</v>
      </c>
      <c r="GD16" s="22">
        <v>186</v>
      </c>
      <c r="GE16" s="22">
        <v>187</v>
      </c>
      <c r="GF16" s="22">
        <v>188</v>
      </c>
      <c r="GG16" s="22">
        <v>189</v>
      </c>
      <c r="GH16" s="22">
        <v>190</v>
      </c>
      <c r="GI16" s="22">
        <v>191</v>
      </c>
      <c r="GJ16" s="22">
        <v>192</v>
      </c>
      <c r="GK16" s="22">
        <v>193</v>
      </c>
      <c r="GL16" s="22">
        <v>194</v>
      </c>
      <c r="GM16" s="22">
        <v>195</v>
      </c>
      <c r="GN16" s="22">
        <v>196</v>
      </c>
      <c r="GO16" s="22">
        <v>197</v>
      </c>
      <c r="GP16" s="22">
        <v>198</v>
      </c>
      <c r="GQ16" s="22">
        <v>199</v>
      </c>
      <c r="GR16" s="22">
        <v>200</v>
      </c>
      <c r="GS16" s="22">
        <v>201</v>
      </c>
      <c r="GT16" s="22">
        <v>202</v>
      </c>
      <c r="GU16" s="22">
        <v>203</v>
      </c>
      <c r="GV16" s="22">
        <v>204</v>
      </c>
      <c r="GW16" s="22">
        <v>205</v>
      </c>
      <c r="GX16" s="22">
        <v>206</v>
      </c>
      <c r="GY16" s="22">
        <v>207</v>
      </c>
      <c r="GZ16" s="22">
        <v>208</v>
      </c>
      <c r="HA16" s="22">
        <v>209</v>
      </c>
      <c r="HB16" s="22">
        <v>210</v>
      </c>
      <c r="HC16" s="22">
        <v>211</v>
      </c>
      <c r="HD16" s="22">
        <v>212</v>
      </c>
      <c r="HE16" s="22">
        <v>213</v>
      </c>
      <c r="HF16" s="22">
        <v>214</v>
      </c>
      <c r="HG16" s="22">
        <v>215</v>
      </c>
      <c r="HH16" s="22">
        <v>216</v>
      </c>
      <c r="HI16" s="22">
        <v>217</v>
      </c>
      <c r="HJ16" s="22">
        <v>218</v>
      </c>
      <c r="HK16" s="22">
        <v>219</v>
      </c>
      <c r="HL16" s="22">
        <v>220</v>
      </c>
      <c r="HM16" s="22">
        <v>221</v>
      </c>
      <c r="HN16" s="22">
        <v>222</v>
      </c>
      <c r="HO16" s="22">
        <v>223</v>
      </c>
      <c r="HP16" s="22">
        <v>224</v>
      </c>
      <c r="HQ16" s="22">
        <v>225</v>
      </c>
      <c r="HR16" s="22">
        <v>226</v>
      </c>
      <c r="HS16" s="22">
        <v>227</v>
      </c>
      <c r="HT16" s="22">
        <v>228</v>
      </c>
      <c r="HU16" s="22">
        <v>229</v>
      </c>
      <c r="HV16" s="22">
        <v>230</v>
      </c>
      <c r="HW16" s="22">
        <v>231</v>
      </c>
      <c r="HX16" s="22">
        <v>232</v>
      </c>
      <c r="HY16" s="22">
        <v>233</v>
      </c>
      <c r="HZ16" s="22">
        <v>234</v>
      </c>
      <c r="IA16" s="22">
        <v>235</v>
      </c>
      <c r="IB16" s="22">
        <v>236</v>
      </c>
      <c r="IC16" s="22">
        <v>237</v>
      </c>
      <c r="ID16" s="22">
        <v>238</v>
      </c>
      <c r="IE16" s="22">
        <v>239</v>
      </c>
      <c r="IF16" s="22">
        <v>240</v>
      </c>
      <c r="IG16" s="22">
        <v>241</v>
      </c>
      <c r="IH16" s="22">
        <v>242</v>
      </c>
      <c r="II16" s="22">
        <v>243</v>
      </c>
      <c r="IJ16" s="22">
        <v>244</v>
      </c>
      <c r="IK16" s="22">
        <v>245</v>
      </c>
      <c r="IL16" s="22">
        <v>246</v>
      </c>
      <c r="IM16" s="22">
        <v>247</v>
      </c>
      <c r="IN16" s="22">
        <v>248</v>
      </c>
      <c r="IO16" s="22">
        <v>249</v>
      </c>
      <c r="IP16" s="22">
        <v>250</v>
      </c>
      <c r="IQ16" s="22">
        <v>251</v>
      </c>
      <c r="IR16" s="22">
        <v>252</v>
      </c>
      <c r="IS16" s="22">
        <v>253</v>
      </c>
      <c r="IT16" s="22">
        <v>254</v>
      </c>
      <c r="IU16" s="22">
        <v>255</v>
      </c>
      <c r="IV16" s="22">
        <v>256</v>
      </c>
      <c r="IW16" s="22">
        <v>257</v>
      </c>
      <c r="IX16" s="22">
        <v>258</v>
      </c>
      <c r="IY16" s="22">
        <v>259</v>
      </c>
      <c r="IZ16" s="22">
        <v>260</v>
      </c>
      <c r="JA16" s="22">
        <v>261</v>
      </c>
      <c r="JB16" s="22">
        <v>262</v>
      </c>
      <c r="JC16" s="22">
        <v>263</v>
      </c>
      <c r="JD16" s="22">
        <v>264</v>
      </c>
      <c r="JE16" s="22">
        <v>265</v>
      </c>
      <c r="JF16" s="22">
        <v>266</v>
      </c>
      <c r="JG16" s="22">
        <v>267</v>
      </c>
      <c r="JH16" s="22">
        <v>268</v>
      </c>
      <c r="JI16" s="22">
        <v>269</v>
      </c>
      <c r="JJ16" s="22">
        <v>270</v>
      </c>
      <c r="JK16" s="22">
        <v>271</v>
      </c>
      <c r="JL16" s="22">
        <v>272</v>
      </c>
      <c r="JM16" s="22">
        <v>273</v>
      </c>
      <c r="JN16" s="22">
        <v>274</v>
      </c>
      <c r="JO16" s="22">
        <v>275</v>
      </c>
      <c r="JP16" s="22">
        <v>276</v>
      </c>
      <c r="JQ16" s="22">
        <v>277</v>
      </c>
      <c r="JR16" s="22">
        <v>278</v>
      </c>
      <c r="JS16" s="22">
        <v>279</v>
      </c>
      <c r="JT16" s="22">
        <v>280</v>
      </c>
      <c r="JU16" s="22">
        <v>281</v>
      </c>
      <c r="JV16" s="22">
        <v>282</v>
      </c>
      <c r="JW16" s="22">
        <v>283</v>
      </c>
      <c r="JX16" s="22">
        <v>284</v>
      </c>
      <c r="JY16" s="22">
        <v>285</v>
      </c>
      <c r="JZ16" s="22">
        <v>286</v>
      </c>
      <c r="KA16" s="22">
        <v>287</v>
      </c>
      <c r="KB16" s="22">
        <v>288</v>
      </c>
      <c r="KC16" s="22">
        <v>289</v>
      </c>
      <c r="KD16" s="22">
        <v>290</v>
      </c>
      <c r="KE16" s="22">
        <v>291</v>
      </c>
      <c r="KF16" s="22">
        <v>292</v>
      </c>
      <c r="KG16" s="22">
        <v>293</v>
      </c>
      <c r="KH16" s="22">
        <v>294</v>
      </c>
      <c r="KI16" s="22">
        <v>295</v>
      </c>
      <c r="KJ16" s="22">
        <v>296</v>
      </c>
      <c r="KK16" s="22">
        <v>297</v>
      </c>
      <c r="KL16" s="22">
        <v>298</v>
      </c>
      <c r="KM16" s="22">
        <v>299</v>
      </c>
      <c r="KN16" s="22">
        <v>300</v>
      </c>
      <c r="KO16" s="22">
        <v>301</v>
      </c>
      <c r="KP16" s="22">
        <v>302</v>
      </c>
      <c r="KQ16" s="22">
        <v>303</v>
      </c>
      <c r="KR16" s="22">
        <v>304</v>
      </c>
      <c r="KS16" s="22">
        <v>305</v>
      </c>
      <c r="KT16" s="22">
        <v>306</v>
      </c>
      <c r="KU16" s="22">
        <v>307</v>
      </c>
      <c r="KV16" s="22">
        <v>308</v>
      </c>
      <c r="KW16" s="22">
        <v>309</v>
      </c>
      <c r="KX16" s="22">
        <v>310</v>
      </c>
      <c r="KY16" s="22">
        <v>311</v>
      </c>
      <c r="KZ16" s="22">
        <v>312</v>
      </c>
      <c r="LA16" s="22">
        <v>313</v>
      </c>
      <c r="LB16" s="22">
        <v>314</v>
      </c>
      <c r="LC16" s="22">
        <v>315</v>
      </c>
      <c r="LD16" s="22">
        <v>316</v>
      </c>
      <c r="LE16" s="22">
        <v>317</v>
      </c>
      <c r="LF16" s="22">
        <v>318</v>
      </c>
      <c r="LG16" s="22">
        <v>319</v>
      </c>
      <c r="LH16" s="22">
        <v>320</v>
      </c>
      <c r="LI16" s="22">
        <v>321</v>
      </c>
      <c r="LJ16" s="22">
        <v>322</v>
      </c>
      <c r="LK16" s="22">
        <v>323</v>
      </c>
      <c r="LL16" s="22">
        <v>324</v>
      </c>
      <c r="LM16" s="22">
        <v>325</v>
      </c>
      <c r="LN16" s="22">
        <v>326</v>
      </c>
      <c r="LO16" s="22">
        <v>327</v>
      </c>
      <c r="LP16" s="22">
        <v>328</v>
      </c>
      <c r="LQ16" s="22">
        <v>329</v>
      </c>
      <c r="LR16" s="22">
        <v>330</v>
      </c>
      <c r="LS16" s="22">
        <v>331</v>
      </c>
      <c r="LT16" s="22">
        <v>332</v>
      </c>
      <c r="LU16" s="22">
        <v>333</v>
      </c>
      <c r="LV16" s="22">
        <v>334</v>
      </c>
      <c r="LW16" s="22">
        <v>335</v>
      </c>
      <c r="LX16" s="22">
        <v>336</v>
      </c>
      <c r="LY16" s="22">
        <v>337</v>
      </c>
      <c r="LZ16" s="22">
        <v>338</v>
      </c>
      <c r="MA16" s="22">
        <v>339</v>
      </c>
      <c r="MB16" s="22">
        <v>340</v>
      </c>
      <c r="MC16" s="22">
        <v>341</v>
      </c>
      <c r="MD16" s="22">
        <v>342</v>
      </c>
      <c r="ME16" s="22">
        <v>343</v>
      </c>
      <c r="MF16" s="22">
        <v>344</v>
      </c>
      <c r="MG16" s="22">
        <v>345</v>
      </c>
      <c r="MH16" s="22">
        <v>346</v>
      </c>
      <c r="MI16" s="22">
        <v>347</v>
      </c>
      <c r="MJ16" s="22">
        <v>348</v>
      </c>
      <c r="MK16" s="22">
        <v>349</v>
      </c>
      <c r="ML16" s="22">
        <v>350</v>
      </c>
      <c r="MM16" s="22">
        <v>351</v>
      </c>
      <c r="MN16" s="22">
        <v>352</v>
      </c>
      <c r="MO16" s="22">
        <v>353</v>
      </c>
      <c r="MP16" s="22">
        <v>354</v>
      </c>
      <c r="MQ16" s="22">
        <v>355</v>
      </c>
      <c r="MR16" s="22">
        <v>356</v>
      </c>
      <c r="MS16" s="22">
        <v>357</v>
      </c>
      <c r="MT16" s="22">
        <v>358</v>
      </c>
      <c r="MU16" s="22">
        <v>359</v>
      </c>
      <c r="MV16" s="22">
        <v>360</v>
      </c>
      <c r="MW16" s="22">
        <v>361</v>
      </c>
      <c r="MX16" s="22">
        <v>362</v>
      </c>
      <c r="MY16" s="22">
        <v>363</v>
      </c>
      <c r="MZ16" s="22">
        <v>364</v>
      </c>
      <c r="NA16" s="22">
        <v>365</v>
      </c>
      <c r="NB16" s="22">
        <v>366</v>
      </c>
      <c r="NC16" s="22">
        <v>367</v>
      </c>
      <c r="ND16" s="22">
        <v>368</v>
      </c>
      <c r="NE16" s="22">
        <v>369</v>
      </c>
      <c r="NF16" s="22">
        <v>370</v>
      </c>
      <c r="NG16" s="22">
        <v>371</v>
      </c>
      <c r="NH16" s="22">
        <v>372</v>
      </c>
      <c r="NI16" s="22">
        <v>373</v>
      </c>
      <c r="NJ16" s="22">
        <v>374</v>
      </c>
      <c r="NK16" s="22">
        <v>375</v>
      </c>
      <c r="NL16" s="22">
        <v>376</v>
      </c>
      <c r="NM16" s="22">
        <v>377</v>
      </c>
      <c r="NN16" s="22">
        <v>378</v>
      </c>
      <c r="NO16" s="22">
        <v>379</v>
      </c>
      <c r="NP16" s="22">
        <v>380</v>
      </c>
      <c r="NQ16" s="22">
        <v>381</v>
      </c>
      <c r="NR16" s="22">
        <v>382</v>
      </c>
      <c r="NS16" s="22">
        <v>383</v>
      </c>
      <c r="NT16" s="22">
        <v>384</v>
      </c>
      <c r="NU16" s="22">
        <v>385</v>
      </c>
      <c r="NV16" s="22">
        <v>386</v>
      </c>
      <c r="NW16" s="22">
        <v>387</v>
      </c>
      <c r="NX16" s="22">
        <v>388</v>
      </c>
      <c r="NY16" s="22">
        <v>389</v>
      </c>
      <c r="NZ16" s="22">
        <v>390</v>
      </c>
      <c r="OA16" s="22">
        <v>391</v>
      </c>
      <c r="OB16" s="22">
        <v>392</v>
      </c>
      <c r="OC16" s="22">
        <v>393</v>
      </c>
      <c r="OD16" s="22">
        <v>394</v>
      </c>
      <c r="OE16" s="22">
        <v>395</v>
      </c>
      <c r="OF16" s="22">
        <v>396</v>
      </c>
      <c r="OG16" s="22">
        <v>397</v>
      </c>
      <c r="OH16" s="22">
        <v>398</v>
      </c>
      <c r="OI16" s="22">
        <v>399</v>
      </c>
      <c r="OJ16" s="22">
        <v>400</v>
      </c>
      <c r="OK16" s="22">
        <v>401</v>
      </c>
      <c r="OL16" s="22">
        <v>402</v>
      </c>
      <c r="OM16" s="22">
        <v>403</v>
      </c>
      <c r="ON16" s="22">
        <v>404</v>
      </c>
      <c r="OO16" s="22">
        <v>405</v>
      </c>
      <c r="OP16" s="22">
        <v>406</v>
      </c>
      <c r="OQ16" s="22">
        <v>407</v>
      </c>
      <c r="OR16" s="22">
        <v>408</v>
      </c>
      <c r="OS16" s="22">
        <v>409</v>
      </c>
      <c r="OT16" s="22">
        <v>410</v>
      </c>
      <c r="OU16" s="22">
        <v>411</v>
      </c>
      <c r="OV16" s="22">
        <v>412</v>
      </c>
      <c r="OW16" s="22">
        <v>413</v>
      </c>
      <c r="OX16" s="22">
        <v>414</v>
      </c>
      <c r="OY16" s="23">
        <v>415</v>
      </c>
      <c r="OZ16" s="23">
        <v>416</v>
      </c>
      <c r="PA16" s="23">
        <v>417</v>
      </c>
      <c r="PB16" s="23">
        <v>418</v>
      </c>
      <c r="PC16" s="23">
        <v>419</v>
      </c>
      <c r="PD16" s="23">
        <v>420</v>
      </c>
      <c r="PE16" s="23">
        <v>421</v>
      </c>
      <c r="PF16" s="23">
        <v>422</v>
      </c>
      <c r="PG16" s="23">
        <v>423</v>
      </c>
      <c r="PH16" s="23">
        <v>424</v>
      </c>
      <c r="PI16" s="23">
        <v>425</v>
      </c>
      <c r="PJ16" s="23">
        <v>426</v>
      </c>
      <c r="PK16" s="23">
        <v>427</v>
      </c>
      <c r="PL16" s="23">
        <v>428</v>
      </c>
      <c r="PM16" s="23">
        <v>429</v>
      </c>
      <c r="PN16" s="23">
        <v>430</v>
      </c>
      <c r="PO16" s="23">
        <v>431</v>
      </c>
      <c r="PP16" s="23">
        <v>432</v>
      </c>
      <c r="PQ16" s="23">
        <v>433</v>
      </c>
      <c r="PR16" s="23">
        <v>434</v>
      </c>
      <c r="PS16" s="23">
        <v>435</v>
      </c>
      <c r="PT16" s="23">
        <v>436</v>
      </c>
      <c r="PU16" s="23">
        <v>437</v>
      </c>
      <c r="PV16" s="23">
        <v>438</v>
      </c>
      <c r="PW16" s="23">
        <v>439</v>
      </c>
      <c r="PX16" s="23">
        <v>440</v>
      </c>
      <c r="PY16" s="23">
        <v>441</v>
      </c>
      <c r="PZ16" s="23">
        <v>442</v>
      </c>
      <c r="QA16" s="23">
        <v>443</v>
      </c>
      <c r="QB16" s="23">
        <v>444</v>
      </c>
      <c r="QC16" s="23">
        <v>445</v>
      </c>
      <c r="QD16" s="23">
        <v>446</v>
      </c>
      <c r="QE16" s="23">
        <v>447</v>
      </c>
      <c r="QF16" s="23">
        <v>448</v>
      </c>
      <c r="QG16" s="23">
        <v>449</v>
      </c>
      <c r="QH16" s="23">
        <v>450</v>
      </c>
      <c r="QI16" s="23">
        <v>451</v>
      </c>
      <c r="QJ16" s="23">
        <v>452</v>
      </c>
      <c r="QK16" s="23">
        <v>453</v>
      </c>
      <c r="QL16" s="23">
        <v>454</v>
      </c>
      <c r="QM16" s="23">
        <v>455</v>
      </c>
      <c r="QN16" s="23">
        <v>456</v>
      </c>
      <c r="QO16" s="23">
        <v>457</v>
      </c>
      <c r="QP16" s="23">
        <v>458</v>
      </c>
      <c r="QQ16" s="23">
        <v>459</v>
      </c>
      <c r="QR16" s="23">
        <v>460</v>
      </c>
      <c r="QS16" s="23">
        <v>461</v>
      </c>
      <c r="QT16" s="23">
        <v>462</v>
      </c>
      <c r="QU16" s="23">
        <v>463</v>
      </c>
      <c r="QV16" s="23">
        <v>464</v>
      </c>
      <c r="QW16" s="23">
        <v>465</v>
      </c>
      <c r="QX16" s="23">
        <v>466</v>
      </c>
      <c r="QY16" s="23">
        <v>467</v>
      </c>
      <c r="QZ16" s="23">
        <v>468</v>
      </c>
      <c r="RA16" s="23">
        <v>469</v>
      </c>
      <c r="RB16" s="23">
        <v>470</v>
      </c>
      <c r="RC16" s="23">
        <v>471</v>
      </c>
      <c r="RD16" s="23">
        <v>472</v>
      </c>
      <c r="RE16" s="23">
        <v>473</v>
      </c>
      <c r="RF16" s="23">
        <v>474</v>
      </c>
      <c r="RG16" s="23">
        <v>475</v>
      </c>
      <c r="RH16" s="23">
        <v>476</v>
      </c>
      <c r="RI16" s="23">
        <v>477</v>
      </c>
      <c r="RJ16" s="23">
        <v>478</v>
      </c>
      <c r="RK16" s="23">
        <v>479</v>
      </c>
      <c r="RL16" s="23">
        <v>480</v>
      </c>
      <c r="RM16" s="23">
        <v>481</v>
      </c>
      <c r="RN16" s="23">
        <v>482</v>
      </c>
      <c r="RO16" s="23">
        <v>483</v>
      </c>
      <c r="RP16" s="23">
        <v>484</v>
      </c>
      <c r="RQ16" s="23">
        <v>485</v>
      </c>
      <c r="RR16" s="23">
        <v>486</v>
      </c>
      <c r="RS16" s="23">
        <v>487</v>
      </c>
      <c r="RT16" s="23">
        <v>488</v>
      </c>
      <c r="RU16" s="23">
        <v>489</v>
      </c>
      <c r="RV16" s="23">
        <v>490</v>
      </c>
      <c r="RW16" s="23">
        <v>491</v>
      </c>
      <c r="RX16" s="23">
        <v>492</v>
      </c>
      <c r="RY16" s="23">
        <v>493</v>
      </c>
      <c r="RZ16" s="23">
        <v>494</v>
      </c>
      <c r="SA16" s="23">
        <v>495</v>
      </c>
      <c r="SB16" s="23">
        <v>496</v>
      </c>
      <c r="SC16" s="23">
        <v>497</v>
      </c>
      <c r="SD16" s="23">
        <v>498</v>
      </c>
      <c r="SE16" s="23">
        <v>499</v>
      </c>
      <c r="SF16" s="23">
        <v>500</v>
      </c>
      <c r="SG16" s="23">
        <v>501</v>
      </c>
      <c r="SH16" s="23">
        <v>502</v>
      </c>
      <c r="SI16" s="23">
        <v>503</v>
      </c>
      <c r="SJ16" s="23">
        <v>504</v>
      </c>
      <c r="SK16" s="23">
        <v>505</v>
      </c>
      <c r="SL16" s="23">
        <v>506</v>
      </c>
      <c r="SM16" s="23">
        <v>507</v>
      </c>
      <c r="SN16" s="23">
        <v>508</v>
      </c>
      <c r="SO16" s="23">
        <v>509</v>
      </c>
      <c r="SP16" s="23">
        <v>510</v>
      </c>
      <c r="SQ16" s="23">
        <v>511</v>
      </c>
      <c r="SR16" s="23">
        <v>512</v>
      </c>
      <c r="SS16" s="23">
        <v>513</v>
      </c>
      <c r="ST16" s="23">
        <v>514</v>
      </c>
      <c r="SU16" s="23">
        <v>515</v>
      </c>
      <c r="SV16" s="23">
        <v>516</v>
      </c>
      <c r="SW16" s="23">
        <v>517</v>
      </c>
      <c r="SX16" s="23">
        <v>518</v>
      </c>
      <c r="SY16" s="23">
        <v>519</v>
      </c>
      <c r="SZ16" s="23">
        <v>520</v>
      </c>
      <c r="TA16" s="23">
        <v>521</v>
      </c>
      <c r="TB16" s="23">
        <v>522</v>
      </c>
      <c r="TC16" s="23">
        <v>523</v>
      </c>
      <c r="TD16" s="23">
        <v>524</v>
      </c>
      <c r="TE16" s="23">
        <v>525</v>
      </c>
      <c r="TF16" s="23">
        <v>526</v>
      </c>
      <c r="TG16" s="23">
        <v>527</v>
      </c>
      <c r="TH16" s="23">
        <v>528</v>
      </c>
      <c r="TI16" s="23">
        <v>529</v>
      </c>
      <c r="TJ16" s="23">
        <v>530</v>
      </c>
      <c r="TK16" s="23">
        <v>531</v>
      </c>
      <c r="TL16" s="23">
        <v>532</v>
      </c>
      <c r="TM16" s="23">
        <v>533</v>
      </c>
      <c r="TN16" s="23">
        <v>534</v>
      </c>
      <c r="TO16" s="23">
        <v>535</v>
      </c>
      <c r="TP16" s="23">
        <v>536</v>
      </c>
      <c r="TQ16" s="23">
        <v>537</v>
      </c>
      <c r="TR16" s="23">
        <v>538</v>
      </c>
      <c r="TS16" s="23">
        <v>539</v>
      </c>
      <c r="TT16" s="23">
        <v>540</v>
      </c>
      <c r="TU16" s="23">
        <v>541</v>
      </c>
      <c r="TV16" s="23">
        <v>542</v>
      </c>
      <c r="TW16" s="23">
        <v>543</v>
      </c>
      <c r="TX16" s="23">
        <v>544</v>
      </c>
      <c r="TY16" s="23">
        <v>545</v>
      </c>
      <c r="TZ16" s="23">
        <v>546</v>
      </c>
      <c r="UA16" s="23">
        <v>547</v>
      </c>
      <c r="UB16" s="23">
        <v>548</v>
      </c>
      <c r="UC16" s="23">
        <v>549</v>
      </c>
      <c r="UD16" s="23">
        <v>550</v>
      </c>
      <c r="UE16" s="23">
        <v>551</v>
      </c>
      <c r="UF16" s="45">
        <v>552</v>
      </c>
      <c r="UG16" s="53">
        <v>553</v>
      </c>
      <c r="UH16" s="45">
        <v>554</v>
      </c>
      <c r="UI16" s="45">
        <v>555</v>
      </c>
      <c r="UK16" s="28"/>
      <c r="UL16" s="28"/>
    </row>
    <row r="17" spans="1:558" s="10" customFormat="1" ht="81" x14ac:dyDescent="0.25">
      <c r="A17" s="35" t="s">
        <v>8</v>
      </c>
      <c r="B17" s="36" t="s">
        <v>149</v>
      </c>
      <c r="C17" s="37" t="s">
        <v>135</v>
      </c>
      <c r="D17" s="31">
        <f>SUM(E17:EJ17)</f>
        <v>301</v>
      </c>
      <c r="E17" s="31"/>
      <c r="F17" s="31">
        <v>32</v>
      </c>
      <c r="G17" s="31">
        <v>217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v>27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>
        <v>25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>
        <f>SUM(EL17:JQ17)</f>
        <v>307</v>
      </c>
      <c r="EL17" s="31"/>
      <c r="EM17" s="31">
        <v>36</v>
      </c>
      <c r="EN17" s="31">
        <v>221</v>
      </c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>
        <v>25</v>
      </c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>
        <v>25</v>
      </c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>
        <f>SUM(JS17:OX17)</f>
        <v>301</v>
      </c>
      <c r="JS17" s="31"/>
      <c r="JT17" s="31">
        <v>35</v>
      </c>
      <c r="JU17" s="31">
        <v>216</v>
      </c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>
        <v>25</v>
      </c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>
        <v>25</v>
      </c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2">
        <f>SUM(OZ17:UE17)</f>
        <v>305</v>
      </c>
      <c r="OZ17" s="32">
        <f>ROUND((EL17*8+JS17*4)/12,1)</f>
        <v>0</v>
      </c>
      <c r="PA17" s="32">
        <f t="shared" ref="PA17:RL20" si="0">ROUND((EM17*8+JT17*4)/12,1)</f>
        <v>35.700000000000003</v>
      </c>
      <c r="PB17" s="32">
        <f t="shared" si="0"/>
        <v>219.3</v>
      </c>
      <c r="PC17" s="32">
        <f t="shared" si="0"/>
        <v>0</v>
      </c>
      <c r="PD17" s="32">
        <f t="shared" si="0"/>
        <v>0</v>
      </c>
      <c r="PE17" s="32">
        <f t="shared" si="0"/>
        <v>0</v>
      </c>
      <c r="PF17" s="32">
        <f t="shared" si="0"/>
        <v>0</v>
      </c>
      <c r="PG17" s="32">
        <f t="shared" si="0"/>
        <v>0</v>
      </c>
      <c r="PH17" s="32">
        <f t="shared" si="0"/>
        <v>0</v>
      </c>
      <c r="PI17" s="32">
        <f t="shared" si="0"/>
        <v>0</v>
      </c>
      <c r="PJ17" s="32">
        <f t="shared" si="0"/>
        <v>0</v>
      </c>
      <c r="PK17" s="32">
        <f t="shared" si="0"/>
        <v>0</v>
      </c>
      <c r="PL17" s="32">
        <f t="shared" si="0"/>
        <v>0</v>
      </c>
      <c r="PM17" s="32">
        <f t="shared" si="0"/>
        <v>0</v>
      </c>
      <c r="PN17" s="32">
        <f t="shared" si="0"/>
        <v>0</v>
      </c>
      <c r="PO17" s="32">
        <f t="shared" si="0"/>
        <v>0</v>
      </c>
      <c r="PP17" s="32">
        <f t="shared" si="0"/>
        <v>25</v>
      </c>
      <c r="PQ17" s="32">
        <f t="shared" si="0"/>
        <v>0</v>
      </c>
      <c r="PR17" s="32">
        <f t="shared" si="0"/>
        <v>0</v>
      </c>
      <c r="PS17" s="32">
        <f t="shared" si="0"/>
        <v>0</v>
      </c>
      <c r="PT17" s="32">
        <f t="shared" si="0"/>
        <v>0</v>
      </c>
      <c r="PU17" s="32">
        <f t="shared" si="0"/>
        <v>0</v>
      </c>
      <c r="PV17" s="32">
        <f t="shared" si="0"/>
        <v>0</v>
      </c>
      <c r="PW17" s="32">
        <f t="shared" si="0"/>
        <v>0</v>
      </c>
      <c r="PX17" s="32">
        <f t="shared" si="0"/>
        <v>0</v>
      </c>
      <c r="PY17" s="32">
        <f t="shared" si="0"/>
        <v>0</v>
      </c>
      <c r="PZ17" s="32">
        <f t="shared" si="0"/>
        <v>0</v>
      </c>
      <c r="QA17" s="32">
        <f t="shared" si="0"/>
        <v>0</v>
      </c>
      <c r="QB17" s="32">
        <f t="shared" si="0"/>
        <v>0</v>
      </c>
      <c r="QC17" s="32">
        <f t="shared" si="0"/>
        <v>25</v>
      </c>
      <c r="QD17" s="17">
        <f t="shared" si="0"/>
        <v>0</v>
      </c>
      <c r="QE17" s="17">
        <f t="shared" si="0"/>
        <v>0</v>
      </c>
      <c r="QF17" s="17">
        <f t="shared" si="0"/>
        <v>0</v>
      </c>
      <c r="QG17" s="17">
        <f t="shared" si="0"/>
        <v>0</v>
      </c>
      <c r="QH17" s="17">
        <f t="shared" si="0"/>
        <v>0</v>
      </c>
      <c r="QI17" s="17">
        <f t="shared" si="0"/>
        <v>0</v>
      </c>
      <c r="QJ17" s="17">
        <f t="shared" si="0"/>
        <v>0</v>
      </c>
      <c r="QK17" s="17">
        <f t="shared" si="0"/>
        <v>0</v>
      </c>
      <c r="QL17" s="17">
        <f t="shared" si="0"/>
        <v>0</v>
      </c>
      <c r="QM17" s="17">
        <f t="shared" si="0"/>
        <v>0</v>
      </c>
      <c r="QN17" s="17">
        <f t="shared" si="0"/>
        <v>0</v>
      </c>
      <c r="QO17" s="17">
        <f t="shared" si="0"/>
        <v>0</v>
      </c>
      <c r="QP17" s="17">
        <f t="shared" si="0"/>
        <v>0</v>
      </c>
      <c r="QQ17" s="17">
        <f t="shared" si="0"/>
        <v>0</v>
      </c>
      <c r="QR17" s="17">
        <f t="shared" si="0"/>
        <v>0</v>
      </c>
      <c r="QS17" s="17">
        <f t="shared" si="0"/>
        <v>0</v>
      </c>
      <c r="QT17" s="17">
        <f t="shared" si="0"/>
        <v>0</v>
      </c>
      <c r="QU17" s="17">
        <f t="shared" si="0"/>
        <v>0</v>
      </c>
      <c r="QV17" s="17">
        <f t="shared" si="0"/>
        <v>0</v>
      </c>
      <c r="QW17" s="17">
        <f t="shared" si="0"/>
        <v>0</v>
      </c>
      <c r="QX17" s="17">
        <f t="shared" si="0"/>
        <v>0</v>
      </c>
      <c r="QY17" s="17">
        <f t="shared" si="0"/>
        <v>0</v>
      </c>
      <c r="QZ17" s="17">
        <f t="shared" si="0"/>
        <v>0</v>
      </c>
      <c r="RA17" s="17">
        <f t="shared" si="0"/>
        <v>0</v>
      </c>
      <c r="RB17" s="17">
        <f t="shared" si="0"/>
        <v>0</v>
      </c>
      <c r="RC17" s="17">
        <f t="shared" si="0"/>
        <v>0</v>
      </c>
      <c r="RD17" s="17">
        <f t="shared" si="0"/>
        <v>0</v>
      </c>
      <c r="RE17" s="17">
        <f t="shared" si="0"/>
        <v>0</v>
      </c>
      <c r="RF17" s="17">
        <f t="shared" si="0"/>
        <v>0</v>
      </c>
      <c r="RG17" s="17">
        <f t="shared" si="0"/>
        <v>0</v>
      </c>
      <c r="RH17" s="17">
        <f t="shared" si="0"/>
        <v>0</v>
      </c>
      <c r="RI17" s="17">
        <f t="shared" si="0"/>
        <v>0</v>
      </c>
      <c r="RJ17" s="17">
        <f t="shared" si="0"/>
        <v>0</v>
      </c>
      <c r="RK17" s="17">
        <f t="shared" si="0"/>
        <v>0</v>
      </c>
      <c r="RL17" s="17">
        <f t="shared" si="0"/>
        <v>0</v>
      </c>
      <c r="RM17" s="17">
        <f t="shared" ref="RM17:TX20" si="1">ROUND((GY17*8+MF17*4)/12,1)</f>
        <v>0</v>
      </c>
      <c r="RN17" s="17">
        <f t="shared" si="1"/>
        <v>0</v>
      </c>
      <c r="RO17" s="17">
        <f t="shared" si="1"/>
        <v>0</v>
      </c>
      <c r="RP17" s="17">
        <f t="shared" si="1"/>
        <v>0</v>
      </c>
      <c r="RQ17" s="17">
        <f t="shared" si="1"/>
        <v>0</v>
      </c>
      <c r="RR17" s="17">
        <f t="shared" si="1"/>
        <v>0</v>
      </c>
      <c r="RS17" s="17">
        <f t="shared" si="1"/>
        <v>0</v>
      </c>
      <c r="RT17" s="17">
        <f t="shared" si="1"/>
        <v>0</v>
      </c>
      <c r="RU17" s="17">
        <f t="shared" si="1"/>
        <v>0</v>
      </c>
      <c r="RV17" s="17">
        <f t="shared" si="1"/>
        <v>0</v>
      </c>
      <c r="RW17" s="17">
        <f t="shared" si="1"/>
        <v>0</v>
      </c>
      <c r="RX17" s="17">
        <f t="shared" si="1"/>
        <v>0</v>
      </c>
      <c r="RY17" s="17">
        <f t="shared" si="1"/>
        <v>0</v>
      </c>
      <c r="RZ17" s="17">
        <f t="shared" si="1"/>
        <v>0</v>
      </c>
      <c r="SA17" s="17">
        <f t="shared" si="1"/>
        <v>0</v>
      </c>
      <c r="SB17" s="17">
        <f t="shared" si="1"/>
        <v>0</v>
      </c>
      <c r="SC17" s="17">
        <f t="shared" si="1"/>
        <v>0</v>
      </c>
      <c r="SD17" s="17">
        <f t="shared" si="1"/>
        <v>0</v>
      </c>
      <c r="SE17" s="17">
        <f t="shared" si="1"/>
        <v>0</v>
      </c>
      <c r="SF17" s="17">
        <f t="shared" si="1"/>
        <v>0</v>
      </c>
      <c r="SG17" s="17">
        <f t="shared" si="1"/>
        <v>0</v>
      </c>
      <c r="SH17" s="17">
        <f t="shared" si="1"/>
        <v>0</v>
      </c>
      <c r="SI17" s="17">
        <f t="shared" si="1"/>
        <v>0</v>
      </c>
      <c r="SJ17" s="17">
        <f t="shared" si="1"/>
        <v>0</v>
      </c>
      <c r="SK17" s="17">
        <f t="shared" si="1"/>
        <v>0</v>
      </c>
      <c r="SL17" s="17">
        <f t="shared" si="1"/>
        <v>0</v>
      </c>
      <c r="SM17" s="17">
        <f t="shared" si="1"/>
        <v>0</v>
      </c>
      <c r="SN17" s="17">
        <f t="shared" si="1"/>
        <v>0</v>
      </c>
      <c r="SO17" s="17">
        <f t="shared" si="1"/>
        <v>0</v>
      </c>
      <c r="SP17" s="17">
        <f t="shared" si="1"/>
        <v>0</v>
      </c>
      <c r="SQ17" s="17">
        <f t="shared" si="1"/>
        <v>0</v>
      </c>
      <c r="SR17" s="17">
        <f t="shared" si="1"/>
        <v>0</v>
      </c>
      <c r="SS17" s="17">
        <f t="shared" si="1"/>
        <v>0</v>
      </c>
      <c r="ST17" s="17">
        <f t="shared" si="1"/>
        <v>0</v>
      </c>
      <c r="SU17" s="17">
        <f t="shared" si="1"/>
        <v>0</v>
      </c>
      <c r="SV17" s="17">
        <f t="shared" si="1"/>
        <v>0</v>
      </c>
      <c r="SW17" s="17">
        <f t="shared" si="1"/>
        <v>0</v>
      </c>
      <c r="SX17" s="17">
        <f t="shared" si="1"/>
        <v>0</v>
      </c>
      <c r="SY17" s="17">
        <f t="shared" si="1"/>
        <v>0</v>
      </c>
      <c r="SZ17" s="17">
        <f t="shared" si="1"/>
        <v>0</v>
      </c>
      <c r="TA17" s="17">
        <f t="shared" si="1"/>
        <v>0</v>
      </c>
      <c r="TB17" s="17">
        <f t="shared" si="1"/>
        <v>0</v>
      </c>
      <c r="TC17" s="17">
        <f t="shared" si="1"/>
        <v>0</v>
      </c>
      <c r="TD17" s="17">
        <f t="shared" si="1"/>
        <v>0</v>
      </c>
      <c r="TE17" s="17">
        <f t="shared" si="1"/>
        <v>0</v>
      </c>
      <c r="TF17" s="17">
        <f t="shared" si="1"/>
        <v>0</v>
      </c>
      <c r="TG17" s="17">
        <f t="shared" si="1"/>
        <v>0</v>
      </c>
      <c r="TH17" s="17">
        <f t="shared" si="1"/>
        <v>0</v>
      </c>
      <c r="TI17" s="17">
        <f t="shared" si="1"/>
        <v>0</v>
      </c>
      <c r="TJ17" s="17">
        <f t="shared" si="1"/>
        <v>0</v>
      </c>
      <c r="TK17" s="17">
        <f t="shared" si="1"/>
        <v>0</v>
      </c>
      <c r="TL17" s="17">
        <f t="shared" si="1"/>
        <v>0</v>
      </c>
      <c r="TM17" s="17">
        <f t="shared" si="1"/>
        <v>0</v>
      </c>
      <c r="TN17" s="17">
        <f t="shared" si="1"/>
        <v>0</v>
      </c>
      <c r="TO17" s="17">
        <f t="shared" si="1"/>
        <v>0</v>
      </c>
      <c r="TP17" s="17">
        <f t="shared" si="1"/>
        <v>0</v>
      </c>
      <c r="TQ17" s="17">
        <f t="shared" si="1"/>
        <v>0</v>
      </c>
      <c r="TR17" s="17">
        <f t="shared" si="1"/>
        <v>0</v>
      </c>
      <c r="TS17" s="17">
        <f t="shared" si="1"/>
        <v>0</v>
      </c>
      <c r="TT17" s="17">
        <f t="shared" si="1"/>
        <v>0</v>
      </c>
      <c r="TU17" s="17">
        <f t="shared" si="1"/>
        <v>0</v>
      </c>
      <c r="TV17" s="17">
        <f t="shared" si="1"/>
        <v>0</v>
      </c>
      <c r="TW17" s="17">
        <f t="shared" si="1"/>
        <v>0</v>
      </c>
      <c r="TX17" s="17">
        <f t="shared" si="1"/>
        <v>0</v>
      </c>
      <c r="TY17" s="17">
        <f t="shared" ref="TY17:UE32" si="2">ROUND((JK17*8+OR17*4)/12,1)</f>
        <v>0</v>
      </c>
      <c r="TZ17" s="17">
        <f t="shared" si="2"/>
        <v>0</v>
      </c>
      <c r="UA17" s="17">
        <f t="shared" si="2"/>
        <v>0</v>
      </c>
      <c r="UB17" s="17">
        <f t="shared" si="2"/>
        <v>0</v>
      </c>
      <c r="UC17" s="17">
        <f t="shared" si="2"/>
        <v>0</v>
      </c>
      <c r="UD17" s="17">
        <f t="shared" si="2"/>
        <v>0</v>
      </c>
      <c r="UE17" s="17">
        <f t="shared" si="2"/>
        <v>0</v>
      </c>
      <c r="UF17" s="58">
        <f>UG17+UH17+UI17</f>
        <v>17847</v>
      </c>
      <c r="UG17" s="54">
        <v>12312</v>
      </c>
      <c r="UH17" s="52">
        <v>2069</v>
      </c>
      <c r="UI17" s="52">
        <v>3466</v>
      </c>
      <c r="UK17" s="29">
        <v>305</v>
      </c>
      <c r="UL17" s="29">
        <f t="shared" ref="UL17:UL49" si="3">UK17-OY17</f>
        <v>0</v>
      </c>
    </row>
    <row r="18" spans="1:558" s="10" customFormat="1" ht="81" x14ac:dyDescent="0.25">
      <c r="A18" s="35" t="s">
        <v>9</v>
      </c>
      <c r="B18" s="36" t="s">
        <v>150</v>
      </c>
      <c r="C18" s="37" t="s">
        <v>135</v>
      </c>
      <c r="D18" s="31">
        <f>SUM(E18:EJ18)</f>
        <v>309</v>
      </c>
      <c r="E18" s="31"/>
      <c r="F18" s="31">
        <v>46</v>
      </c>
      <c r="G18" s="31">
        <v>206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48</v>
      </c>
      <c r="V18" s="31"/>
      <c r="W18" s="31">
        <v>9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>
        <v>0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>
        <f>SUM(EL18:JQ18)</f>
        <v>309</v>
      </c>
      <c r="EL18" s="31"/>
      <c r="EM18" s="31">
        <v>46</v>
      </c>
      <c r="EN18" s="31">
        <v>206</v>
      </c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>
        <v>48</v>
      </c>
      <c r="FC18" s="31"/>
      <c r="FD18" s="31">
        <v>9</v>
      </c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>
        <f>SUM(JS18:OX18)</f>
        <v>303</v>
      </c>
      <c r="JS18" s="31"/>
      <c r="JT18" s="31">
        <v>46</v>
      </c>
      <c r="JU18" s="31">
        <v>204</v>
      </c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>
        <v>44</v>
      </c>
      <c r="KJ18" s="31"/>
      <c r="KK18" s="31">
        <v>9</v>
      </c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2">
        <f>SUM(OZ18:UE18)</f>
        <v>307</v>
      </c>
      <c r="OZ18" s="32">
        <f t="shared" ref="OZ18:PO33" si="4">ROUND((EL18*8+JS18*4)/12,1)</f>
        <v>0</v>
      </c>
      <c r="PA18" s="32">
        <f t="shared" si="0"/>
        <v>46</v>
      </c>
      <c r="PB18" s="32">
        <f t="shared" si="0"/>
        <v>205.3</v>
      </c>
      <c r="PC18" s="32">
        <f t="shared" si="0"/>
        <v>0</v>
      </c>
      <c r="PD18" s="32">
        <f t="shared" si="0"/>
        <v>0</v>
      </c>
      <c r="PE18" s="32">
        <f t="shared" si="0"/>
        <v>0</v>
      </c>
      <c r="PF18" s="32">
        <f t="shared" si="0"/>
        <v>0</v>
      </c>
      <c r="PG18" s="32">
        <f t="shared" si="0"/>
        <v>0</v>
      </c>
      <c r="PH18" s="32">
        <f t="shared" si="0"/>
        <v>0</v>
      </c>
      <c r="PI18" s="32">
        <f t="shared" si="0"/>
        <v>0</v>
      </c>
      <c r="PJ18" s="32">
        <f t="shared" si="0"/>
        <v>0</v>
      </c>
      <c r="PK18" s="32">
        <f t="shared" si="0"/>
        <v>0</v>
      </c>
      <c r="PL18" s="32">
        <f t="shared" si="0"/>
        <v>0</v>
      </c>
      <c r="PM18" s="32">
        <f t="shared" si="0"/>
        <v>0</v>
      </c>
      <c r="PN18" s="32">
        <f t="shared" si="0"/>
        <v>0</v>
      </c>
      <c r="PO18" s="32">
        <f t="shared" si="0"/>
        <v>0</v>
      </c>
      <c r="PP18" s="32">
        <f t="shared" si="0"/>
        <v>46.7</v>
      </c>
      <c r="PQ18" s="32">
        <f t="shared" si="0"/>
        <v>0</v>
      </c>
      <c r="PR18" s="32">
        <f t="shared" si="0"/>
        <v>9</v>
      </c>
      <c r="PS18" s="32">
        <f t="shared" si="0"/>
        <v>0</v>
      </c>
      <c r="PT18" s="32">
        <f t="shared" si="0"/>
        <v>0</v>
      </c>
      <c r="PU18" s="32">
        <f t="shared" si="0"/>
        <v>0</v>
      </c>
      <c r="PV18" s="32">
        <f t="shared" si="0"/>
        <v>0</v>
      </c>
      <c r="PW18" s="32">
        <f t="shared" si="0"/>
        <v>0</v>
      </c>
      <c r="PX18" s="32">
        <f t="shared" si="0"/>
        <v>0</v>
      </c>
      <c r="PY18" s="32">
        <f t="shared" si="0"/>
        <v>0</v>
      </c>
      <c r="PZ18" s="32">
        <f t="shared" si="0"/>
        <v>0</v>
      </c>
      <c r="QA18" s="32">
        <f t="shared" si="0"/>
        <v>0</v>
      </c>
      <c r="QB18" s="32">
        <f t="shared" si="0"/>
        <v>0</v>
      </c>
      <c r="QC18" s="32">
        <f t="shared" si="0"/>
        <v>0</v>
      </c>
      <c r="QD18" s="17">
        <f t="shared" si="0"/>
        <v>0</v>
      </c>
      <c r="QE18" s="17">
        <f t="shared" si="0"/>
        <v>0</v>
      </c>
      <c r="QF18" s="17">
        <f t="shared" si="0"/>
        <v>0</v>
      </c>
      <c r="QG18" s="17">
        <f t="shared" si="0"/>
        <v>0</v>
      </c>
      <c r="QH18" s="17">
        <f t="shared" si="0"/>
        <v>0</v>
      </c>
      <c r="QI18" s="17">
        <f t="shared" si="0"/>
        <v>0</v>
      </c>
      <c r="QJ18" s="17">
        <f t="shared" si="0"/>
        <v>0</v>
      </c>
      <c r="QK18" s="17">
        <f t="shared" si="0"/>
        <v>0</v>
      </c>
      <c r="QL18" s="17">
        <f t="shared" si="0"/>
        <v>0</v>
      </c>
      <c r="QM18" s="17">
        <f t="shared" si="0"/>
        <v>0</v>
      </c>
      <c r="QN18" s="17">
        <f t="shared" si="0"/>
        <v>0</v>
      </c>
      <c r="QO18" s="17">
        <f t="shared" si="0"/>
        <v>0</v>
      </c>
      <c r="QP18" s="17">
        <f t="shared" si="0"/>
        <v>0</v>
      </c>
      <c r="QQ18" s="17">
        <f t="shared" si="0"/>
        <v>0</v>
      </c>
      <c r="QR18" s="17">
        <f t="shared" si="0"/>
        <v>0</v>
      </c>
      <c r="QS18" s="17">
        <f t="shared" si="0"/>
        <v>0</v>
      </c>
      <c r="QT18" s="17">
        <f t="shared" si="0"/>
        <v>0</v>
      </c>
      <c r="QU18" s="17">
        <f t="shared" si="0"/>
        <v>0</v>
      </c>
      <c r="QV18" s="17">
        <f t="shared" si="0"/>
        <v>0</v>
      </c>
      <c r="QW18" s="17">
        <f t="shared" si="0"/>
        <v>0</v>
      </c>
      <c r="QX18" s="17">
        <f t="shared" si="0"/>
        <v>0</v>
      </c>
      <c r="QY18" s="17">
        <f t="shared" si="0"/>
        <v>0</v>
      </c>
      <c r="QZ18" s="17">
        <f t="shared" si="0"/>
        <v>0</v>
      </c>
      <c r="RA18" s="17">
        <f t="shared" si="0"/>
        <v>0</v>
      </c>
      <c r="RB18" s="17">
        <f t="shared" si="0"/>
        <v>0</v>
      </c>
      <c r="RC18" s="17">
        <f t="shared" si="0"/>
        <v>0</v>
      </c>
      <c r="RD18" s="17">
        <f t="shared" si="0"/>
        <v>0</v>
      </c>
      <c r="RE18" s="17">
        <f t="shared" si="0"/>
        <v>0</v>
      </c>
      <c r="RF18" s="17">
        <f t="shared" si="0"/>
        <v>0</v>
      </c>
      <c r="RG18" s="17">
        <f t="shared" si="0"/>
        <v>0</v>
      </c>
      <c r="RH18" s="17">
        <f t="shared" si="0"/>
        <v>0</v>
      </c>
      <c r="RI18" s="17">
        <f t="shared" si="0"/>
        <v>0</v>
      </c>
      <c r="RJ18" s="17">
        <f t="shared" si="0"/>
        <v>0</v>
      </c>
      <c r="RK18" s="17">
        <f t="shared" si="0"/>
        <v>0</v>
      </c>
      <c r="RL18" s="17">
        <f t="shared" si="0"/>
        <v>0</v>
      </c>
      <c r="RM18" s="17">
        <f t="shared" si="1"/>
        <v>0</v>
      </c>
      <c r="RN18" s="17">
        <f t="shared" si="1"/>
        <v>0</v>
      </c>
      <c r="RO18" s="17">
        <f t="shared" si="1"/>
        <v>0</v>
      </c>
      <c r="RP18" s="17">
        <f t="shared" si="1"/>
        <v>0</v>
      </c>
      <c r="RQ18" s="17">
        <f t="shared" si="1"/>
        <v>0</v>
      </c>
      <c r="RR18" s="17">
        <f t="shared" si="1"/>
        <v>0</v>
      </c>
      <c r="RS18" s="17">
        <f t="shared" si="1"/>
        <v>0</v>
      </c>
      <c r="RT18" s="17">
        <f t="shared" si="1"/>
        <v>0</v>
      </c>
      <c r="RU18" s="17">
        <f t="shared" si="1"/>
        <v>0</v>
      </c>
      <c r="RV18" s="17">
        <f t="shared" si="1"/>
        <v>0</v>
      </c>
      <c r="RW18" s="17">
        <f t="shared" si="1"/>
        <v>0</v>
      </c>
      <c r="RX18" s="17">
        <f t="shared" si="1"/>
        <v>0</v>
      </c>
      <c r="RY18" s="17">
        <f t="shared" si="1"/>
        <v>0</v>
      </c>
      <c r="RZ18" s="17">
        <f t="shared" si="1"/>
        <v>0</v>
      </c>
      <c r="SA18" s="17">
        <f t="shared" si="1"/>
        <v>0</v>
      </c>
      <c r="SB18" s="17">
        <f t="shared" si="1"/>
        <v>0</v>
      </c>
      <c r="SC18" s="17">
        <f t="shared" si="1"/>
        <v>0</v>
      </c>
      <c r="SD18" s="17">
        <f t="shared" si="1"/>
        <v>0</v>
      </c>
      <c r="SE18" s="17">
        <f t="shared" si="1"/>
        <v>0</v>
      </c>
      <c r="SF18" s="17">
        <f t="shared" si="1"/>
        <v>0</v>
      </c>
      <c r="SG18" s="17">
        <f t="shared" si="1"/>
        <v>0</v>
      </c>
      <c r="SH18" s="17">
        <f t="shared" si="1"/>
        <v>0</v>
      </c>
      <c r="SI18" s="17">
        <f t="shared" si="1"/>
        <v>0</v>
      </c>
      <c r="SJ18" s="17">
        <f t="shared" si="1"/>
        <v>0</v>
      </c>
      <c r="SK18" s="17">
        <f t="shared" si="1"/>
        <v>0</v>
      </c>
      <c r="SL18" s="17">
        <f t="shared" si="1"/>
        <v>0</v>
      </c>
      <c r="SM18" s="17">
        <f t="shared" si="1"/>
        <v>0</v>
      </c>
      <c r="SN18" s="17">
        <f t="shared" si="1"/>
        <v>0</v>
      </c>
      <c r="SO18" s="17">
        <f t="shared" si="1"/>
        <v>0</v>
      </c>
      <c r="SP18" s="17">
        <f t="shared" si="1"/>
        <v>0</v>
      </c>
      <c r="SQ18" s="17">
        <f t="shared" si="1"/>
        <v>0</v>
      </c>
      <c r="SR18" s="17">
        <f t="shared" si="1"/>
        <v>0</v>
      </c>
      <c r="SS18" s="17">
        <f t="shared" si="1"/>
        <v>0</v>
      </c>
      <c r="ST18" s="17">
        <f t="shared" si="1"/>
        <v>0</v>
      </c>
      <c r="SU18" s="17">
        <f t="shared" si="1"/>
        <v>0</v>
      </c>
      <c r="SV18" s="17">
        <f t="shared" si="1"/>
        <v>0</v>
      </c>
      <c r="SW18" s="17">
        <f t="shared" si="1"/>
        <v>0</v>
      </c>
      <c r="SX18" s="17">
        <f t="shared" si="1"/>
        <v>0</v>
      </c>
      <c r="SY18" s="17">
        <f t="shared" si="1"/>
        <v>0</v>
      </c>
      <c r="SZ18" s="17">
        <f t="shared" si="1"/>
        <v>0</v>
      </c>
      <c r="TA18" s="17">
        <f t="shared" si="1"/>
        <v>0</v>
      </c>
      <c r="TB18" s="17">
        <f t="shared" si="1"/>
        <v>0</v>
      </c>
      <c r="TC18" s="17">
        <f t="shared" si="1"/>
        <v>0</v>
      </c>
      <c r="TD18" s="17">
        <f t="shared" si="1"/>
        <v>0</v>
      </c>
      <c r="TE18" s="17">
        <f t="shared" si="1"/>
        <v>0</v>
      </c>
      <c r="TF18" s="17">
        <f t="shared" si="1"/>
        <v>0</v>
      </c>
      <c r="TG18" s="17">
        <f t="shared" si="1"/>
        <v>0</v>
      </c>
      <c r="TH18" s="17">
        <f t="shared" si="1"/>
        <v>0</v>
      </c>
      <c r="TI18" s="17">
        <f t="shared" si="1"/>
        <v>0</v>
      </c>
      <c r="TJ18" s="17">
        <f t="shared" si="1"/>
        <v>0</v>
      </c>
      <c r="TK18" s="17">
        <f t="shared" si="1"/>
        <v>0</v>
      </c>
      <c r="TL18" s="17">
        <f t="shared" si="1"/>
        <v>0</v>
      </c>
      <c r="TM18" s="17">
        <f t="shared" si="1"/>
        <v>0</v>
      </c>
      <c r="TN18" s="17">
        <f t="shared" si="1"/>
        <v>0</v>
      </c>
      <c r="TO18" s="17">
        <f t="shared" si="1"/>
        <v>0</v>
      </c>
      <c r="TP18" s="17">
        <f t="shared" si="1"/>
        <v>0</v>
      </c>
      <c r="TQ18" s="17">
        <f t="shared" si="1"/>
        <v>0</v>
      </c>
      <c r="TR18" s="17">
        <f t="shared" si="1"/>
        <v>0</v>
      </c>
      <c r="TS18" s="17">
        <f t="shared" si="1"/>
        <v>0</v>
      </c>
      <c r="TT18" s="17">
        <f t="shared" si="1"/>
        <v>0</v>
      </c>
      <c r="TU18" s="17">
        <f t="shared" si="1"/>
        <v>0</v>
      </c>
      <c r="TV18" s="17">
        <f t="shared" si="1"/>
        <v>0</v>
      </c>
      <c r="TW18" s="17">
        <f t="shared" si="1"/>
        <v>0</v>
      </c>
      <c r="TX18" s="17">
        <f t="shared" si="1"/>
        <v>0</v>
      </c>
      <c r="TY18" s="17">
        <f t="shared" si="2"/>
        <v>0</v>
      </c>
      <c r="TZ18" s="17">
        <f t="shared" si="2"/>
        <v>0</v>
      </c>
      <c r="UA18" s="17">
        <f t="shared" si="2"/>
        <v>0</v>
      </c>
      <c r="UB18" s="17">
        <f t="shared" si="2"/>
        <v>0</v>
      </c>
      <c r="UC18" s="17">
        <f t="shared" si="2"/>
        <v>0</v>
      </c>
      <c r="UD18" s="17">
        <f t="shared" si="2"/>
        <v>0</v>
      </c>
      <c r="UE18" s="17">
        <f t="shared" si="2"/>
        <v>0</v>
      </c>
      <c r="UF18" s="58">
        <f t="shared" ref="UF18:UF49" si="5">UG18+UH18+UI18</f>
        <v>31521</v>
      </c>
      <c r="UG18" s="55">
        <v>23544</v>
      </c>
      <c r="UH18" s="50">
        <v>3222</v>
      </c>
      <c r="UI18" s="50">
        <v>4755</v>
      </c>
      <c r="UK18" s="29">
        <v>307</v>
      </c>
      <c r="UL18" s="29">
        <f t="shared" si="3"/>
        <v>0</v>
      </c>
    </row>
    <row r="19" spans="1:558" s="10" customFormat="1" ht="81" x14ac:dyDescent="0.25">
      <c r="A19" s="35" t="s">
        <v>10</v>
      </c>
      <c r="B19" s="36" t="s">
        <v>151</v>
      </c>
      <c r="C19" s="37" t="s">
        <v>135</v>
      </c>
      <c r="D19" s="31">
        <f t="shared" ref="D19:D49" si="6">SUM(E19:EJ19)</f>
        <v>271</v>
      </c>
      <c r="E19" s="31"/>
      <c r="F19" s="31">
        <v>37</v>
      </c>
      <c r="G19" s="31">
        <v>195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>
        <v>14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>
        <v>25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>
        <f t="shared" ref="EK19:EK49" si="7">SUM(EL19:JQ19)</f>
        <v>271</v>
      </c>
      <c r="EL19" s="31"/>
      <c r="EM19" s="31">
        <v>37</v>
      </c>
      <c r="EN19" s="31">
        <v>195</v>
      </c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>
        <v>14</v>
      </c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>
        <v>25</v>
      </c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>
        <f t="shared" ref="JR19:JR49" si="8">SUM(JS19:OX19)</f>
        <v>271</v>
      </c>
      <c r="JS19" s="31"/>
      <c r="JT19" s="31">
        <v>37</v>
      </c>
      <c r="JU19" s="31">
        <v>195</v>
      </c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>
        <v>14</v>
      </c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>
        <v>25</v>
      </c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2">
        <f t="shared" ref="OY19:OY49" si="9">SUM(OZ19:UE19)</f>
        <v>271</v>
      </c>
      <c r="OZ19" s="32">
        <f t="shared" si="4"/>
        <v>0</v>
      </c>
      <c r="PA19" s="32">
        <f t="shared" si="0"/>
        <v>37</v>
      </c>
      <c r="PB19" s="32">
        <f t="shared" si="0"/>
        <v>195</v>
      </c>
      <c r="PC19" s="32">
        <f t="shared" si="0"/>
        <v>0</v>
      </c>
      <c r="PD19" s="32">
        <f t="shared" si="0"/>
        <v>0</v>
      </c>
      <c r="PE19" s="32">
        <f t="shared" si="0"/>
        <v>0</v>
      </c>
      <c r="PF19" s="32">
        <f t="shared" si="0"/>
        <v>0</v>
      </c>
      <c r="PG19" s="32">
        <f t="shared" si="0"/>
        <v>0</v>
      </c>
      <c r="PH19" s="32">
        <f t="shared" si="0"/>
        <v>0</v>
      </c>
      <c r="PI19" s="32">
        <f t="shared" si="0"/>
        <v>0</v>
      </c>
      <c r="PJ19" s="32">
        <f t="shared" si="0"/>
        <v>0</v>
      </c>
      <c r="PK19" s="32">
        <f t="shared" si="0"/>
        <v>0</v>
      </c>
      <c r="PL19" s="32">
        <f t="shared" si="0"/>
        <v>0</v>
      </c>
      <c r="PM19" s="32">
        <f t="shared" si="0"/>
        <v>0</v>
      </c>
      <c r="PN19" s="32">
        <f t="shared" si="0"/>
        <v>0</v>
      </c>
      <c r="PO19" s="32">
        <f t="shared" si="0"/>
        <v>0</v>
      </c>
      <c r="PP19" s="32">
        <f t="shared" si="0"/>
        <v>14</v>
      </c>
      <c r="PQ19" s="32">
        <f t="shared" si="0"/>
        <v>0</v>
      </c>
      <c r="PR19" s="32">
        <f t="shared" si="0"/>
        <v>0</v>
      </c>
      <c r="PS19" s="32">
        <f t="shared" si="0"/>
        <v>0</v>
      </c>
      <c r="PT19" s="32">
        <f t="shared" si="0"/>
        <v>0</v>
      </c>
      <c r="PU19" s="32">
        <f t="shared" si="0"/>
        <v>0</v>
      </c>
      <c r="PV19" s="32">
        <f t="shared" si="0"/>
        <v>0</v>
      </c>
      <c r="PW19" s="32">
        <f t="shared" si="0"/>
        <v>0</v>
      </c>
      <c r="PX19" s="32">
        <f t="shared" si="0"/>
        <v>0</v>
      </c>
      <c r="PY19" s="32">
        <f t="shared" si="0"/>
        <v>0</v>
      </c>
      <c r="PZ19" s="32">
        <f t="shared" si="0"/>
        <v>0</v>
      </c>
      <c r="QA19" s="32">
        <f t="shared" si="0"/>
        <v>0</v>
      </c>
      <c r="QB19" s="32">
        <f t="shared" si="0"/>
        <v>0</v>
      </c>
      <c r="QC19" s="32">
        <f t="shared" si="0"/>
        <v>25</v>
      </c>
      <c r="QD19" s="17">
        <f t="shared" si="0"/>
        <v>0</v>
      </c>
      <c r="QE19" s="17">
        <f t="shared" si="0"/>
        <v>0</v>
      </c>
      <c r="QF19" s="17">
        <f t="shared" si="0"/>
        <v>0</v>
      </c>
      <c r="QG19" s="17">
        <f t="shared" si="0"/>
        <v>0</v>
      </c>
      <c r="QH19" s="17">
        <f t="shared" si="0"/>
        <v>0</v>
      </c>
      <c r="QI19" s="17">
        <f t="shared" si="0"/>
        <v>0</v>
      </c>
      <c r="QJ19" s="17">
        <f t="shared" si="0"/>
        <v>0</v>
      </c>
      <c r="QK19" s="17">
        <f t="shared" si="0"/>
        <v>0</v>
      </c>
      <c r="QL19" s="17">
        <f t="shared" si="0"/>
        <v>0</v>
      </c>
      <c r="QM19" s="17">
        <f t="shared" si="0"/>
        <v>0</v>
      </c>
      <c r="QN19" s="17">
        <f t="shared" si="0"/>
        <v>0</v>
      </c>
      <c r="QO19" s="17">
        <f t="shared" si="0"/>
        <v>0</v>
      </c>
      <c r="QP19" s="17">
        <f t="shared" si="0"/>
        <v>0</v>
      </c>
      <c r="QQ19" s="17">
        <f t="shared" si="0"/>
        <v>0</v>
      </c>
      <c r="QR19" s="17">
        <f t="shared" si="0"/>
        <v>0</v>
      </c>
      <c r="QS19" s="17">
        <f t="shared" si="0"/>
        <v>0</v>
      </c>
      <c r="QT19" s="17">
        <f t="shared" si="0"/>
        <v>0</v>
      </c>
      <c r="QU19" s="17">
        <f t="shared" si="0"/>
        <v>0</v>
      </c>
      <c r="QV19" s="17">
        <f t="shared" si="0"/>
        <v>0</v>
      </c>
      <c r="QW19" s="17">
        <f t="shared" si="0"/>
        <v>0</v>
      </c>
      <c r="QX19" s="17">
        <f t="shared" si="0"/>
        <v>0</v>
      </c>
      <c r="QY19" s="17">
        <f t="shared" si="0"/>
        <v>0</v>
      </c>
      <c r="QZ19" s="17">
        <f t="shared" si="0"/>
        <v>0</v>
      </c>
      <c r="RA19" s="17">
        <f t="shared" si="0"/>
        <v>0</v>
      </c>
      <c r="RB19" s="17">
        <f t="shared" si="0"/>
        <v>0</v>
      </c>
      <c r="RC19" s="17">
        <f t="shared" si="0"/>
        <v>0</v>
      </c>
      <c r="RD19" s="17">
        <f t="shared" si="0"/>
        <v>0</v>
      </c>
      <c r="RE19" s="17">
        <f t="shared" si="0"/>
        <v>0</v>
      </c>
      <c r="RF19" s="17">
        <f t="shared" si="0"/>
        <v>0</v>
      </c>
      <c r="RG19" s="17">
        <f t="shared" si="0"/>
        <v>0</v>
      </c>
      <c r="RH19" s="17">
        <f t="shared" si="0"/>
        <v>0</v>
      </c>
      <c r="RI19" s="17">
        <f t="shared" si="0"/>
        <v>0</v>
      </c>
      <c r="RJ19" s="17">
        <f t="shared" si="0"/>
        <v>0</v>
      </c>
      <c r="RK19" s="17">
        <f t="shared" si="0"/>
        <v>0</v>
      </c>
      <c r="RL19" s="17">
        <f t="shared" si="0"/>
        <v>0</v>
      </c>
      <c r="RM19" s="17">
        <f t="shared" si="1"/>
        <v>0</v>
      </c>
      <c r="RN19" s="17">
        <f t="shared" si="1"/>
        <v>0</v>
      </c>
      <c r="RO19" s="17">
        <f t="shared" si="1"/>
        <v>0</v>
      </c>
      <c r="RP19" s="17">
        <f t="shared" si="1"/>
        <v>0</v>
      </c>
      <c r="RQ19" s="17">
        <f t="shared" si="1"/>
        <v>0</v>
      </c>
      <c r="RR19" s="17">
        <f t="shared" si="1"/>
        <v>0</v>
      </c>
      <c r="RS19" s="17">
        <f t="shared" si="1"/>
        <v>0</v>
      </c>
      <c r="RT19" s="17">
        <f t="shared" si="1"/>
        <v>0</v>
      </c>
      <c r="RU19" s="17">
        <f t="shared" si="1"/>
        <v>0</v>
      </c>
      <c r="RV19" s="17">
        <f t="shared" si="1"/>
        <v>0</v>
      </c>
      <c r="RW19" s="17">
        <f t="shared" si="1"/>
        <v>0</v>
      </c>
      <c r="RX19" s="17">
        <f t="shared" si="1"/>
        <v>0</v>
      </c>
      <c r="RY19" s="17">
        <f t="shared" si="1"/>
        <v>0</v>
      </c>
      <c r="RZ19" s="17">
        <f t="shared" si="1"/>
        <v>0</v>
      </c>
      <c r="SA19" s="17">
        <f t="shared" si="1"/>
        <v>0</v>
      </c>
      <c r="SB19" s="17">
        <f t="shared" si="1"/>
        <v>0</v>
      </c>
      <c r="SC19" s="17">
        <f t="shared" si="1"/>
        <v>0</v>
      </c>
      <c r="SD19" s="17">
        <f t="shared" si="1"/>
        <v>0</v>
      </c>
      <c r="SE19" s="17">
        <f t="shared" si="1"/>
        <v>0</v>
      </c>
      <c r="SF19" s="17">
        <f t="shared" si="1"/>
        <v>0</v>
      </c>
      <c r="SG19" s="17">
        <f t="shared" si="1"/>
        <v>0</v>
      </c>
      <c r="SH19" s="17">
        <f t="shared" si="1"/>
        <v>0</v>
      </c>
      <c r="SI19" s="17">
        <f t="shared" si="1"/>
        <v>0</v>
      </c>
      <c r="SJ19" s="17">
        <f t="shared" si="1"/>
        <v>0</v>
      </c>
      <c r="SK19" s="17">
        <f t="shared" si="1"/>
        <v>0</v>
      </c>
      <c r="SL19" s="17">
        <f t="shared" si="1"/>
        <v>0</v>
      </c>
      <c r="SM19" s="17">
        <f t="shared" si="1"/>
        <v>0</v>
      </c>
      <c r="SN19" s="17">
        <f t="shared" si="1"/>
        <v>0</v>
      </c>
      <c r="SO19" s="17">
        <f t="shared" si="1"/>
        <v>0</v>
      </c>
      <c r="SP19" s="17">
        <f t="shared" si="1"/>
        <v>0</v>
      </c>
      <c r="SQ19" s="17">
        <f t="shared" si="1"/>
        <v>0</v>
      </c>
      <c r="SR19" s="17">
        <f t="shared" si="1"/>
        <v>0</v>
      </c>
      <c r="SS19" s="17">
        <f t="shared" si="1"/>
        <v>0</v>
      </c>
      <c r="ST19" s="17">
        <f t="shared" si="1"/>
        <v>0</v>
      </c>
      <c r="SU19" s="17">
        <f t="shared" si="1"/>
        <v>0</v>
      </c>
      <c r="SV19" s="17">
        <f t="shared" si="1"/>
        <v>0</v>
      </c>
      <c r="SW19" s="17">
        <f t="shared" si="1"/>
        <v>0</v>
      </c>
      <c r="SX19" s="17">
        <f t="shared" si="1"/>
        <v>0</v>
      </c>
      <c r="SY19" s="17">
        <f t="shared" si="1"/>
        <v>0</v>
      </c>
      <c r="SZ19" s="17">
        <f t="shared" si="1"/>
        <v>0</v>
      </c>
      <c r="TA19" s="17">
        <f t="shared" si="1"/>
        <v>0</v>
      </c>
      <c r="TB19" s="17">
        <f t="shared" si="1"/>
        <v>0</v>
      </c>
      <c r="TC19" s="17">
        <f t="shared" si="1"/>
        <v>0</v>
      </c>
      <c r="TD19" s="17">
        <f t="shared" si="1"/>
        <v>0</v>
      </c>
      <c r="TE19" s="17">
        <f t="shared" si="1"/>
        <v>0</v>
      </c>
      <c r="TF19" s="17">
        <f t="shared" si="1"/>
        <v>0</v>
      </c>
      <c r="TG19" s="17">
        <f t="shared" si="1"/>
        <v>0</v>
      </c>
      <c r="TH19" s="17">
        <f t="shared" si="1"/>
        <v>0</v>
      </c>
      <c r="TI19" s="17">
        <f t="shared" si="1"/>
        <v>0</v>
      </c>
      <c r="TJ19" s="17">
        <f t="shared" si="1"/>
        <v>0</v>
      </c>
      <c r="TK19" s="17">
        <f t="shared" si="1"/>
        <v>0</v>
      </c>
      <c r="TL19" s="17">
        <f t="shared" si="1"/>
        <v>0</v>
      </c>
      <c r="TM19" s="17">
        <f t="shared" si="1"/>
        <v>0</v>
      </c>
      <c r="TN19" s="17">
        <f t="shared" si="1"/>
        <v>0</v>
      </c>
      <c r="TO19" s="17">
        <f t="shared" si="1"/>
        <v>0</v>
      </c>
      <c r="TP19" s="17">
        <f t="shared" si="1"/>
        <v>0</v>
      </c>
      <c r="TQ19" s="17">
        <f t="shared" si="1"/>
        <v>0</v>
      </c>
      <c r="TR19" s="17">
        <f t="shared" si="1"/>
        <v>0</v>
      </c>
      <c r="TS19" s="17">
        <f t="shared" si="1"/>
        <v>0</v>
      </c>
      <c r="TT19" s="17">
        <f t="shared" si="1"/>
        <v>0</v>
      </c>
      <c r="TU19" s="17">
        <f t="shared" si="1"/>
        <v>0</v>
      </c>
      <c r="TV19" s="17">
        <f t="shared" si="1"/>
        <v>0</v>
      </c>
      <c r="TW19" s="17">
        <f t="shared" si="1"/>
        <v>0</v>
      </c>
      <c r="TX19" s="17">
        <f t="shared" si="1"/>
        <v>0</v>
      </c>
      <c r="TY19" s="17">
        <f t="shared" si="2"/>
        <v>0</v>
      </c>
      <c r="TZ19" s="17">
        <f t="shared" si="2"/>
        <v>0</v>
      </c>
      <c r="UA19" s="17">
        <f t="shared" si="2"/>
        <v>0</v>
      </c>
      <c r="UB19" s="17">
        <f t="shared" si="2"/>
        <v>0</v>
      </c>
      <c r="UC19" s="17">
        <f t="shared" si="2"/>
        <v>0</v>
      </c>
      <c r="UD19" s="17">
        <f t="shared" si="2"/>
        <v>0</v>
      </c>
      <c r="UE19" s="17">
        <f t="shared" si="2"/>
        <v>0</v>
      </c>
      <c r="UF19" s="58">
        <f t="shared" si="5"/>
        <v>21557</v>
      </c>
      <c r="UG19" s="55">
        <v>15870</v>
      </c>
      <c r="UH19" s="50">
        <v>2599</v>
      </c>
      <c r="UI19" s="50">
        <v>3088</v>
      </c>
      <c r="UK19" s="29">
        <v>271</v>
      </c>
      <c r="UL19" s="29">
        <f t="shared" si="3"/>
        <v>0</v>
      </c>
    </row>
    <row r="20" spans="1:558" s="10" customFormat="1" ht="81" x14ac:dyDescent="0.25">
      <c r="A20" s="35" t="s">
        <v>92</v>
      </c>
      <c r="B20" s="36" t="s">
        <v>152</v>
      </c>
      <c r="C20" s="37" t="s">
        <v>135</v>
      </c>
      <c r="D20" s="31">
        <f t="shared" si="6"/>
        <v>238</v>
      </c>
      <c r="E20" s="31"/>
      <c r="F20" s="31">
        <v>40</v>
      </c>
      <c r="G20" s="31">
        <v>159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v>20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>
        <v>19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>
        <f t="shared" si="7"/>
        <v>238</v>
      </c>
      <c r="EL20" s="31"/>
      <c r="EM20" s="31">
        <v>40</v>
      </c>
      <c r="EN20" s="31">
        <v>159</v>
      </c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>
        <v>20</v>
      </c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>
        <v>19</v>
      </c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>
        <f t="shared" si="8"/>
        <v>238</v>
      </c>
      <c r="JS20" s="31"/>
      <c r="JT20" s="31">
        <v>40</v>
      </c>
      <c r="JU20" s="31">
        <v>159</v>
      </c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>
        <v>20</v>
      </c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>
        <v>19</v>
      </c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2">
        <f t="shared" si="9"/>
        <v>238</v>
      </c>
      <c r="OZ20" s="32">
        <f t="shared" si="4"/>
        <v>0</v>
      </c>
      <c r="PA20" s="32">
        <f t="shared" si="0"/>
        <v>40</v>
      </c>
      <c r="PB20" s="32">
        <f t="shared" si="0"/>
        <v>159</v>
      </c>
      <c r="PC20" s="32">
        <f t="shared" si="0"/>
        <v>0</v>
      </c>
      <c r="PD20" s="32">
        <f t="shared" si="0"/>
        <v>0</v>
      </c>
      <c r="PE20" s="32">
        <f t="shared" si="0"/>
        <v>0</v>
      </c>
      <c r="PF20" s="32">
        <f t="shared" si="0"/>
        <v>0</v>
      </c>
      <c r="PG20" s="32">
        <f t="shared" si="0"/>
        <v>0</v>
      </c>
      <c r="PH20" s="32">
        <f t="shared" si="0"/>
        <v>0</v>
      </c>
      <c r="PI20" s="32">
        <f t="shared" si="0"/>
        <v>0</v>
      </c>
      <c r="PJ20" s="32">
        <f t="shared" si="0"/>
        <v>0</v>
      </c>
      <c r="PK20" s="32">
        <f t="shared" si="0"/>
        <v>0</v>
      </c>
      <c r="PL20" s="32">
        <f t="shared" si="0"/>
        <v>0</v>
      </c>
      <c r="PM20" s="32">
        <f t="shared" si="0"/>
        <v>0</v>
      </c>
      <c r="PN20" s="32">
        <f t="shared" si="0"/>
        <v>0</v>
      </c>
      <c r="PO20" s="32">
        <f t="shared" si="0"/>
        <v>0</v>
      </c>
      <c r="PP20" s="32">
        <f t="shared" si="0"/>
        <v>20</v>
      </c>
      <c r="PQ20" s="32">
        <f t="shared" si="0"/>
        <v>0</v>
      </c>
      <c r="PR20" s="32">
        <f t="shared" si="0"/>
        <v>0</v>
      </c>
      <c r="PS20" s="32">
        <f t="shared" si="0"/>
        <v>0</v>
      </c>
      <c r="PT20" s="32">
        <f t="shared" si="0"/>
        <v>0</v>
      </c>
      <c r="PU20" s="32">
        <f t="shared" si="0"/>
        <v>0</v>
      </c>
      <c r="PV20" s="32">
        <f t="shared" si="0"/>
        <v>0</v>
      </c>
      <c r="PW20" s="32">
        <f t="shared" si="0"/>
        <v>0</v>
      </c>
      <c r="PX20" s="32">
        <f t="shared" si="0"/>
        <v>0</v>
      </c>
      <c r="PY20" s="32">
        <f t="shared" si="0"/>
        <v>0</v>
      </c>
      <c r="PZ20" s="32">
        <f t="shared" si="0"/>
        <v>0</v>
      </c>
      <c r="QA20" s="32">
        <f t="shared" si="0"/>
        <v>0</v>
      </c>
      <c r="QB20" s="32">
        <f t="shared" si="0"/>
        <v>0</v>
      </c>
      <c r="QC20" s="32">
        <f t="shared" si="0"/>
        <v>19</v>
      </c>
      <c r="QD20" s="17">
        <f t="shared" si="0"/>
        <v>0</v>
      </c>
      <c r="QE20" s="17">
        <f t="shared" si="0"/>
        <v>0</v>
      </c>
      <c r="QF20" s="17">
        <f t="shared" si="0"/>
        <v>0</v>
      </c>
      <c r="QG20" s="17">
        <f t="shared" si="0"/>
        <v>0</v>
      </c>
      <c r="QH20" s="17">
        <f t="shared" si="0"/>
        <v>0</v>
      </c>
      <c r="QI20" s="17">
        <f t="shared" si="0"/>
        <v>0</v>
      </c>
      <c r="QJ20" s="17">
        <f t="shared" si="0"/>
        <v>0</v>
      </c>
      <c r="QK20" s="17">
        <f t="shared" si="0"/>
        <v>0</v>
      </c>
      <c r="QL20" s="17">
        <f t="shared" si="0"/>
        <v>0</v>
      </c>
      <c r="QM20" s="17">
        <f t="shared" si="0"/>
        <v>0</v>
      </c>
      <c r="QN20" s="17">
        <f t="shared" si="0"/>
        <v>0</v>
      </c>
      <c r="QO20" s="17">
        <f t="shared" si="0"/>
        <v>0</v>
      </c>
      <c r="QP20" s="17">
        <f t="shared" si="0"/>
        <v>0</v>
      </c>
      <c r="QQ20" s="17">
        <f t="shared" si="0"/>
        <v>0</v>
      </c>
      <c r="QR20" s="17">
        <f t="shared" si="0"/>
        <v>0</v>
      </c>
      <c r="QS20" s="17">
        <f t="shared" si="0"/>
        <v>0</v>
      </c>
      <c r="QT20" s="17">
        <f t="shared" si="0"/>
        <v>0</v>
      </c>
      <c r="QU20" s="17">
        <f t="shared" si="0"/>
        <v>0</v>
      </c>
      <c r="QV20" s="17">
        <f t="shared" si="0"/>
        <v>0</v>
      </c>
      <c r="QW20" s="17">
        <f t="shared" si="0"/>
        <v>0</v>
      </c>
      <c r="QX20" s="17">
        <f t="shared" si="0"/>
        <v>0</v>
      </c>
      <c r="QY20" s="17">
        <f t="shared" si="0"/>
        <v>0</v>
      </c>
      <c r="QZ20" s="17">
        <f t="shared" si="0"/>
        <v>0</v>
      </c>
      <c r="RA20" s="17">
        <f t="shared" si="0"/>
        <v>0</v>
      </c>
      <c r="RB20" s="17">
        <f t="shared" si="0"/>
        <v>0</v>
      </c>
      <c r="RC20" s="17">
        <f t="shared" si="0"/>
        <v>0</v>
      </c>
      <c r="RD20" s="17">
        <f t="shared" si="0"/>
        <v>0</v>
      </c>
      <c r="RE20" s="17">
        <f t="shared" si="0"/>
        <v>0</v>
      </c>
      <c r="RF20" s="17">
        <f t="shared" si="0"/>
        <v>0</v>
      </c>
      <c r="RG20" s="17">
        <f t="shared" si="0"/>
        <v>0</v>
      </c>
      <c r="RH20" s="17">
        <f t="shared" si="0"/>
        <v>0</v>
      </c>
      <c r="RI20" s="17">
        <f t="shared" si="0"/>
        <v>0</v>
      </c>
      <c r="RJ20" s="17">
        <f t="shared" si="0"/>
        <v>0</v>
      </c>
      <c r="RK20" s="17">
        <f t="shared" si="0"/>
        <v>0</v>
      </c>
      <c r="RL20" s="17">
        <f t="shared" ref="RL20:SA36" si="10">ROUND((GX20*8+ME20*4)/12,1)</f>
        <v>0</v>
      </c>
      <c r="RM20" s="17">
        <f t="shared" si="1"/>
        <v>0</v>
      </c>
      <c r="RN20" s="17">
        <f t="shared" si="1"/>
        <v>0</v>
      </c>
      <c r="RO20" s="17">
        <f t="shared" si="1"/>
        <v>0</v>
      </c>
      <c r="RP20" s="17">
        <f t="shared" si="1"/>
        <v>0</v>
      </c>
      <c r="RQ20" s="17">
        <f t="shared" si="1"/>
        <v>0</v>
      </c>
      <c r="RR20" s="17">
        <f t="shared" si="1"/>
        <v>0</v>
      </c>
      <c r="RS20" s="17">
        <f t="shared" si="1"/>
        <v>0</v>
      </c>
      <c r="RT20" s="17">
        <f t="shared" si="1"/>
        <v>0</v>
      </c>
      <c r="RU20" s="17">
        <f t="shared" si="1"/>
        <v>0</v>
      </c>
      <c r="RV20" s="17">
        <f t="shared" si="1"/>
        <v>0</v>
      </c>
      <c r="RW20" s="17">
        <f t="shared" si="1"/>
        <v>0</v>
      </c>
      <c r="RX20" s="17">
        <f t="shared" si="1"/>
        <v>0</v>
      </c>
      <c r="RY20" s="17">
        <f t="shared" si="1"/>
        <v>0</v>
      </c>
      <c r="RZ20" s="17">
        <f t="shared" si="1"/>
        <v>0</v>
      </c>
      <c r="SA20" s="17">
        <f t="shared" si="1"/>
        <v>0</v>
      </c>
      <c r="SB20" s="17">
        <f t="shared" si="1"/>
        <v>0</v>
      </c>
      <c r="SC20" s="17">
        <f t="shared" si="1"/>
        <v>0</v>
      </c>
      <c r="SD20" s="17">
        <f t="shared" si="1"/>
        <v>0</v>
      </c>
      <c r="SE20" s="17">
        <f t="shared" si="1"/>
        <v>0</v>
      </c>
      <c r="SF20" s="17">
        <f t="shared" si="1"/>
        <v>0</v>
      </c>
      <c r="SG20" s="17">
        <f t="shared" si="1"/>
        <v>0</v>
      </c>
      <c r="SH20" s="17">
        <f t="shared" si="1"/>
        <v>0</v>
      </c>
      <c r="SI20" s="17">
        <f t="shared" si="1"/>
        <v>0</v>
      </c>
      <c r="SJ20" s="17">
        <f t="shared" si="1"/>
        <v>0</v>
      </c>
      <c r="SK20" s="17">
        <f t="shared" si="1"/>
        <v>0</v>
      </c>
      <c r="SL20" s="17">
        <f t="shared" si="1"/>
        <v>0</v>
      </c>
      <c r="SM20" s="17">
        <f t="shared" si="1"/>
        <v>0</v>
      </c>
      <c r="SN20" s="17">
        <f t="shared" si="1"/>
        <v>0</v>
      </c>
      <c r="SO20" s="17">
        <f t="shared" si="1"/>
        <v>0</v>
      </c>
      <c r="SP20" s="17">
        <f t="shared" si="1"/>
        <v>0</v>
      </c>
      <c r="SQ20" s="17">
        <f t="shared" si="1"/>
        <v>0</v>
      </c>
      <c r="SR20" s="17">
        <f t="shared" si="1"/>
        <v>0</v>
      </c>
      <c r="SS20" s="17">
        <f t="shared" si="1"/>
        <v>0</v>
      </c>
      <c r="ST20" s="17">
        <f t="shared" si="1"/>
        <v>0</v>
      </c>
      <c r="SU20" s="17">
        <f t="shared" si="1"/>
        <v>0</v>
      </c>
      <c r="SV20" s="17">
        <f t="shared" si="1"/>
        <v>0</v>
      </c>
      <c r="SW20" s="17">
        <f t="shared" si="1"/>
        <v>0</v>
      </c>
      <c r="SX20" s="17">
        <f t="shared" si="1"/>
        <v>0</v>
      </c>
      <c r="SY20" s="17">
        <f t="shared" si="1"/>
        <v>0</v>
      </c>
      <c r="SZ20" s="17">
        <f t="shared" si="1"/>
        <v>0</v>
      </c>
      <c r="TA20" s="17">
        <f t="shared" si="1"/>
        <v>0</v>
      </c>
      <c r="TB20" s="17">
        <f t="shared" si="1"/>
        <v>0</v>
      </c>
      <c r="TC20" s="17">
        <f t="shared" si="1"/>
        <v>0</v>
      </c>
      <c r="TD20" s="17">
        <f t="shared" si="1"/>
        <v>0</v>
      </c>
      <c r="TE20" s="17">
        <f t="shared" si="1"/>
        <v>0</v>
      </c>
      <c r="TF20" s="17">
        <f t="shared" si="1"/>
        <v>0</v>
      </c>
      <c r="TG20" s="17">
        <f t="shared" si="1"/>
        <v>0</v>
      </c>
      <c r="TH20" s="17">
        <f t="shared" si="1"/>
        <v>0</v>
      </c>
      <c r="TI20" s="17">
        <f t="shared" si="1"/>
        <v>0</v>
      </c>
      <c r="TJ20" s="17">
        <f t="shared" si="1"/>
        <v>0</v>
      </c>
      <c r="TK20" s="17">
        <f t="shared" si="1"/>
        <v>0</v>
      </c>
      <c r="TL20" s="17">
        <f t="shared" si="1"/>
        <v>0</v>
      </c>
      <c r="TM20" s="17">
        <f t="shared" si="1"/>
        <v>0</v>
      </c>
      <c r="TN20" s="17">
        <f t="shared" si="1"/>
        <v>0</v>
      </c>
      <c r="TO20" s="17">
        <f t="shared" si="1"/>
        <v>0</v>
      </c>
      <c r="TP20" s="17">
        <f t="shared" si="1"/>
        <v>0</v>
      </c>
      <c r="TQ20" s="17">
        <f t="shared" si="1"/>
        <v>0</v>
      </c>
      <c r="TR20" s="17">
        <f t="shared" si="1"/>
        <v>0</v>
      </c>
      <c r="TS20" s="17">
        <f t="shared" si="1"/>
        <v>0</v>
      </c>
      <c r="TT20" s="17">
        <f t="shared" si="1"/>
        <v>0</v>
      </c>
      <c r="TU20" s="17">
        <f t="shared" si="1"/>
        <v>0</v>
      </c>
      <c r="TV20" s="17">
        <f t="shared" si="1"/>
        <v>0</v>
      </c>
      <c r="TW20" s="17">
        <f t="shared" si="1"/>
        <v>0</v>
      </c>
      <c r="TX20" s="17">
        <f t="shared" ref="TX20:UE49" si="11">ROUND((JJ20*8+OQ20*4)/12,1)</f>
        <v>0</v>
      </c>
      <c r="TY20" s="17">
        <f t="shared" si="2"/>
        <v>0</v>
      </c>
      <c r="TZ20" s="17">
        <f t="shared" si="2"/>
        <v>0</v>
      </c>
      <c r="UA20" s="17">
        <f t="shared" si="2"/>
        <v>0</v>
      </c>
      <c r="UB20" s="17">
        <f t="shared" si="2"/>
        <v>0</v>
      </c>
      <c r="UC20" s="17">
        <f t="shared" si="2"/>
        <v>0</v>
      </c>
      <c r="UD20" s="17">
        <f t="shared" si="2"/>
        <v>0</v>
      </c>
      <c r="UE20" s="17">
        <f t="shared" si="2"/>
        <v>0</v>
      </c>
      <c r="UF20" s="58">
        <f t="shared" si="5"/>
        <v>21297</v>
      </c>
      <c r="UG20" s="55">
        <v>16039</v>
      </c>
      <c r="UH20" s="50">
        <v>2196</v>
      </c>
      <c r="UI20" s="50">
        <v>3062</v>
      </c>
      <c r="UK20" s="29">
        <v>238</v>
      </c>
      <c r="UL20" s="29">
        <f t="shared" si="3"/>
        <v>0</v>
      </c>
    </row>
    <row r="21" spans="1:558" s="10" customFormat="1" ht="81" x14ac:dyDescent="0.25">
      <c r="A21" s="35" t="s">
        <v>93</v>
      </c>
      <c r="B21" s="36" t="s">
        <v>153</v>
      </c>
      <c r="C21" s="37" t="s">
        <v>135</v>
      </c>
      <c r="D21" s="31">
        <f t="shared" si="6"/>
        <v>257</v>
      </c>
      <c r="E21" s="31"/>
      <c r="F21" s="31">
        <v>44</v>
      </c>
      <c r="G21" s="31">
        <v>213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>
        <v>0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>
        <f t="shared" si="7"/>
        <v>257</v>
      </c>
      <c r="EL21" s="31"/>
      <c r="EM21" s="31">
        <v>44</v>
      </c>
      <c r="EN21" s="31">
        <v>213</v>
      </c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>
        <f t="shared" si="8"/>
        <v>257</v>
      </c>
      <c r="JS21" s="31"/>
      <c r="JT21" s="31">
        <v>44</v>
      </c>
      <c r="JU21" s="31">
        <v>213</v>
      </c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2">
        <f t="shared" si="9"/>
        <v>257</v>
      </c>
      <c r="OZ21" s="32">
        <f t="shared" si="4"/>
        <v>0</v>
      </c>
      <c r="PA21" s="32">
        <f t="shared" si="4"/>
        <v>44</v>
      </c>
      <c r="PB21" s="32">
        <f t="shared" si="4"/>
        <v>213</v>
      </c>
      <c r="PC21" s="32">
        <f t="shared" si="4"/>
        <v>0</v>
      </c>
      <c r="PD21" s="32">
        <f t="shared" si="4"/>
        <v>0</v>
      </c>
      <c r="PE21" s="32">
        <f t="shared" si="4"/>
        <v>0</v>
      </c>
      <c r="PF21" s="32">
        <f t="shared" si="4"/>
        <v>0</v>
      </c>
      <c r="PG21" s="32">
        <f t="shared" si="4"/>
        <v>0</v>
      </c>
      <c r="PH21" s="32">
        <f t="shared" si="4"/>
        <v>0</v>
      </c>
      <c r="PI21" s="32">
        <f t="shared" si="4"/>
        <v>0</v>
      </c>
      <c r="PJ21" s="32">
        <f t="shared" si="4"/>
        <v>0</v>
      </c>
      <c r="PK21" s="32">
        <f t="shared" si="4"/>
        <v>0</v>
      </c>
      <c r="PL21" s="32">
        <f t="shared" si="4"/>
        <v>0</v>
      </c>
      <c r="PM21" s="32">
        <f t="shared" si="4"/>
        <v>0</v>
      </c>
      <c r="PN21" s="32">
        <f t="shared" si="4"/>
        <v>0</v>
      </c>
      <c r="PO21" s="32">
        <f t="shared" si="4"/>
        <v>0</v>
      </c>
      <c r="PP21" s="32">
        <f t="shared" ref="PP21:QE36" si="12">ROUND((FB21*8+KI21*4)/12,1)</f>
        <v>0</v>
      </c>
      <c r="PQ21" s="32">
        <f t="shared" si="12"/>
        <v>0</v>
      </c>
      <c r="PR21" s="32">
        <f t="shared" si="12"/>
        <v>0</v>
      </c>
      <c r="PS21" s="32">
        <f t="shared" si="12"/>
        <v>0</v>
      </c>
      <c r="PT21" s="32">
        <f t="shared" si="12"/>
        <v>0</v>
      </c>
      <c r="PU21" s="32">
        <f t="shared" si="12"/>
        <v>0</v>
      </c>
      <c r="PV21" s="32">
        <f t="shared" si="12"/>
        <v>0</v>
      </c>
      <c r="PW21" s="32">
        <f t="shared" si="12"/>
        <v>0</v>
      </c>
      <c r="PX21" s="32">
        <f t="shared" si="12"/>
        <v>0</v>
      </c>
      <c r="PY21" s="32">
        <f t="shared" si="12"/>
        <v>0</v>
      </c>
      <c r="PZ21" s="32">
        <f t="shared" si="12"/>
        <v>0</v>
      </c>
      <c r="QA21" s="32">
        <f t="shared" si="12"/>
        <v>0</v>
      </c>
      <c r="QB21" s="32">
        <f t="shared" si="12"/>
        <v>0</v>
      </c>
      <c r="QC21" s="32">
        <f t="shared" si="12"/>
        <v>0</v>
      </c>
      <c r="QD21" s="17">
        <f t="shared" si="12"/>
        <v>0</v>
      </c>
      <c r="QE21" s="17">
        <f t="shared" si="12"/>
        <v>0</v>
      </c>
      <c r="QF21" s="17">
        <f t="shared" ref="QF21:QU36" si="13">ROUND((FR21*8+KY21*4)/12,1)</f>
        <v>0</v>
      </c>
      <c r="QG21" s="17">
        <f t="shared" si="13"/>
        <v>0</v>
      </c>
      <c r="QH21" s="17">
        <f t="shared" si="13"/>
        <v>0</v>
      </c>
      <c r="QI21" s="17">
        <f t="shared" si="13"/>
        <v>0</v>
      </c>
      <c r="QJ21" s="17">
        <f t="shared" si="13"/>
        <v>0</v>
      </c>
      <c r="QK21" s="17">
        <f t="shared" si="13"/>
        <v>0</v>
      </c>
      <c r="QL21" s="17">
        <f t="shared" si="13"/>
        <v>0</v>
      </c>
      <c r="QM21" s="17">
        <f t="shared" si="13"/>
        <v>0</v>
      </c>
      <c r="QN21" s="17">
        <f t="shared" si="13"/>
        <v>0</v>
      </c>
      <c r="QO21" s="17">
        <f t="shared" si="13"/>
        <v>0</v>
      </c>
      <c r="QP21" s="17">
        <f t="shared" si="13"/>
        <v>0</v>
      </c>
      <c r="QQ21" s="17">
        <f t="shared" si="13"/>
        <v>0</v>
      </c>
      <c r="QR21" s="17">
        <f t="shared" si="13"/>
        <v>0</v>
      </c>
      <c r="QS21" s="17">
        <f t="shared" si="13"/>
        <v>0</v>
      </c>
      <c r="QT21" s="17">
        <f t="shared" si="13"/>
        <v>0</v>
      </c>
      <c r="QU21" s="17">
        <f t="shared" si="13"/>
        <v>0</v>
      </c>
      <c r="QV21" s="17">
        <f t="shared" ref="QV21:RK36" si="14">ROUND((GH21*8+LO21*4)/12,1)</f>
        <v>0</v>
      </c>
      <c r="QW21" s="17">
        <f t="shared" si="14"/>
        <v>0</v>
      </c>
      <c r="QX21" s="17">
        <f t="shared" si="14"/>
        <v>0</v>
      </c>
      <c r="QY21" s="17">
        <f t="shared" si="14"/>
        <v>0</v>
      </c>
      <c r="QZ21" s="17">
        <f t="shared" si="14"/>
        <v>0</v>
      </c>
      <c r="RA21" s="17">
        <f t="shared" si="14"/>
        <v>0</v>
      </c>
      <c r="RB21" s="17">
        <f t="shared" si="14"/>
        <v>0</v>
      </c>
      <c r="RC21" s="17">
        <f t="shared" si="14"/>
        <v>0</v>
      </c>
      <c r="RD21" s="17">
        <f t="shared" si="14"/>
        <v>0</v>
      </c>
      <c r="RE21" s="17">
        <f t="shared" si="14"/>
        <v>0</v>
      </c>
      <c r="RF21" s="17">
        <f t="shared" si="14"/>
        <v>0</v>
      </c>
      <c r="RG21" s="17">
        <f t="shared" si="14"/>
        <v>0</v>
      </c>
      <c r="RH21" s="17">
        <f t="shared" si="14"/>
        <v>0</v>
      </c>
      <c r="RI21" s="17">
        <f t="shared" si="14"/>
        <v>0</v>
      </c>
      <c r="RJ21" s="17">
        <f t="shared" si="14"/>
        <v>0</v>
      </c>
      <c r="RK21" s="17">
        <f t="shared" si="14"/>
        <v>0</v>
      </c>
      <c r="RL21" s="17">
        <f t="shared" si="10"/>
        <v>0</v>
      </c>
      <c r="RM21" s="17">
        <f t="shared" si="10"/>
        <v>0</v>
      </c>
      <c r="RN21" s="17">
        <f t="shared" si="10"/>
        <v>0</v>
      </c>
      <c r="RO21" s="17">
        <f t="shared" si="10"/>
        <v>0</v>
      </c>
      <c r="RP21" s="17">
        <f t="shared" si="10"/>
        <v>0</v>
      </c>
      <c r="RQ21" s="17">
        <f t="shared" si="10"/>
        <v>0</v>
      </c>
      <c r="RR21" s="17">
        <f t="shared" si="10"/>
        <v>0</v>
      </c>
      <c r="RS21" s="17">
        <f t="shared" si="10"/>
        <v>0</v>
      </c>
      <c r="RT21" s="17">
        <f t="shared" si="10"/>
        <v>0</v>
      </c>
      <c r="RU21" s="17">
        <f t="shared" si="10"/>
        <v>0</v>
      </c>
      <c r="RV21" s="17">
        <f t="shared" si="10"/>
        <v>0</v>
      </c>
      <c r="RW21" s="17">
        <f t="shared" si="10"/>
        <v>0</v>
      </c>
      <c r="RX21" s="17">
        <f t="shared" si="10"/>
        <v>0</v>
      </c>
      <c r="RY21" s="17">
        <f t="shared" si="10"/>
        <v>0</v>
      </c>
      <c r="RZ21" s="17">
        <f t="shared" si="10"/>
        <v>0</v>
      </c>
      <c r="SA21" s="17">
        <f t="shared" si="10"/>
        <v>0</v>
      </c>
      <c r="SB21" s="17">
        <f t="shared" ref="SB21:SQ36" si="15">ROUND((HN21*8+MU21*4)/12,1)</f>
        <v>0</v>
      </c>
      <c r="SC21" s="17">
        <f t="shared" si="15"/>
        <v>0</v>
      </c>
      <c r="SD21" s="17">
        <f t="shared" si="15"/>
        <v>0</v>
      </c>
      <c r="SE21" s="17">
        <f t="shared" si="15"/>
        <v>0</v>
      </c>
      <c r="SF21" s="17">
        <f t="shared" si="15"/>
        <v>0</v>
      </c>
      <c r="SG21" s="17">
        <f t="shared" si="15"/>
        <v>0</v>
      </c>
      <c r="SH21" s="17">
        <f t="shared" si="15"/>
        <v>0</v>
      </c>
      <c r="SI21" s="17">
        <f t="shared" si="15"/>
        <v>0</v>
      </c>
      <c r="SJ21" s="17">
        <f t="shared" si="15"/>
        <v>0</v>
      </c>
      <c r="SK21" s="17">
        <f t="shared" si="15"/>
        <v>0</v>
      </c>
      <c r="SL21" s="17">
        <f t="shared" si="15"/>
        <v>0</v>
      </c>
      <c r="SM21" s="17">
        <f t="shared" si="15"/>
        <v>0</v>
      </c>
      <c r="SN21" s="17">
        <f t="shared" si="15"/>
        <v>0</v>
      </c>
      <c r="SO21" s="17">
        <f t="shared" si="15"/>
        <v>0</v>
      </c>
      <c r="SP21" s="17">
        <f t="shared" si="15"/>
        <v>0</v>
      </c>
      <c r="SQ21" s="17">
        <f t="shared" si="15"/>
        <v>0</v>
      </c>
      <c r="SR21" s="17">
        <f t="shared" ref="SR21:TG36" si="16">ROUND((ID21*8+NK21*4)/12,1)</f>
        <v>0</v>
      </c>
      <c r="SS21" s="17">
        <f t="shared" si="16"/>
        <v>0</v>
      </c>
      <c r="ST21" s="17">
        <f t="shared" si="16"/>
        <v>0</v>
      </c>
      <c r="SU21" s="17">
        <f t="shared" si="16"/>
        <v>0</v>
      </c>
      <c r="SV21" s="17">
        <f t="shared" si="16"/>
        <v>0</v>
      </c>
      <c r="SW21" s="17">
        <f t="shared" si="16"/>
        <v>0</v>
      </c>
      <c r="SX21" s="17">
        <f t="shared" si="16"/>
        <v>0</v>
      </c>
      <c r="SY21" s="17">
        <f t="shared" si="16"/>
        <v>0</v>
      </c>
      <c r="SZ21" s="17">
        <f t="shared" si="16"/>
        <v>0</v>
      </c>
      <c r="TA21" s="17">
        <f t="shared" si="16"/>
        <v>0</v>
      </c>
      <c r="TB21" s="17">
        <f t="shared" si="16"/>
        <v>0</v>
      </c>
      <c r="TC21" s="17">
        <f t="shared" si="16"/>
        <v>0</v>
      </c>
      <c r="TD21" s="17">
        <f t="shared" si="16"/>
        <v>0</v>
      </c>
      <c r="TE21" s="17">
        <f t="shared" si="16"/>
        <v>0</v>
      </c>
      <c r="TF21" s="17">
        <f t="shared" si="16"/>
        <v>0</v>
      </c>
      <c r="TG21" s="17">
        <f t="shared" si="16"/>
        <v>0</v>
      </c>
      <c r="TH21" s="17">
        <f t="shared" ref="TH21:TW36" si="17">ROUND((IT21*8+OA21*4)/12,1)</f>
        <v>0</v>
      </c>
      <c r="TI21" s="17">
        <f t="shared" si="17"/>
        <v>0</v>
      </c>
      <c r="TJ21" s="17">
        <f t="shared" si="17"/>
        <v>0</v>
      </c>
      <c r="TK21" s="17">
        <f t="shared" si="17"/>
        <v>0</v>
      </c>
      <c r="TL21" s="17">
        <f t="shared" si="17"/>
        <v>0</v>
      </c>
      <c r="TM21" s="17">
        <f t="shared" si="17"/>
        <v>0</v>
      </c>
      <c r="TN21" s="17">
        <f t="shared" si="17"/>
        <v>0</v>
      </c>
      <c r="TO21" s="17">
        <f t="shared" si="17"/>
        <v>0</v>
      </c>
      <c r="TP21" s="17">
        <f t="shared" si="17"/>
        <v>0</v>
      </c>
      <c r="TQ21" s="17">
        <f t="shared" si="17"/>
        <v>0</v>
      </c>
      <c r="TR21" s="17">
        <f t="shared" si="17"/>
        <v>0</v>
      </c>
      <c r="TS21" s="17">
        <f t="shared" si="17"/>
        <v>0</v>
      </c>
      <c r="TT21" s="17">
        <f t="shared" si="17"/>
        <v>0</v>
      </c>
      <c r="TU21" s="17">
        <f t="shared" si="17"/>
        <v>0</v>
      </c>
      <c r="TV21" s="17">
        <f t="shared" si="17"/>
        <v>0</v>
      </c>
      <c r="TW21" s="17">
        <f t="shared" si="17"/>
        <v>0</v>
      </c>
      <c r="TX21" s="17">
        <f t="shared" si="11"/>
        <v>0</v>
      </c>
      <c r="TY21" s="17">
        <f t="shared" si="2"/>
        <v>0</v>
      </c>
      <c r="TZ21" s="17">
        <f t="shared" si="2"/>
        <v>0</v>
      </c>
      <c r="UA21" s="17">
        <f t="shared" si="2"/>
        <v>0</v>
      </c>
      <c r="UB21" s="17">
        <f t="shared" si="2"/>
        <v>0</v>
      </c>
      <c r="UC21" s="17">
        <f t="shared" si="2"/>
        <v>0</v>
      </c>
      <c r="UD21" s="17">
        <f t="shared" si="2"/>
        <v>0</v>
      </c>
      <c r="UE21" s="17">
        <f t="shared" si="2"/>
        <v>0</v>
      </c>
      <c r="UF21" s="58">
        <f t="shared" si="5"/>
        <v>20486</v>
      </c>
      <c r="UG21" s="55">
        <v>15002</v>
      </c>
      <c r="UH21" s="50">
        <v>2330</v>
      </c>
      <c r="UI21" s="50">
        <v>3154</v>
      </c>
      <c r="UK21" s="29">
        <v>257</v>
      </c>
      <c r="UL21" s="29">
        <f t="shared" si="3"/>
        <v>0</v>
      </c>
    </row>
    <row r="22" spans="1:558" s="10" customFormat="1" ht="81" x14ac:dyDescent="0.25">
      <c r="A22" s="35" t="s">
        <v>94</v>
      </c>
      <c r="B22" s="36" t="s">
        <v>154</v>
      </c>
      <c r="C22" s="37" t="s">
        <v>135</v>
      </c>
      <c r="D22" s="31">
        <f t="shared" si="6"/>
        <v>175</v>
      </c>
      <c r="E22" s="31"/>
      <c r="F22" s="31">
        <v>0</v>
      </c>
      <c r="G22" s="31">
        <v>175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>
        <v>0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>
        <f t="shared" si="7"/>
        <v>175</v>
      </c>
      <c r="EL22" s="31"/>
      <c r="EM22" s="31">
        <v>0</v>
      </c>
      <c r="EN22" s="31">
        <v>175</v>
      </c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>
        <f t="shared" si="8"/>
        <v>175</v>
      </c>
      <c r="JS22" s="31"/>
      <c r="JT22" s="31">
        <v>0</v>
      </c>
      <c r="JU22" s="31">
        <v>175</v>
      </c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2">
        <f t="shared" si="9"/>
        <v>175</v>
      </c>
      <c r="OZ22" s="32">
        <f t="shared" si="4"/>
        <v>0</v>
      </c>
      <c r="PA22" s="32">
        <f t="shared" si="4"/>
        <v>0</v>
      </c>
      <c r="PB22" s="32">
        <f t="shared" si="4"/>
        <v>175</v>
      </c>
      <c r="PC22" s="32">
        <f t="shared" si="4"/>
        <v>0</v>
      </c>
      <c r="PD22" s="32">
        <f t="shared" si="4"/>
        <v>0</v>
      </c>
      <c r="PE22" s="32">
        <f t="shared" si="4"/>
        <v>0</v>
      </c>
      <c r="PF22" s="32">
        <f t="shared" si="4"/>
        <v>0</v>
      </c>
      <c r="PG22" s="32">
        <f t="shared" si="4"/>
        <v>0</v>
      </c>
      <c r="PH22" s="32">
        <f t="shared" si="4"/>
        <v>0</v>
      </c>
      <c r="PI22" s="32">
        <f t="shared" si="4"/>
        <v>0</v>
      </c>
      <c r="PJ22" s="32">
        <f t="shared" si="4"/>
        <v>0</v>
      </c>
      <c r="PK22" s="32">
        <f t="shared" si="4"/>
        <v>0</v>
      </c>
      <c r="PL22" s="32">
        <f t="shared" si="4"/>
        <v>0</v>
      </c>
      <c r="PM22" s="32">
        <f t="shared" si="4"/>
        <v>0</v>
      </c>
      <c r="PN22" s="32">
        <f t="shared" si="4"/>
        <v>0</v>
      </c>
      <c r="PO22" s="32">
        <f t="shared" si="4"/>
        <v>0</v>
      </c>
      <c r="PP22" s="32">
        <f t="shared" si="12"/>
        <v>0</v>
      </c>
      <c r="PQ22" s="32">
        <f t="shared" si="12"/>
        <v>0</v>
      </c>
      <c r="PR22" s="32">
        <f t="shared" si="12"/>
        <v>0</v>
      </c>
      <c r="PS22" s="32">
        <f t="shared" si="12"/>
        <v>0</v>
      </c>
      <c r="PT22" s="32">
        <f t="shared" si="12"/>
        <v>0</v>
      </c>
      <c r="PU22" s="32">
        <f t="shared" si="12"/>
        <v>0</v>
      </c>
      <c r="PV22" s="32">
        <f t="shared" si="12"/>
        <v>0</v>
      </c>
      <c r="PW22" s="32">
        <f t="shared" si="12"/>
        <v>0</v>
      </c>
      <c r="PX22" s="32">
        <f t="shared" si="12"/>
        <v>0</v>
      </c>
      <c r="PY22" s="32">
        <f t="shared" si="12"/>
        <v>0</v>
      </c>
      <c r="PZ22" s="32">
        <f t="shared" si="12"/>
        <v>0</v>
      </c>
      <c r="QA22" s="32">
        <f t="shared" si="12"/>
        <v>0</v>
      </c>
      <c r="QB22" s="32">
        <f t="shared" si="12"/>
        <v>0</v>
      </c>
      <c r="QC22" s="32">
        <f t="shared" si="12"/>
        <v>0</v>
      </c>
      <c r="QD22" s="17">
        <f t="shared" si="12"/>
        <v>0</v>
      </c>
      <c r="QE22" s="17">
        <f t="shared" si="12"/>
        <v>0</v>
      </c>
      <c r="QF22" s="17">
        <f t="shared" si="13"/>
        <v>0</v>
      </c>
      <c r="QG22" s="17">
        <f t="shared" si="13"/>
        <v>0</v>
      </c>
      <c r="QH22" s="17">
        <f t="shared" si="13"/>
        <v>0</v>
      </c>
      <c r="QI22" s="17">
        <f t="shared" si="13"/>
        <v>0</v>
      </c>
      <c r="QJ22" s="17">
        <f t="shared" si="13"/>
        <v>0</v>
      </c>
      <c r="QK22" s="17">
        <f t="shared" si="13"/>
        <v>0</v>
      </c>
      <c r="QL22" s="17">
        <f t="shared" si="13"/>
        <v>0</v>
      </c>
      <c r="QM22" s="17">
        <f t="shared" si="13"/>
        <v>0</v>
      </c>
      <c r="QN22" s="17">
        <f t="shared" si="13"/>
        <v>0</v>
      </c>
      <c r="QO22" s="17">
        <f t="shared" si="13"/>
        <v>0</v>
      </c>
      <c r="QP22" s="17">
        <f t="shared" si="13"/>
        <v>0</v>
      </c>
      <c r="QQ22" s="17">
        <f t="shared" si="13"/>
        <v>0</v>
      </c>
      <c r="QR22" s="17">
        <f t="shared" si="13"/>
        <v>0</v>
      </c>
      <c r="QS22" s="17">
        <f t="shared" si="13"/>
        <v>0</v>
      </c>
      <c r="QT22" s="17">
        <f t="shared" si="13"/>
        <v>0</v>
      </c>
      <c r="QU22" s="17">
        <f t="shared" si="13"/>
        <v>0</v>
      </c>
      <c r="QV22" s="17">
        <f t="shared" si="14"/>
        <v>0</v>
      </c>
      <c r="QW22" s="17">
        <f t="shared" si="14"/>
        <v>0</v>
      </c>
      <c r="QX22" s="17">
        <f t="shared" si="14"/>
        <v>0</v>
      </c>
      <c r="QY22" s="17">
        <f t="shared" si="14"/>
        <v>0</v>
      </c>
      <c r="QZ22" s="17">
        <f t="shared" si="14"/>
        <v>0</v>
      </c>
      <c r="RA22" s="17">
        <f t="shared" si="14"/>
        <v>0</v>
      </c>
      <c r="RB22" s="17">
        <f t="shared" si="14"/>
        <v>0</v>
      </c>
      <c r="RC22" s="17">
        <f t="shared" si="14"/>
        <v>0</v>
      </c>
      <c r="RD22" s="17">
        <f t="shared" si="14"/>
        <v>0</v>
      </c>
      <c r="RE22" s="17">
        <f t="shared" si="14"/>
        <v>0</v>
      </c>
      <c r="RF22" s="17">
        <f t="shared" si="14"/>
        <v>0</v>
      </c>
      <c r="RG22" s="17">
        <f t="shared" si="14"/>
        <v>0</v>
      </c>
      <c r="RH22" s="17">
        <f t="shared" si="14"/>
        <v>0</v>
      </c>
      <c r="RI22" s="17">
        <f t="shared" si="14"/>
        <v>0</v>
      </c>
      <c r="RJ22" s="17">
        <f t="shared" si="14"/>
        <v>0</v>
      </c>
      <c r="RK22" s="17">
        <f t="shared" si="14"/>
        <v>0</v>
      </c>
      <c r="RL22" s="17">
        <f t="shared" si="10"/>
        <v>0</v>
      </c>
      <c r="RM22" s="17">
        <f t="shared" si="10"/>
        <v>0</v>
      </c>
      <c r="RN22" s="17">
        <f t="shared" si="10"/>
        <v>0</v>
      </c>
      <c r="RO22" s="17">
        <f t="shared" si="10"/>
        <v>0</v>
      </c>
      <c r="RP22" s="17">
        <f t="shared" si="10"/>
        <v>0</v>
      </c>
      <c r="RQ22" s="17">
        <f t="shared" si="10"/>
        <v>0</v>
      </c>
      <c r="RR22" s="17">
        <f t="shared" si="10"/>
        <v>0</v>
      </c>
      <c r="RS22" s="17">
        <f t="shared" si="10"/>
        <v>0</v>
      </c>
      <c r="RT22" s="17">
        <f t="shared" si="10"/>
        <v>0</v>
      </c>
      <c r="RU22" s="17">
        <f t="shared" si="10"/>
        <v>0</v>
      </c>
      <c r="RV22" s="17">
        <f t="shared" si="10"/>
        <v>0</v>
      </c>
      <c r="RW22" s="17">
        <f t="shared" si="10"/>
        <v>0</v>
      </c>
      <c r="RX22" s="17">
        <f t="shared" si="10"/>
        <v>0</v>
      </c>
      <c r="RY22" s="17">
        <f t="shared" si="10"/>
        <v>0</v>
      </c>
      <c r="RZ22" s="17">
        <f t="shared" si="10"/>
        <v>0</v>
      </c>
      <c r="SA22" s="17">
        <f t="shared" si="10"/>
        <v>0</v>
      </c>
      <c r="SB22" s="17">
        <f t="shared" si="15"/>
        <v>0</v>
      </c>
      <c r="SC22" s="17">
        <f t="shared" si="15"/>
        <v>0</v>
      </c>
      <c r="SD22" s="17">
        <f t="shared" si="15"/>
        <v>0</v>
      </c>
      <c r="SE22" s="17">
        <f t="shared" si="15"/>
        <v>0</v>
      </c>
      <c r="SF22" s="17">
        <f t="shared" si="15"/>
        <v>0</v>
      </c>
      <c r="SG22" s="17">
        <f t="shared" si="15"/>
        <v>0</v>
      </c>
      <c r="SH22" s="17">
        <f t="shared" si="15"/>
        <v>0</v>
      </c>
      <c r="SI22" s="17">
        <f t="shared" si="15"/>
        <v>0</v>
      </c>
      <c r="SJ22" s="17">
        <f t="shared" si="15"/>
        <v>0</v>
      </c>
      <c r="SK22" s="17">
        <f t="shared" si="15"/>
        <v>0</v>
      </c>
      <c r="SL22" s="17">
        <f t="shared" si="15"/>
        <v>0</v>
      </c>
      <c r="SM22" s="17">
        <f t="shared" si="15"/>
        <v>0</v>
      </c>
      <c r="SN22" s="17">
        <f t="shared" si="15"/>
        <v>0</v>
      </c>
      <c r="SO22" s="17">
        <f t="shared" si="15"/>
        <v>0</v>
      </c>
      <c r="SP22" s="17">
        <f t="shared" si="15"/>
        <v>0</v>
      </c>
      <c r="SQ22" s="17">
        <f t="shared" si="15"/>
        <v>0</v>
      </c>
      <c r="SR22" s="17">
        <f t="shared" si="16"/>
        <v>0</v>
      </c>
      <c r="SS22" s="17">
        <f t="shared" si="16"/>
        <v>0</v>
      </c>
      <c r="ST22" s="17">
        <f t="shared" si="16"/>
        <v>0</v>
      </c>
      <c r="SU22" s="17">
        <f t="shared" si="16"/>
        <v>0</v>
      </c>
      <c r="SV22" s="17">
        <f t="shared" si="16"/>
        <v>0</v>
      </c>
      <c r="SW22" s="17">
        <f t="shared" si="16"/>
        <v>0</v>
      </c>
      <c r="SX22" s="17">
        <f t="shared" si="16"/>
        <v>0</v>
      </c>
      <c r="SY22" s="17">
        <f t="shared" si="16"/>
        <v>0</v>
      </c>
      <c r="SZ22" s="17">
        <f t="shared" si="16"/>
        <v>0</v>
      </c>
      <c r="TA22" s="17">
        <f t="shared" si="16"/>
        <v>0</v>
      </c>
      <c r="TB22" s="17">
        <f t="shared" si="16"/>
        <v>0</v>
      </c>
      <c r="TC22" s="17">
        <f t="shared" si="16"/>
        <v>0</v>
      </c>
      <c r="TD22" s="17">
        <f t="shared" si="16"/>
        <v>0</v>
      </c>
      <c r="TE22" s="17">
        <f t="shared" si="16"/>
        <v>0</v>
      </c>
      <c r="TF22" s="17">
        <f t="shared" si="16"/>
        <v>0</v>
      </c>
      <c r="TG22" s="17">
        <f t="shared" si="16"/>
        <v>0</v>
      </c>
      <c r="TH22" s="17">
        <f t="shared" si="17"/>
        <v>0</v>
      </c>
      <c r="TI22" s="17">
        <f t="shared" si="17"/>
        <v>0</v>
      </c>
      <c r="TJ22" s="17">
        <f t="shared" si="17"/>
        <v>0</v>
      </c>
      <c r="TK22" s="17">
        <f t="shared" si="17"/>
        <v>0</v>
      </c>
      <c r="TL22" s="17">
        <f t="shared" si="17"/>
        <v>0</v>
      </c>
      <c r="TM22" s="17">
        <f t="shared" si="17"/>
        <v>0</v>
      </c>
      <c r="TN22" s="17">
        <f t="shared" si="17"/>
        <v>0</v>
      </c>
      <c r="TO22" s="17">
        <f t="shared" si="17"/>
        <v>0</v>
      </c>
      <c r="TP22" s="17">
        <f t="shared" si="17"/>
        <v>0</v>
      </c>
      <c r="TQ22" s="17">
        <f t="shared" si="17"/>
        <v>0</v>
      </c>
      <c r="TR22" s="17">
        <f t="shared" si="17"/>
        <v>0</v>
      </c>
      <c r="TS22" s="17">
        <f t="shared" si="17"/>
        <v>0</v>
      </c>
      <c r="TT22" s="17">
        <f t="shared" si="17"/>
        <v>0</v>
      </c>
      <c r="TU22" s="17">
        <f t="shared" si="17"/>
        <v>0</v>
      </c>
      <c r="TV22" s="17">
        <f t="shared" si="17"/>
        <v>0</v>
      </c>
      <c r="TW22" s="17">
        <f t="shared" si="17"/>
        <v>0</v>
      </c>
      <c r="TX22" s="17">
        <f t="shared" si="11"/>
        <v>0</v>
      </c>
      <c r="TY22" s="17">
        <f t="shared" si="2"/>
        <v>0</v>
      </c>
      <c r="TZ22" s="17">
        <f t="shared" si="2"/>
        <v>0</v>
      </c>
      <c r="UA22" s="17">
        <f t="shared" si="2"/>
        <v>0</v>
      </c>
      <c r="UB22" s="17">
        <f t="shared" si="2"/>
        <v>0</v>
      </c>
      <c r="UC22" s="17">
        <f t="shared" si="2"/>
        <v>0</v>
      </c>
      <c r="UD22" s="17">
        <f t="shared" si="2"/>
        <v>0</v>
      </c>
      <c r="UE22" s="17">
        <f t="shared" si="2"/>
        <v>0</v>
      </c>
      <c r="UF22" s="58">
        <f t="shared" si="5"/>
        <v>14827</v>
      </c>
      <c r="UG22" s="55">
        <v>10316</v>
      </c>
      <c r="UH22" s="50">
        <v>1534</v>
      </c>
      <c r="UI22" s="50">
        <v>2977</v>
      </c>
      <c r="UK22" s="29">
        <v>175</v>
      </c>
      <c r="UL22" s="29">
        <f t="shared" si="3"/>
        <v>0</v>
      </c>
    </row>
    <row r="23" spans="1:558" s="10" customFormat="1" ht="81" x14ac:dyDescent="0.25">
      <c r="A23" s="35" t="s">
        <v>95</v>
      </c>
      <c r="B23" s="36" t="s">
        <v>155</v>
      </c>
      <c r="C23" s="37" t="s">
        <v>135</v>
      </c>
      <c r="D23" s="31">
        <f t="shared" si="6"/>
        <v>410</v>
      </c>
      <c r="E23" s="31"/>
      <c r="F23" s="31">
        <v>40</v>
      </c>
      <c r="G23" s="31">
        <v>270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>
        <v>20</v>
      </c>
      <c r="U23" s="31">
        <v>80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>
        <v>0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>
        <f t="shared" si="7"/>
        <v>410</v>
      </c>
      <c r="EL23" s="31"/>
      <c r="EM23" s="31">
        <v>40</v>
      </c>
      <c r="EN23" s="31">
        <v>270</v>
      </c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>
        <v>20</v>
      </c>
      <c r="FB23" s="31">
        <v>80</v>
      </c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>
        <f t="shared" si="8"/>
        <v>410</v>
      </c>
      <c r="JS23" s="31"/>
      <c r="JT23" s="31">
        <v>40</v>
      </c>
      <c r="JU23" s="31">
        <v>270</v>
      </c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>
        <v>20</v>
      </c>
      <c r="KI23" s="31">
        <v>80</v>
      </c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2">
        <f t="shared" si="9"/>
        <v>410</v>
      </c>
      <c r="OZ23" s="32">
        <f t="shared" si="4"/>
        <v>0</v>
      </c>
      <c r="PA23" s="32">
        <f t="shared" si="4"/>
        <v>40</v>
      </c>
      <c r="PB23" s="32">
        <f t="shared" si="4"/>
        <v>270</v>
      </c>
      <c r="PC23" s="32">
        <f t="shared" si="4"/>
        <v>0</v>
      </c>
      <c r="PD23" s="32">
        <f t="shared" si="4"/>
        <v>0</v>
      </c>
      <c r="PE23" s="32">
        <f t="shared" si="4"/>
        <v>0</v>
      </c>
      <c r="PF23" s="32">
        <f t="shared" si="4"/>
        <v>0</v>
      </c>
      <c r="PG23" s="32">
        <f t="shared" si="4"/>
        <v>0</v>
      </c>
      <c r="PH23" s="32">
        <f t="shared" si="4"/>
        <v>0</v>
      </c>
      <c r="PI23" s="32">
        <f t="shared" si="4"/>
        <v>0</v>
      </c>
      <c r="PJ23" s="32">
        <f t="shared" si="4"/>
        <v>0</v>
      </c>
      <c r="PK23" s="32">
        <f t="shared" si="4"/>
        <v>0</v>
      </c>
      <c r="PL23" s="32">
        <f t="shared" si="4"/>
        <v>0</v>
      </c>
      <c r="PM23" s="32">
        <f t="shared" si="4"/>
        <v>0</v>
      </c>
      <c r="PN23" s="32">
        <f t="shared" si="4"/>
        <v>0</v>
      </c>
      <c r="PO23" s="32">
        <f t="shared" si="4"/>
        <v>20</v>
      </c>
      <c r="PP23" s="32">
        <f t="shared" si="12"/>
        <v>80</v>
      </c>
      <c r="PQ23" s="32">
        <f t="shared" si="12"/>
        <v>0</v>
      </c>
      <c r="PR23" s="32">
        <f t="shared" si="12"/>
        <v>0</v>
      </c>
      <c r="PS23" s="32">
        <f t="shared" si="12"/>
        <v>0</v>
      </c>
      <c r="PT23" s="32">
        <f t="shared" si="12"/>
        <v>0</v>
      </c>
      <c r="PU23" s="32">
        <f t="shared" si="12"/>
        <v>0</v>
      </c>
      <c r="PV23" s="32">
        <f t="shared" si="12"/>
        <v>0</v>
      </c>
      <c r="PW23" s="32">
        <f t="shared" si="12"/>
        <v>0</v>
      </c>
      <c r="PX23" s="32">
        <f t="shared" si="12"/>
        <v>0</v>
      </c>
      <c r="PY23" s="32">
        <f t="shared" si="12"/>
        <v>0</v>
      </c>
      <c r="PZ23" s="32">
        <f t="shared" si="12"/>
        <v>0</v>
      </c>
      <c r="QA23" s="32">
        <f t="shared" si="12"/>
        <v>0</v>
      </c>
      <c r="QB23" s="32">
        <f t="shared" si="12"/>
        <v>0</v>
      </c>
      <c r="QC23" s="32">
        <f t="shared" si="12"/>
        <v>0</v>
      </c>
      <c r="QD23" s="17">
        <f t="shared" si="12"/>
        <v>0</v>
      </c>
      <c r="QE23" s="17">
        <f t="shared" si="12"/>
        <v>0</v>
      </c>
      <c r="QF23" s="17">
        <f t="shared" si="13"/>
        <v>0</v>
      </c>
      <c r="QG23" s="17">
        <f t="shared" si="13"/>
        <v>0</v>
      </c>
      <c r="QH23" s="17">
        <f t="shared" si="13"/>
        <v>0</v>
      </c>
      <c r="QI23" s="17">
        <f t="shared" si="13"/>
        <v>0</v>
      </c>
      <c r="QJ23" s="17">
        <f t="shared" si="13"/>
        <v>0</v>
      </c>
      <c r="QK23" s="17">
        <f t="shared" si="13"/>
        <v>0</v>
      </c>
      <c r="QL23" s="17">
        <f t="shared" si="13"/>
        <v>0</v>
      </c>
      <c r="QM23" s="17">
        <f t="shared" si="13"/>
        <v>0</v>
      </c>
      <c r="QN23" s="17">
        <f t="shared" si="13"/>
        <v>0</v>
      </c>
      <c r="QO23" s="17">
        <f t="shared" si="13"/>
        <v>0</v>
      </c>
      <c r="QP23" s="17">
        <f t="shared" si="13"/>
        <v>0</v>
      </c>
      <c r="QQ23" s="17">
        <f t="shared" si="13"/>
        <v>0</v>
      </c>
      <c r="QR23" s="17">
        <f t="shared" si="13"/>
        <v>0</v>
      </c>
      <c r="QS23" s="17">
        <f t="shared" si="13"/>
        <v>0</v>
      </c>
      <c r="QT23" s="17">
        <f t="shared" si="13"/>
        <v>0</v>
      </c>
      <c r="QU23" s="17">
        <f t="shared" si="13"/>
        <v>0</v>
      </c>
      <c r="QV23" s="17">
        <f t="shared" si="14"/>
        <v>0</v>
      </c>
      <c r="QW23" s="17">
        <f t="shared" si="14"/>
        <v>0</v>
      </c>
      <c r="QX23" s="17">
        <f t="shared" si="14"/>
        <v>0</v>
      </c>
      <c r="QY23" s="17">
        <f t="shared" si="14"/>
        <v>0</v>
      </c>
      <c r="QZ23" s="17">
        <f t="shared" si="14"/>
        <v>0</v>
      </c>
      <c r="RA23" s="17">
        <f t="shared" si="14"/>
        <v>0</v>
      </c>
      <c r="RB23" s="17">
        <f t="shared" si="14"/>
        <v>0</v>
      </c>
      <c r="RC23" s="17">
        <f t="shared" si="14"/>
        <v>0</v>
      </c>
      <c r="RD23" s="17">
        <f t="shared" si="14"/>
        <v>0</v>
      </c>
      <c r="RE23" s="17">
        <f t="shared" si="14"/>
        <v>0</v>
      </c>
      <c r="RF23" s="17">
        <f t="shared" si="14"/>
        <v>0</v>
      </c>
      <c r="RG23" s="17">
        <f t="shared" si="14"/>
        <v>0</v>
      </c>
      <c r="RH23" s="17">
        <f t="shared" si="14"/>
        <v>0</v>
      </c>
      <c r="RI23" s="17">
        <f t="shared" si="14"/>
        <v>0</v>
      </c>
      <c r="RJ23" s="17">
        <f t="shared" si="14"/>
        <v>0</v>
      </c>
      <c r="RK23" s="17">
        <f t="shared" si="14"/>
        <v>0</v>
      </c>
      <c r="RL23" s="17">
        <f t="shared" si="10"/>
        <v>0</v>
      </c>
      <c r="RM23" s="17">
        <f t="shared" si="10"/>
        <v>0</v>
      </c>
      <c r="RN23" s="17">
        <f t="shared" si="10"/>
        <v>0</v>
      </c>
      <c r="RO23" s="17">
        <f t="shared" si="10"/>
        <v>0</v>
      </c>
      <c r="RP23" s="17">
        <f t="shared" si="10"/>
        <v>0</v>
      </c>
      <c r="RQ23" s="17">
        <f t="shared" si="10"/>
        <v>0</v>
      </c>
      <c r="RR23" s="17">
        <f t="shared" si="10"/>
        <v>0</v>
      </c>
      <c r="RS23" s="17">
        <f t="shared" si="10"/>
        <v>0</v>
      </c>
      <c r="RT23" s="17">
        <f t="shared" si="10"/>
        <v>0</v>
      </c>
      <c r="RU23" s="17">
        <f t="shared" si="10"/>
        <v>0</v>
      </c>
      <c r="RV23" s="17">
        <f t="shared" si="10"/>
        <v>0</v>
      </c>
      <c r="RW23" s="17">
        <f t="shared" si="10"/>
        <v>0</v>
      </c>
      <c r="RX23" s="17">
        <f t="shared" si="10"/>
        <v>0</v>
      </c>
      <c r="RY23" s="17">
        <f t="shared" si="10"/>
        <v>0</v>
      </c>
      <c r="RZ23" s="17">
        <f t="shared" si="10"/>
        <v>0</v>
      </c>
      <c r="SA23" s="17">
        <f t="shared" si="10"/>
        <v>0</v>
      </c>
      <c r="SB23" s="17">
        <f t="shared" si="15"/>
        <v>0</v>
      </c>
      <c r="SC23" s="17">
        <f t="shared" si="15"/>
        <v>0</v>
      </c>
      <c r="SD23" s="17">
        <f t="shared" si="15"/>
        <v>0</v>
      </c>
      <c r="SE23" s="17">
        <f t="shared" si="15"/>
        <v>0</v>
      </c>
      <c r="SF23" s="17">
        <f t="shared" si="15"/>
        <v>0</v>
      </c>
      <c r="SG23" s="17">
        <f t="shared" si="15"/>
        <v>0</v>
      </c>
      <c r="SH23" s="17">
        <f t="shared" si="15"/>
        <v>0</v>
      </c>
      <c r="SI23" s="17">
        <f t="shared" si="15"/>
        <v>0</v>
      </c>
      <c r="SJ23" s="17">
        <f t="shared" si="15"/>
        <v>0</v>
      </c>
      <c r="SK23" s="17">
        <f t="shared" si="15"/>
        <v>0</v>
      </c>
      <c r="SL23" s="17">
        <f t="shared" si="15"/>
        <v>0</v>
      </c>
      <c r="SM23" s="17">
        <f t="shared" si="15"/>
        <v>0</v>
      </c>
      <c r="SN23" s="17">
        <f t="shared" si="15"/>
        <v>0</v>
      </c>
      <c r="SO23" s="17">
        <f t="shared" si="15"/>
        <v>0</v>
      </c>
      <c r="SP23" s="17">
        <f t="shared" si="15"/>
        <v>0</v>
      </c>
      <c r="SQ23" s="17">
        <f t="shared" si="15"/>
        <v>0</v>
      </c>
      <c r="SR23" s="17">
        <f t="shared" si="16"/>
        <v>0</v>
      </c>
      <c r="SS23" s="17">
        <f t="shared" si="16"/>
        <v>0</v>
      </c>
      <c r="ST23" s="17">
        <f t="shared" si="16"/>
        <v>0</v>
      </c>
      <c r="SU23" s="17">
        <f t="shared" si="16"/>
        <v>0</v>
      </c>
      <c r="SV23" s="17">
        <f t="shared" si="16"/>
        <v>0</v>
      </c>
      <c r="SW23" s="17">
        <f t="shared" si="16"/>
        <v>0</v>
      </c>
      <c r="SX23" s="17">
        <f t="shared" si="16"/>
        <v>0</v>
      </c>
      <c r="SY23" s="17">
        <f t="shared" si="16"/>
        <v>0</v>
      </c>
      <c r="SZ23" s="17">
        <f t="shared" si="16"/>
        <v>0</v>
      </c>
      <c r="TA23" s="17">
        <f t="shared" si="16"/>
        <v>0</v>
      </c>
      <c r="TB23" s="17">
        <f t="shared" si="16"/>
        <v>0</v>
      </c>
      <c r="TC23" s="17">
        <f t="shared" si="16"/>
        <v>0</v>
      </c>
      <c r="TD23" s="17">
        <f t="shared" si="16"/>
        <v>0</v>
      </c>
      <c r="TE23" s="17">
        <f t="shared" si="16"/>
        <v>0</v>
      </c>
      <c r="TF23" s="17">
        <f t="shared" si="16"/>
        <v>0</v>
      </c>
      <c r="TG23" s="17">
        <f t="shared" si="16"/>
        <v>0</v>
      </c>
      <c r="TH23" s="17">
        <f t="shared" si="17"/>
        <v>0</v>
      </c>
      <c r="TI23" s="17">
        <f t="shared" si="17"/>
        <v>0</v>
      </c>
      <c r="TJ23" s="17">
        <f t="shared" si="17"/>
        <v>0</v>
      </c>
      <c r="TK23" s="17">
        <f t="shared" si="17"/>
        <v>0</v>
      </c>
      <c r="TL23" s="17">
        <f t="shared" si="17"/>
        <v>0</v>
      </c>
      <c r="TM23" s="17">
        <f t="shared" si="17"/>
        <v>0</v>
      </c>
      <c r="TN23" s="17">
        <f t="shared" si="17"/>
        <v>0</v>
      </c>
      <c r="TO23" s="17">
        <f t="shared" si="17"/>
        <v>0</v>
      </c>
      <c r="TP23" s="17">
        <f t="shared" si="17"/>
        <v>0</v>
      </c>
      <c r="TQ23" s="17">
        <f t="shared" si="17"/>
        <v>0</v>
      </c>
      <c r="TR23" s="17">
        <f t="shared" si="17"/>
        <v>0</v>
      </c>
      <c r="TS23" s="17">
        <f t="shared" si="17"/>
        <v>0</v>
      </c>
      <c r="TT23" s="17">
        <f t="shared" si="17"/>
        <v>0</v>
      </c>
      <c r="TU23" s="17">
        <f t="shared" si="17"/>
        <v>0</v>
      </c>
      <c r="TV23" s="17">
        <f t="shared" si="17"/>
        <v>0</v>
      </c>
      <c r="TW23" s="17">
        <f t="shared" si="17"/>
        <v>0</v>
      </c>
      <c r="TX23" s="17">
        <f t="shared" si="11"/>
        <v>0</v>
      </c>
      <c r="TY23" s="17">
        <f t="shared" si="2"/>
        <v>0</v>
      </c>
      <c r="TZ23" s="17">
        <f t="shared" si="2"/>
        <v>0</v>
      </c>
      <c r="UA23" s="17">
        <f t="shared" si="2"/>
        <v>0</v>
      </c>
      <c r="UB23" s="17">
        <f t="shared" si="2"/>
        <v>0</v>
      </c>
      <c r="UC23" s="17">
        <f t="shared" si="2"/>
        <v>0</v>
      </c>
      <c r="UD23" s="17">
        <f t="shared" si="2"/>
        <v>0</v>
      </c>
      <c r="UE23" s="17">
        <f t="shared" si="2"/>
        <v>0</v>
      </c>
      <c r="UF23" s="58">
        <f t="shared" si="5"/>
        <v>39568</v>
      </c>
      <c r="UG23" s="55">
        <v>30941</v>
      </c>
      <c r="UH23" s="50">
        <v>4585</v>
      </c>
      <c r="UI23" s="50">
        <v>4042</v>
      </c>
      <c r="UK23" s="29">
        <v>410</v>
      </c>
      <c r="UL23" s="29">
        <f t="shared" si="3"/>
        <v>0</v>
      </c>
    </row>
    <row r="24" spans="1:558" s="10" customFormat="1" ht="81" x14ac:dyDescent="0.25">
      <c r="A24" s="35" t="s">
        <v>96</v>
      </c>
      <c r="B24" s="36" t="s">
        <v>156</v>
      </c>
      <c r="C24" s="37" t="s">
        <v>135</v>
      </c>
      <c r="D24" s="31">
        <f t="shared" si="6"/>
        <v>283</v>
      </c>
      <c r="E24" s="31"/>
      <c r="F24" s="31">
        <v>40</v>
      </c>
      <c r="G24" s="31">
        <v>181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v>62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>
        <v>0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>
        <f t="shared" si="7"/>
        <v>283</v>
      </c>
      <c r="EL24" s="31"/>
      <c r="EM24" s="31">
        <v>40</v>
      </c>
      <c r="EN24" s="31">
        <v>181</v>
      </c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>
        <v>62</v>
      </c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>
        <f t="shared" si="8"/>
        <v>283</v>
      </c>
      <c r="JS24" s="31"/>
      <c r="JT24" s="31">
        <v>40</v>
      </c>
      <c r="JU24" s="31">
        <v>181</v>
      </c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>
        <v>62</v>
      </c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2">
        <f t="shared" si="9"/>
        <v>283</v>
      </c>
      <c r="OZ24" s="32">
        <f t="shared" si="4"/>
        <v>0</v>
      </c>
      <c r="PA24" s="32">
        <f t="shared" si="4"/>
        <v>40</v>
      </c>
      <c r="PB24" s="32">
        <f t="shared" si="4"/>
        <v>181</v>
      </c>
      <c r="PC24" s="32">
        <f t="shared" si="4"/>
        <v>0</v>
      </c>
      <c r="PD24" s="32">
        <f t="shared" si="4"/>
        <v>0</v>
      </c>
      <c r="PE24" s="32">
        <f t="shared" si="4"/>
        <v>0</v>
      </c>
      <c r="PF24" s="32">
        <f t="shared" si="4"/>
        <v>0</v>
      </c>
      <c r="PG24" s="32">
        <f t="shared" si="4"/>
        <v>0</v>
      </c>
      <c r="PH24" s="32">
        <f t="shared" si="4"/>
        <v>0</v>
      </c>
      <c r="PI24" s="32">
        <f t="shared" si="4"/>
        <v>0</v>
      </c>
      <c r="PJ24" s="32">
        <f t="shared" si="4"/>
        <v>0</v>
      </c>
      <c r="PK24" s="32">
        <f t="shared" si="4"/>
        <v>0</v>
      </c>
      <c r="PL24" s="32">
        <f t="shared" si="4"/>
        <v>0</v>
      </c>
      <c r="PM24" s="32">
        <f t="shared" si="4"/>
        <v>0</v>
      </c>
      <c r="PN24" s="32">
        <f t="shared" si="4"/>
        <v>0</v>
      </c>
      <c r="PO24" s="32">
        <f t="shared" si="4"/>
        <v>0</v>
      </c>
      <c r="PP24" s="32">
        <f t="shared" si="12"/>
        <v>62</v>
      </c>
      <c r="PQ24" s="32">
        <f t="shared" si="12"/>
        <v>0</v>
      </c>
      <c r="PR24" s="32">
        <f t="shared" si="12"/>
        <v>0</v>
      </c>
      <c r="PS24" s="32">
        <f t="shared" si="12"/>
        <v>0</v>
      </c>
      <c r="PT24" s="32">
        <f t="shared" si="12"/>
        <v>0</v>
      </c>
      <c r="PU24" s="32">
        <f t="shared" si="12"/>
        <v>0</v>
      </c>
      <c r="PV24" s="32">
        <f t="shared" si="12"/>
        <v>0</v>
      </c>
      <c r="PW24" s="32">
        <f t="shared" si="12"/>
        <v>0</v>
      </c>
      <c r="PX24" s="32">
        <f t="shared" si="12"/>
        <v>0</v>
      </c>
      <c r="PY24" s="32">
        <f t="shared" si="12"/>
        <v>0</v>
      </c>
      <c r="PZ24" s="32">
        <f t="shared" si="12"/>
        <v>0</v>
      </c>
      <c r="QA24" s="32">
        <f t="shared" si="12"/>
        <v>0</v>
      </c>
      <c r="QB24" s="32">
        <f t="shared" si="12"/>
        <v>0</v>
      </c>
      <c r="QC24" s="32">
        <f t="shared" si="12"/>
        <v>0</v>
      </c>
      <c r="QD24" s="17">
        <f t="shared" si="12"/>
        <v>0</v>
      </c>
      <c r="QE24" s="17">
        <f t="shared" si="12"/>
        <v>0</v>
      </c>
      <c r="QF24" s="17">
        <f t="shared" si="13"/>
        <v>0</v>
      </c>
      <c r="QG24" s="17">
        <f t="shared" si="13"/>
        <v>0</v>
      </c>
      <c r="QH24" s="17">
        <f t="shared" si="13"/>
        <v>0</v>
      </c>
      <c r="QI24" s="17">
        <f t="shared" si="13"/>
        <v>0</v>
      </c>
      <c r="QJ24" s="17">
        <f t="shared" si="13"/>
        <v>0</v>
      </c>
      <c r="QK24" s="17">
        <f t="shared" si="13"/>
        <v>0</v>
      </c>
      <c r="QL24" s="17">
        <f t="shared" si="13"/>
        <v>0</v>
      </c>
      <c r="QM24" s="17">
        <f t="shared" si="13"/>
        <v>0</v>
      </c>
      <c r="QN24" s="17">
        <f t="shared" si="13"/>
        <v>0</v>
      </c>
      <c r="QO24" s="17">
        <f t="shared" si="13"/>
        <v>0</v>
      </c>
      <c r="QP24" s="17">
        <f t="shared" si="13"/>
        <v>0</v>
      </c>
      <c r="QQ24" s="17">
        <f t="shared" si="13"/>
        <v>0</v>
      </c>
      <c r="QR24" s="17">
        <f t="shared" si="13"/>
        <v>0</v>
      </c>
      <c r="QS24" s="17">
        <f t="shared" si="13"/>
        <v>0</v>
      </c>
      <c r="QT24" s="17">
        <f t="shared" si="13"/>
        <v>0</v>
      </c>
      <c r="QU24" s="17">
        <f t="shared" si="13"/>
        <v>0</v>
      </c>
      <c r="QV24" s="17">
        <f t="shared" si="14"/>
        <v>0</v>
      </c>
      <c r="QW24" s="17">
        <f t="shared" si="14"/>
        <v>0</v>
      </c>
      <c r="QX24" s="17">
        <f t="shared" si="14"/>
        <v>0</v>
      </c>
      <c r="QY24" s="17">
        <f t="shared" si="14"/>
        <v>0</v>
      </c>
      <c r="QZ24" s="17">
        <f t="shared" si="14"/>
        <v>0</v>
      </c>
      <c r="RA24" s="17">
        <f t="shared" si="14"/>
        <v>0</v>
      </c>
      <c r="RB24" s="17">
        <f t="shared" si="14"/>
        <v>0</v>
      </c>
      <c r="RC24" s="17">
        <f t="shared" si="14"/>
        <v>0</v>
      </c>
      <c r="RD24" s="17">
        <f t="shared" si="14"/>
        <v>0</v>
      </c>
      <c r="RE24" s="17">
        <f t="shared" si="14"/>
        <v>0</v>
      </c>
      <c r="RF24" s="17">
        <f t="shared" si="14"/>
        <v>0</v>
      </c>
      <c r="RG24" s="17">
        <f t="shared" si="14"/>
        <v>0</v>
      </c>
      <c r="RH24" s="17">
        <f t="shared" si="14"/>
        <v>0</v>
      </c>
      <c r="RI24" s="17">
        <f t="shared" si="14"/>
        <v>0</v>
      </c>
      <c r="RJ24" s="17">
        <f t="shared" si="14"/>
        <v>0</v>
      </c>
      <c r="RK24" s="17">
        <f t="shared" si="14"/>
        <v>0</v>
      </c>
      <c r="RL24" s="17">
        <f t="shared" si="10"/>
        <v>0</v>
      </c>
      <c r="RM24" s="17">
        <f t="shared" si="10"/>
        <v>0</v>
      </c>
      <c r="RN24" s="17">
        <f t="shared" si="10"/>
        <v>0</v>
      </c>
      <c r="RO24" s="17">
        <f t="shared" si="10"/>
        <v>0</v>
      </c>
      <c r="RP24" s="17">
        <f t="shared" si="10"/>
        <v>0</v>
      </c>
      <c r="RQ24" s="17">
        <f t="shared" si="10"/>
        <v>0</v>
      </c>
      <c r="RR24" s="17">
        <f t="shared" si="10"/>
        <v>0</v>
      </c>
      <c r="RS24" s="17">
        <f t="shared" si="10"/>
        <v>0</v>
      </c>
      <c r="RT24" s="17">
        <f t="shared" si="10"/>
        <v>0</v>
      </c>
      <c r="RU24" s="17">
        <f t="shared" si="10"/>
        <v>0</v>
      </c>
      <c r="RV24" s="17">
        <f t="shared" si="10"/>
        <v>0</v>
      </c>
      <c r="RW24" s="17">
        <f t="shared" si="10"/>
        <v>0</v>
      </c>
      <c r="RX24" s="17">
        <f t="shared" si="10"/>
        <v>0</v>
      </c>
      <c r="RY24" s="17">
        <f t="shared" si="10"/>
        <v>0</v>
      </c>
      <c r="RZ24" s="17">
        <f t="shared" si="10"/>
        <v>0</v>
      </c>
      <c r="SA24" s="17">
        <f t="shared" si="10"/>
        <v>0</v>
      </c>
      <c r="SB24" s="17">
        <f t="shared" si="15"/>
        <v>0</v>
      </c>
      <c r="SC24" s="17">
        <f t="shared" si="15"/>
        <v>0</v>
      </c>
      <c r="SD24" s="17">
        <f t="shared" si="15"/>
        <v>0</v>
      </c>
      <c r="SE24" s="17">
        <f t="shared" si="15"/>
        <v>0</v>
      </c>
      <c r="SF24" s="17">
        <f t="shared" si="15"/>
        <v>0</v>
      </c>
      <c r="SG24" s="17">
        <f t="shared" si="15"/>
        <v>0</v>
      </c>
      <c r="SH24" s="17">
        <f t="shared" si="15"/>
        <v>0</v>
      </c>
      <c r="SI24" s="17">
        <f t="shared" si="15"/>
        <v>0</v>
      </c>
      <c r="SJ24" s="17">
        <f t="shared" si="15"/>
        <v>0</v>
      </c>
      <c r="SK24" s="17">
        <f t="shared" si="15"/>
        <v>0</v>
      </c>
      <c r="SL24" s="17">
        <f t="shared" si="15"/>
        <v>0</v>
      </c>
      <c r="SM24" s="17">
        <f t="shared" si="15"/>
        <v>0</v>
      </c>
      <c r="SN24" s="17">
        <f t="shared" si="15"/>
        <v>0</v>
      </c>
      <c r="SO24" s="17">
        <f t="shared" si="15"/>
        <v>0</v>
      </c>
      <c r="SP24" s="17">
        <f t="shared" si="15"/>
        <v>0</v>
      </c>
      <c r="SQ24" s="17">
        <f t="shared" si="15"/>
        <v>0</v>
      </c>
      <c r="SR24" s="17">
        <f t="shared" si="16"/>
        <v>0</v>
      </c>
      <c r="SS24" s="17">
        <f t="shared" si="16"/>
        <v>0</v>
      </c>
      <c r="ST24" s="17">
        <f t="shared" si="16"/>
        <v>0</v>
      </c>
      <c r="SU24" s="17">
        <f t="shared" si="16"/>
        <v>0</v>
      </c>
      <c r="SV24" s="17">
        <f t="shared" si="16"/>
        <v>0</v>
      </c>
      <c r="SW24" s="17">
        <f t="shared" si="16"/>
        <v>0</v>
      </c>
      <c r="SX24" s="17">
        <f t="shared" si="16"/>
        <v>0</v>
      </c>
      <c r="SY24" s="17">
        <f t="shared" si="16"/>
        <v>0</v>
      </c>
      <c r="SZ24" s="17">
        <f t="shared" si="16"/>
        <v>0</v>
      </c>
      <c r="TA24" s="17">
        <f t="shared" si="16"/>
        <v>0</v>
      </c>
      <c r="TB24" s="17">
        <f t="shared" si="16"/>
        <v>0</v>
      </c>
      <c r="TC24" s="17">
        <f t="shared" si="16"/>
        <v>0</v>
      </c>
      <c r="TD24" s="17">
        <f t="shared" si="16"/>
        <v>0</v>
      </c>
      <c r="TE24" s="17">
        <f t="shared" si="16"/>
        <v>0</v>
      </c>
      <c r="TF24" s="17">
        <f t="shared" si="16"/>
        <v>0</v>
      </c>
      <c r="TG24" s="17">
        <f t="shared" si="16"/>
        <v>0</v>
      </c>
      <c r="TH24" s="17">
        <f t="shared" si="17"/>
        <v>0</v>
      </c>
      <c r="TI24" s="17">
        <f t="shared" si="17"/>
        <v>0</v>
      </c>
      <c r="TJ24" s="17">
        <f t="shared" si="17"/>
        <v>0</v>
      </c>
      <c r="TK24" s="17">
        <f t="shared" si="17"/>
        <v>0</v>
      </c>
      <c r="TL24" s="17">
        <f t="shared" si="17"/>
        <v>0</v>
      </c>
      <c r="TM24" s="17">
        <f t="shared" si="17"/>
        <v>0</v>
      </c>
      <c r="TN24" s="17">
        <f t="shared" si="17"/>
        <v>0</v>
      </c>
      <c r="TO24" s="17">
        <f t="shared" si="17"/>
        <v>0</v>
      </c>
      <c r="TP24" s="17">
        <f t="shared" si="17"/>
        <v>0</v>
      </c>
      <c r="TQ24" s="17">
        <f t="shared" si="17"/>
        <v>0</v>
      </c>
      <c r="TR24" s="17">
        <f t="shared" si="17"/>
        <v>0</v>
      </c>
      <c r="TS24" s="17">
        <f t="shared" si="17"/>
        <v>0</v>
      </c>
      <c r="TT24" s="17">
        <f t="shared" si="17"/>
        <v>0</v>
      </c>
      <c r="TU24" s="17">
        <f t="shared" si="17"/>
        <v>0</v>
      </c>
      <c r="TV24" s="17">
        <f t="shared" si="17"/>
        <v>0</v>
      </c>
      <c r="TW24" s="17">
        <f t="shared" si="17"/>
        <v>0</v>
      </c>
      <c r="TX24" s="17">
        <f t="shared" si="11"/>
        <v>0</v>
      </c>
      <c r="TY24" s="17">
        <f t="shared" si="2"/>
        <v>0</v>
      </c>
      <c r="TZ24" s="17">
        <f t="shared" si="2"/>
        <v>0</v>
      </c>
      <c r="UA24" s="17">
        <f t="shared" si="2"/>
        <v>0</v>
      </c>
      <c r="UB24" s="17">
        <f t="shared" si="2"/>
        <v>0</v>
      </c>
      <c r="UC24" s="17">
        <f t="shared" si="2"/>
        <v>0</v>
      </c>
      <c r="UD24" s="17">
        <f t="shared" si="2"/>
        <v>0</v>
      </c>
      <c r="UE24" s="17">
        <f t="shared" si="2"/>
        <v>0</v>
      </c>
      <c r="UF24" s="58">
        <f t="shared" si="5"/>
        <v>26377</v>
      </c>
      <c r="UG24" s="55">
        <v>19970</v>
      </c>
      <c r="UH24" s="50">
        <v>3165</v>
      </c>
      <c r="UI24" s="50">
        <v>3242</v>
      </c>
      <c r="UK24" s="29">
        <v>283</v>
      </c>
      <c r="UL24" s="29">
        <f t="shared" si="3"/>
        <v>0</v>
      </c>
    </row>
    <row r="25" spans="1:558" s="10" customFormat="1" ht="81" x14ac:dyDescent="0.25">
      <c r="A25" s="35" t="s">
        <v>97</v>
      </c>
      <c r="B25" s="36" t="s">
        <v>157</v>
      </c>
      <c r="C25" s="37" t="s">
        <v>135</v>
      </c>
      <c r="D25" s="31">
        <f t="shared" si="6"/>
        <v>0</v>
      </c>
      <c r="E25" s="31"/>
      <c r="F25" s="31">
        <v>0</v>
      </c>
      <c r="G25" s="31">
        <v>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>
        <v>0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>
        <f t="shared" si="7"/>
        <v>0</v>
      </c>
      <c r="EL25" s="31"/>
      <c r="EM25" s="31">
        <v>0</v>
      </c>
      <c r="EN25" s="31">
        <v>0</v>
      </c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>
        <f t="shared" si="8"/>
        <v>0</v>
      </c>
      <c r="JS25" s="31"/>
      <c r="JT25" s="31">
        <v>0</v>
      </c>
      <c r="JU25" s="31">
        <v>0</v>
      </c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2">
        <f t="shared" si="9"/>
        <v>0</v>
      </c>
      <c r="OZ25" s="32">
        <f t="shared" si="4"/>
        <v>0</v>
      </c>
      <c r="PA25" s="32">
        <f t="shared" si="4"/>
        <v>0</v>
      </c>
      <c r="PB25" s="32">
        <f t="shared" si="4"/>
        <v>0</v>
      </c>
      <c r="PC25" s="32">
        <f t="shared" si="4"/>
        <v>0</v>
      </c>
      <c r="PD25" s="32">
        <f t="shared" si="4"/>
        <v>0</v>
      </c>
      <c r="PE25" s="32">
        <f t="shared" si="4"/>
        <v>0</v>
      </c>
      <c r="PF25" s="32">
        <f t="shared" si="4"/>
        <v>0</v>
      </c>
      <c r="PG25" s="32">
        <f t="shared" si="4"/>
        <v>0</v>
      </c>
      <c r="PH25" s="32">
        <f t="shared" si="4"/>
        <v>0</v>
      </c>
      <c r="PI25" s="32">
        <f t="shared" si="4"/>
        <v>0</v>
      </c>
      <c r="PJ25" s="32">
        <f t="shared" si="4"/>
        <v>0</v>
      </c>
      <c r="PK25" s="32">
        <f t="shared" si="4"/>
        <v>0</v>
      </c>
      <c r="PL25" s="32">
        <f t="shared" si="4"/>
        <v>0</v>
      </c>
      <c r="PM25" s="32">
        <f t="shared" si="4"/>
        <v>0</v>
      </c>
      <c r="PN25" s="32">
        <f t="shared" si="4"/>
        <v>0</v>
      </c>
      <c r="PO25" s="32">
        <f t="shared" si="4"/>
        <v>0</v>
      </c>
      <c r="PP25" s="32">
        <f t="shared" si="12"/>
        <v>0</v>
      </c>
      <c r="PQ25" s="32">
        <f t="shared" si="12"/>
        <v>0</v>
      </c>
      <c r="PR25" s="32">
        <f t="shared" si="12"/>
        <v>0</v>
      </c>
      <c r="PS25" s="32">
        <f t="shared" si="12"/>
        <v>0</v>
      </c>
      <c r="PT25" s="32">
        <f t="shared" si="12"/>
        <v>0</v>
      </c>
      <c r="PU25" s="32">
        <f t="shared" si="12"/>
        <v>0</v>
      </c>
      <c r="PV25" s="32">
        <f t="shared" si="12"/>
        <v>0</v>
      </c>
      <c r="PW25" s="32">
        <f t="shared" si="12"/>
        <v>0</v>
      </c>
      <c r="PX25" s="32">
        <f t="shared" si="12"/>
        <v>0</v>
      </c>
      <c r="PY25" s="32">
        <f t="shared" si="12"/>
        <v>0</v>
      </c>
      <c r="PZ25" s="32">
        <f t="shared" si="12"/>
        <v>0</v>
      </c>
      <c r="QA25" s="32">
        <f t="shared" si="12"/>
        <v>0</v>
      </c>
      <c r="QB25" s="32">
        <f t="shared" si="12"/>
        <v>0</v>
      </c>
      <c r="QC25" s="32">
        <f t="shared" si="12"/>
        <v>0</v>
      </c>
      <c r="QD25" s="17">
        <f t="shared" si="12"/>
        <v>0</v>
      </c>
      <c r="QE25" s="17">
        <f t="shared" si="12"/>
        <v>0</v>
      </c>
      <c r="QF25" s="17">
        <f t="shared" si="13"/>
        <v>0</v>
      </c>
      <c r="QG25" s="17">
        <f t="shared" si="13"/>
        <v>0</v>
      </c>
      <c r="QH25" s="17">
        <f t="shared" si="13"/>
        <v>0</v>
      </c>
      <c r="QI25" s="17">
        <f t="shared" si="13"/>
        <v>0</v>
      </c>
      <c r="QJ25" s="17">
        <f t="shared" si="13"/>
        <v>0</v>
      </c>
      <c r="QK25" s="17">
        <f t="shared" si="13"/>
        <v>0</v>
      </c>
      <c r="QL25" s="17">
        <f t="shared" si="13"/>
        <v>0</v>
      </c>
      <c r="QM25" s="17">
        <f t="shared" si="13"/>
        <v>0</v>
      </c>
      <c r="QN25" s="17">
        <f t="shared" si="13"/>
        <v>0</v>
      </c>
      <c r="QO25" s="17">
        <f t="shared" si="13"/>
        <v>0</v>
      </c>
      <c r="QP25" s="17">
        <f t="shared" si="13"/>
        <v>0</v>
      </c>
      <c r="QQ25" s="17">
        <f t="shared" si="13"/>
        <v>0</v>
      </c>
      <c r="QR25" s="17">
        <f t="shared" si="13"/>
        <v>0</v>
      </c>
      <c r="QS25" s="17">
        <f t="shared" si="13"/>
        <v>0</v>
      </c>
      <c r="QT25" s="17">
        <f t="shared" si="13"/>
        <v>0</v>
      </c>
      <c r="QU25" s="17">
        <f t="shared" si="13"/>
        <v>0</v>
      </c>
      <c r="QV25" s="17">
        <f t="shared" si="14"/>
        <v>0</v>
      </c>
      <c r="QW25" s="17">
        <f t="shared" si="14"/>
        <v>0</v>
      </c>
      <c r="QX25" s="17">
        <f t="shared" si="14"/>
        <v>0</v>
      </c>
      <c r="QY25" s="17">
        <f t="shared" si="14"/>
        <v>0</v>
      </c>
      <c r="QZ25" s="17">
        <f t="shared" si="14"/>
        <v>0</v>
      </c>
      <c r="RA25" s="17">
        <f t="shared" si="14"/>
        <v>0</v>
      </c>
      <c r="RB25" s="17">
        <f t="shared" si="14"/>
        <v>0</v>
      </c>
      <c r="RC25" s="17">
        <f t="shared" si="14"/>
        <v>0</v>
      </c>
      <c r="RD25" s="17">
        <f t="shared" si="14"/>
        <v>0</v>
      </c>
      <c r="RE25" s="17">
        <f t="shared" si="14"/>
        <v>0</v>
      </c>
      <c r="RF25" s="17">
        <f t="shared" si="14"/>
        <v>0</v>
      </c>
      <c r="RG25" s="17">
        <f t="shared" si="14"/>
        <v>0</v>
      </c>
      <c r="RH25" s="17">
        <f t="shared" si="14"/>
        <v>0</v>
      </c>
      <c r="RI25" s="17">
        <f t="shared" si="14"/>
        <v>0</v>
      </c>
      <c r="RJ25" s="17">
        <f t="shared" si="14"/>
        <v>0</v>
      </c>
      <c r="RK25" s="17">
        <f t="shared" si="14"/>
        <v>0</v>
      </c>
      <c r="RL25" s="17">
        <f t="shared" si="10"/>
        <v>0</v>
      </c>
      <c r="RM25" s="17">
        <f t="shared" si="10"/>
        <v>0</v>
      </c>
      <c r="RN25" s="17">
        <f t="shared" si="10"/>
        <v>0</v>
      </c>
      <c r="RO25" s="17">
        <f t="shared" si="10"/>
        <v>0</v>
      </c>
      <c r="RP25" s="17">
        <f t="shared" si="10"/>
        <v>0</v>
      </c>
      <c r="RQ25" s="17">
        <f t="shared" si="10"/>
        <v>0</v>
      </c>
      <c r="RR25" s="17">
        <f t="shared" si="10"/>
        <v>0</v>
      </c>
      <c r="RS25" s="17">
        <f t="shared" si="10"/>
        <v>0</v>
      </c>
      <c r="RT25" s="17">
        <f t="shared" si="10"/>
        <v>0</v>
      </c>
      <c r="RU25" s="17">
        <f t="shared" si="10"/>
        <v>0</v>
      </c>
      <c r="RV25" s="17">
        <f t="shared" si="10"/>
        <v>0</v>
      </c>
      <c r="RW25" s="17">
        <f t="shared" si="10"/>
        <v>0</v>
      </c>
      <c r="RX25" s="17">
        <f t="shared" si="10"/>
        <v>0</v>
      </c>
      <c r="RY25" s="17">
        <f t="shared" si="10"/>
        <v>0</v>
      </c>
      <c r="RZ25" s="17">
        <f t="shared" si="10"/>
        <v>0</v>
      </c>
      <c r="SA25" s="17">
        <f t="shared" si="10"/>
        <v>0</v>
      </c>
      <c r="SB25" s="17">
        <f t="shared" si="15"/>
        <v>0</v>
      </c>
      <c r="SC25" s="17">
        <f t="shared" si="15"/>
        <v>0</v>
      </c>
      <c r="SD25" s="17">
        <f t="shared" si="15"/>
        <v>0</v>
      </c>
      <c r="SE25" s="17">
        <f t="shared" si="15"/>
        <v>0</v>
      </c>
      <c r="SF25" s="17">
        <f t="shared" si="15"/>
        <v>0</v>
      </c>
      <c r="SG25" s="17">
        <f t="shared" si="15"/>
        <v>0</v>
      </c>
      <c r="SH25" s="17">
        <f t="shared" si="15"/>
        <v>0</v>
      </c>
      <c r="SI25" s="17">
        <f t="shared" si="15"/>
        <v>0</v>
      </c>
      <c r="SJ25" s="17">
        <f t="shared" si="15"/>
        <v>0</v>
      </c>
      <c r="SK25" s="17">
        <f t="shared" si="15"/>
        <v>0</v>
      </c>
      <c r="SL25" s="17">
        <f t="shared" si="15"/>
        <v>0</v>
      </c>
      <c r="SM25" s="17">
        <f t="shared" si="15"/>
        <v>0</v>
      </c>
      <c r="SN25" s="17">
        <f t="shared" si="15"/>
        <v>0</v>
      </c>
      <c r="SO25" s="17">
        <f t="shared" si="15"/>
        <v>0</v>
      </c>
      <c r="SP25" s="17">
        <f t="shared" si="15"/>
        <v>0</v>
      </c>
      <c r="SQ25" s="17">
        <f t="shared" si="15"/>
        <v>0</v>
      </c>
      <c r="SR25" s="17">
        <f t="shared" si="16"/>
        <v>0</v>
      </c>
      <c r="SS25" s="17">
        <f t="shared" si="16"/>
        <v>0</v>
      </c>
      <c r="ST25" s="17">
        <f t="shared" si="16"/>
        <v>0</v>
      </c>
      <c r="SU25" s="17">
        <f t="shared" si="16"/>
        <v>0</v>
      </c>
      <c r="SV25" s="17">
        <f t="shared" si="16"/>
        <v>0</v>
      </c>
      <c r="SW25" s="17">
        <f t="shared" si="16"/>
        <v>0</v>
      </c>
      <c r="SX25" s="17">
        <f t="shared" si="16"/>
        <v>0</v>
      </c>
      <c r="SY25" s="17">
        <f t="shared" si="16"/>
        <v>0</v>
      </c>
      <c r="SZ25" s="17">
        <f t="shared" si="16"/>
        <v>0</v>
      </c>
      <c r="TA25" s="17">
        <f t="shared" si="16"/>
        <v>0</v>
      </c>
      <c r="TB25" s="17">
        <f t="shared" si="16"/>
        <v>0</v>
      </c>
      <c r="TC25" s="17">
        <f t="shared" si="16"/>
        <v>0</v>
      </c>
      <c r="TD25" s="17">
        <f t="shared" si="16"/>
        <v>0</v>
      </c>
      <c r="TE25" s="17">
        <f t="shared" si="16"/>
        <v>0</v>
      </c>
      <c r="TF25" s="17">
        <f t="shared" si="16"/>
        <v>0</v>
      </c>
      <c r="TG25" s="17">
        <f t="shared" si="16"/>
        <v>0</v>
      </c>
      <c r="TH25" s="17">
        <f t="shared" si="17"/>
        <v>0</v>
      </c>
      <c r="TI25" s="17">
        <f t="shared" si="17"/>
        <v>0</v>
      </c>
      <c r="TJ25" s="17">
        <f t="shared" si="17"/>
        <v>0</v>
      </c>
      <c r="TK25" s="17">
        <f t="shared" si="17"/>
        <v>0</v>
      </c>
      <c r="TL25" s="17">
        <f t="shared" si="17"/>
        <v>0</v>
      </c>
      <c r="TM25" s="17">
        <f t="shared" si="17"/>
        <v>0</v>
      </c>
      <c r="TN25" s="17">
        <f t="shared" si="17"/>
        <v>0</v>
      </c>
      <c r="TO25" s="17">
        <f t="shared" si="17"/>
        <v>0</v>
      </c>
      <c r="TP25" s="17">
        <f t="shared" si="17"/>
        <v>0</v>
      </c>
      <c r="TQ25" s="17">
        <f t="shared" si="17"/>
        <v>0</v>
      </c>
      <c r="TR25" s="17">
        <f t="shared" si="17"/>
        <v>0</v>
      </c>
      <c r="TS25" s="17">
        <f t="shared" si="17"/>
        <v>0</v>
      </c>
      <c r="TT25" s="17">
        <f t="shared" si="17"/>
        <v>0</v>
      </c>
      <c r="TU25" s="17">
        <f t="shared" si="17"/>
        <v>0</v>
      </c>
      <c r="TV25" s="17">
        <f t="shared" si="17"/>
        <v>0</v>
      </c>
      <c r="TW25" s="17">
        <f t="shared" si="17"/>
        <v>0</v>
      </c>
      <c r="TX25" s="17">
        <f t="shared" si="11"/>
        <v>0</v>
      </c>
      <c r="TY25" s="17">
        <f t="shared" si="2"/>
        <v>0</v>
      </c>
      <c r="TZ25" s="17">
        <f t="shared" si="2"/>
        <v>0</v>
      </c>
      <c r="UA25" s="17">
        <f t="shared" si="2"/>
        <v>0</v>
      </c>
      <c r="UB25" s="17">
        <f t="shared" si="2"/>
        <v>0</v>
      </c>
      <c r="UC25" s="17">
        <f t="shared" si="2"/>
        <v>0</v>
      </c>
      <c r="UD25" s="17">
        <f t="shared" si="2"/>
        <v>0</v>
      </c>
      <c r="UE25" s="17">
        <f t="shared" si="2"/>
        <v>0</v>
      </c>
      <c r="UF25" s="58">
        <f t="shared" si="5"/>
        <v>10899</v>
      </c>
      <c r="UG25" s="55">
        <v>7732</v>
      </c>
      <c r="UH25" s="50">
        <v>895</v>
      </c>
      <c r="UI25" s="50">
        <v>2272</v>
      </c>
      <c r="UK25" s="29">
        <v>0</v>
      </c>
      <c r="UL25" s="29">
        <f t="shared" si="3"/>
        <v>0</v>
      </c>
    </row>
    <row r="26" spans="1:558" s="10" customFormat="1" ht="81" x14ac:dyDescent="0.25">
      <c r="A26" s="35" t="s">
        <v>98</v>
      </c>
      <c r="B26" s="36" t="s">
        <v>158</v>
      </c>
      <c r="C26" s="37" t="s">
        <v>135</v>
      </c>
      <c r="D26" s="31">
        <f t="shared" si="6"/>
        <v>450</v>
      </c>
      <c r="E26" s="31"/>
      <c r="F26" s="31">
        <v>75</v>
      </c>
      <c r="G26" s="31">
        <v>330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v>45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>
        <v>0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>
        <f t="shared" si="7"/>
        <v>450</v>
      </c>
      <c r="EL26" s="31"/>
      <c r="EM26" s="31">
        <v>75</v>
      </c>
      <c r="EN26" s="31">
        <v>330</v>
      </c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>
        <v>45</v>
      </c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>
        <f t="shared" si="8"/>
        <v>450</v>
      </c>
      <c r="JS26" s="31"/>
      <c r="JT26" s="31">
        <v>75</v>
      </c>
      <c r="JU26" s="31">
        <v>330</v>
      </c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>
        <v>45</v>
      </c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2">
        <f t="shared" si="9"/>
        <v>450</v>
      </c>
      <c r="OZ26" s="32">
        <f t="shared" si="4"/>
        <v>0</v>
      </c>
      <c r="PA26" s="32">
        <f t="shared" si="4"/>
        <v>75</v>
      </c>
      <c r="PB26" s="32">
        <f t="shared" si="4"/>
        <v>330</v>
      </c>
      <c r="PC26" s="32">
        <f t="shared" si="4"/>
        <v>0</v>
      </c>
      <c r="PD26" s="32">
        <f t="shared" si="4"/>
        <v>0</v>
      </c>
      <c r="PE26" s="32">
        <f t="shared" si="4"/>
        <v>0</v>
      </c>
      <c r="PF26" s="32">
        <f t="shared" si="4"/>
        <v>0</v>
      </c>
      <c r="PG26" s="32">
        <f t="shared" si="4"/>
        <v>0</v>
      </c>
      <c r="PH26" s="32">
        <f t="shared" si="4"/>
        <v>0</v>
      </c>
      <c r="PI26" s="32">
        <f t="shared" si="4"/>
        <v>0</v>
      </c>
      <c r="PJ26" s="32">
        <f t="shared" si="4"/>
        <v>0</v>
      </c>
      <c r="PK26" s="32">
        <f t="shared" si="4"/>
        <v>0</v>
      </c>
      <c r="PL26" s="32">
        <f t="shared" si="4"/>
        <v>0</v>
      </c>
      <c r="PM26" s="32">
        <f t="shared" si="4"/>
        <v>0</v>
      </c>
      <c r="PN26" s="32">
        <f t="shared" si="4"/>
        <v>0</v>
      </c>
      <c r="PO26" s="32">
        <f t="shared" si="4"/>
        <v>0</v>
      </c>
      <c r="PP26" s="32">
        <f t="shared" si="12"/>
        <v>45</v>
      </c>
      <c r="PQ26" s="32">
        <f t="shared" si="12"/>
        <v>0</v>
      </c>
      <c r="PR26" s="32">
        <f t="shared" si="12"/>
        <v>0</v>
      </c>
      <c r="PS26" s="32">
        <f t="shared" si="12"/>
        <v>0</v>
      </c>
      <c r="PT26" s="32">
        <f t="shared" si="12"/>
        <v>0</v>
      </c>
      <c r="PU26" s="32">
        <f t="shared" si="12"/>
        <v>0</v>
      </c>
      <c r="PV26" s="32">
        <f t="shared" si="12"/>
        <v>0</v>
      </c>
      <c r="PW26" s="32">
        <f t="shared" si="12"/>
        <v>0</v>
      </c>
      <c r="PX26" s="32">
        <f t="shared" si="12"/>
        <v>0</v>
      </c>
      <c r="PY26" s="32">
        <f t="shared" si="12"/>
        <v>0</v>
      </c>
      <c r="PZ26" s="32">
        <f t="shared" si="12"/>
        <v>0</v>
      </c>
      <c r="QA26" s="32">
        <f t="shared" si="12"/>
        <v>0</v>
      </c>
      <c r="QB26" s="32">
        <f t="shared" si="12"/>
        <v>0</v>
      </c>
      <c r="QC26" s="32">
        <f t="shared" si="12"/>
        <v>0</v>
      </c>
      <c r="QD26" s="17">
        <f t="shared" si="12"/>
        <v>0</v>
      </c>
      <c r="QE26" s="17">
        <f t="shared" si="12"/>
        <v>0</v>
      </c>
      <c r="QF26" s="17">
        <f t="shared" si="13"/>
        <v>0</v>
      </c>
      <c r="QG26" s="17">
        <f t="shared" si="13"/>
        <v>0</v>
      </c>
      <c r="QH26" s="17">
        <f t="shared" si="13"/>
        <v>0</v>
      </c>
      <c r="QI26" s="17">
        <f t="shared" si="13"/>
        <v>0</v>
      </c>
      <c r="QJ26" s="17">
        <f t="shared" si="13"/>
        <v>0</v>
      </c>
      <c r="QK26" s="17">
        <f t="shared" si="13"/>
        <v>0</v>
      </c>
      <c r="QL26" s="17">
        <f t="shared" si="13"/>
        <v>0</v>
      </c>
      <c r="QM26" s="17">
        <f t="shared" si="13"/>
        <v>0</v>
      </c>
      <c r="QN26" s="17">
        <f t="shared" si="13"/>
        <v>0</v>
      </c>
      <c r="QO26" s="17">
        <f t="shared" si="13"/>
        <v>0</v>
      </c>
      <c r="QP26" s="17">
        <f t="shared" si="13"/>
        <v>0</v>
      </c>
      <c r="QQ26" s="17">
        <f t="shared" si="13"/>
        <v>0</v>
      </c>
      <c r="QR26" s="17">
        <f t="shared" si="13"/>
        <v>0</v>
      </c>
      <c r="QS26" s="17">
        <f t="shared" si="13"/>
        <v>0</v>
      </c>
      <c r="QT26" s="17">
        <f t="shared" si="13"/>
        <v>0</v>
      </c>
      <c r="QU26" s="17">
        <f t="shared" si="13"/>
        <v>0</v>
      </c>
      <c r="QV26" s="17">
        <f t="shared" si="14"/>
        <v>0</v>
      </c>
      <c r="QW26" s="17">
        <f t="shared" si="14"/>
        <v>0</v>
      </c>
      <c r="QX26" s="17">
        <f t="shared" si="14"/>
        <v>0</v>
      </c>
      <c r="QY26" s="17">
        <f t="shared" si="14"/>
        <v>0</v>
      </c>
      <c r="QZ26" s="17">
        <f t="shared" si="14"/>
        <v>0</v>
      </c>
      <c r="RA26" s="17">
        <f t="shared" si="14"/>
        <v>0</v>
      </c>
      <c r="RB26" s="17">
        <f t="shared" si="14"/>
        <v>0</v>
      </c>
      <c r="RC26" s="17">
        <f t="shared" si="14"/>
        <v>0</v>
      </c>
      <c r="RD26" s="17">
        <f t="shared" si="14"/>
        <v>0</v>
      </c>
      <c r="RE26" s="17">
        <f t="shared" si="14"/>
        <v>0</v>
      </c>
      <c r="RF26" s="17">
        <f t="shared" si="14"/>
        <v>0</v>
      </c>
      <c r="RG26" s="17">
        <f t="shared" si="14"/>
        <v>0</v>
      </c>
      <c r="RH26" s="17">
        <f t="shared" si="14"/>
        <v>0</v>
      </c>
      <c r="RI26" s="17">
        <f t="shared" si="14"/>
        <v>0</v>
      </c>
      <c r="RJ26" s="17">
        <f t="shared" si="14"/>
        <v>0</v>
      </c>
      <c r="RK26" s="17">
        <f t="shared" si="14"/>
        <v>0</v>
      </c>
      <c r="RL26" s="17">
        <f t="shared" si="10"/>
        <v>0</v>
      </c>
      <c r="RM26" s="17">
        <f t="shared" si="10"/>
        <v>0</v>
      </c>
      <c r="RN26" s="17">
        <f t="shared" si="10"/>
        <v>0</v>
      </c>
      <c r="RO26" s="17">
        <f t="shared" si="10"/>
        <v>0</v>
      </c>
      <c r="RP26" s="17">
        <f t="shared" si="10"/>
        <v>0</v>
      </c>
      <c r="RQ26" s="17">
        <f t="shared" si="10"/>
        <v>0</v>
      </c>
      <c r="RR26" s="17">
        <f t="shared" si="10"/>
        <v>0</v>
      </c>
      <c r="RS26" s="17">
        <f t="shared" si="10"/>
        <v>0</v>
      </c>
      <c r="RT26" s="17">
        <f t="shared" si="10"/>
        <v>0</v>
      </c>
      <c r="RU26" s="17">
        <f t="shared" si="10"/>
        <v>0</v>
      </c>
      <c r="RV26" s="17">
        <f t="shared" si="10"/>
        <v>0</v>
      </c>
      <c r="RW26" s="17">
        <f t="shared" si="10"/>
        <v>0</v>
      </c>
      <c r="RX26" s="17">
        <f t="shared" si="10"/>
        <v>0</v>
      </c>
      <c r="RY26" s="17">
        <f t="shared" si="10"/>
        <v>0</v>
      </c>
      <c r="RZ26" s="17">
        <f t="shared" si="10"/>
        <v>0</v>
      </c>
      <c r="SA26" s="17">
        <f t="shared" si="10"/>
        <v>0</v>
      </c>
      <c r="SB26" s="17">
        <f t="shared" si="15"/>
        <v>0</v>
      </c>
      <c r="SC26" s="17">
        <f t="shared" si="15"/>
        <v>0</v>
      </c>
      <c r="SD26" s="17">
        <f t="shared" si="15"/>
        <v>0</v>
      </c>
      <c r="SE26" s="17">
        <f t="shared" si="15"/>
        <v>0</v>
      </c>
      <c r="SF26" s="17">
        <f t="shared" si="15"/>
        <v>0</v>
      </c>
      <c r="SG26" s="17">
        <f t="shared" si="15"/>
        <v>0</v>
      </c>
      <c r="SH26" s="17">
        <f t="shared" si="15"/>
        <v>0</v>
      </c>
      <c r="SI26" s="17">
        <f t="shared" si="15"/>
        <v>0</v>
      </c>
      <c r="SJ26" s="17">
        <f t="shared" si="15"/>
        <v>0</v>
      </c>
      <c r="SK26" s="17">
        <f t="shared" si="15"/>
        <v>0</v>
      </c>
      <c r="SL26" s="17">
        <f t="shared" si="15"/>
        <v>0</v>
      </c>
      <c r="SM26" s="17">
        <f t="shared" si="15"/>
        <v>0</v>
      </c>
      <c r="SN26" s="17">
        <f t="shared" si="15"/>
        <v>0</v>
      </c>
      <c r="SO26" s="17">
        <f t="shared" si="15"/>
        <v>0</v>
      </c>
      <c r="SP26" s="17">
        <f t="shared" si="15"/>
        <v>0</v>
      </c>
      <c r="SQ26" s="17">
        <f t="shared" si="15"/>
        <v>0</v>
      </c>
      <c r="SR26" s="17">
        <f t="shared" si="16"/>
        <v>0</v>
      </c>
      <c r="SS26" s="17">
        <f t="shared" si="16"/>
        <v>0</v>
      </c>
      <c r="ST26" s="17">
        <f t="shared" si="16"/>
        <v>0</v>
      </c>
      <c r="SU26" s="17">
        <f t="shared" si="16"/>
        <v>0</v>
      </c>
      <c r="SV26" s="17">
        <f t="shared" si="16"/>
        <v>0</v>
      </c>
      <c r="SW26" s="17">
        <f t="shared" si="16"/>
        <v>0</v>
      </c>
      <c r="SX26" s="17">
        <f t="shared" si="16"/>
        <v>0</v>
      </c>
      <c r="SY26" s="17">
        <f t="shared" si="16"/>
        <v>0</v>
      </c>
      <c r="SZ26" s="17">
        <f t="shared" si="16"/>
        <v>0</v>
      </c>
      <c r="TA26" s="17">
        <f t="shared" si="16"/>
        <v>0</v>
      </c>
      <c r="TB26" s="17">
        <f t="shared" si="16"/>
        <v>0</v>
      </c>
      <c r="TC26" s="17">
        <f t="shared" si="16"/>
        <v>0</v>
      </c>
      <c r="TD26" s="17">
        <f t="shared" si="16"/>
        <v>0</v>
      </c>
      <c r="TE26" s="17">
        <f t="shared" si="16"/>
        <v>0</v>
      </c>
      <c r="TF26" s="17">
        <f t="shared" si="16"/>
        <v>0</v>
      </c>
      <c r="TG26" s="17">
        <f t="shared" si="16"/>
        <v>0</v>
      </c>
      <c r="TH26" s="17">
        <f t="shared" si="17"/>
        <v>0</v>
      </c>
      <c r="TI26" s="17">
        <f t="shared" si="17"/>
        <v>0</v>
      </c>
      <c r="TJ26" s="17">
        <f t="shared" si="17"/>
        <v>0</v>
      </c>
      <c r="TK26" s="17">
        <f t="shared" si="17"/>
        <v>0</v>
      </c>
      <c r="TL26" s="17">
        <f t="shared" si="17"/>
        <v>0</v>
      </c>
      <c r="TM26" s="17">
        <f t="shared" si="17"/>
        <v>0</v>
      </c>
      <c r="TN26" s="17">
        <f t="shared" si="17"/>
        <v>0</v>
      </c>
      <c r="TO26" s="17">
        <f t="shared" si="17"/>
        <v>0</v>
      </c>
      <c r="TP26" s="17">
        <f t="shared" si="17"/>
        <v>0</v>
      </c>
      <c r="TQ26" s="17">
        <f t="shared" si="17"/>
        <v>0</v>
      </c>
      <c r="TR26" s="17">
        <f t="shared" si="17"/>
        <v>0</v>
      </c>
      <c r="TS26" s="17">
        <f t="shared" si="17"/>
        <v>0</v>
      </c>
      <c r="TT26" s="17">
        <f t="shared" si="17"/>
        <v>0</v>
      </c>
      <c r="TU26" s="17">
        <f t="shared" si="17"/>
        <v>0</v>
      </c>
      <c r="TV26" s="17">
        <f t="shared" si="17"/>
        <v>0</v>
      </c>
      <c r="TW26" s="17">
        <f t="shared" si="17"/>
        <v>0</v>
      </c>
      <c r="TX26" s="17">
        <f t="shared" si="11"/>
        <v>0</v>
      </c>
      <c r="TY26" s="17">
        <f t="shared" si="2"/>
        <v>0</v>
      </c>
      <c r="TZ26" s="17">
        <f t="shared" si="2"/>
        <v>0</v>
      </c>
      <c r="UA26" s="17">
        <f t="shared" si="2"/>
        <v>0</v>
      </c>
      <c r="UB26" s="17">
        <f t="shared" si="2"/>
        <v>0</v>
      </c>
      <c r="UC26" s="17">
        <f t="shared" si="2"/>
        <v>0</v>
      </c>
      <c r="UD26" s="17">
        <f t="shared" si="2"/>
        <v>0</v>
      </c>
      <c r="UE26" s="17">
        <f t="shared" si="2"/>
        <v>0</v>
      </c>
      <c r="UF26" s="58">
        <f t="shared" si="5"/>
        <v>35034</v>
      </c>
      <c r="UG26" s="55">
        <v>26290</v>
      </c>
      <c r="UH26" s="50">
        <v>4488</v>
      </c>
      <c r="UI26" s="50">
        <v>4256</v>
      </c>
      <c r="UK26" s="29">
        <v>450</v>
      </c>
      <c r="UL26" s="29">
        <f t="shared" si="3"/>
        <v>0</v>
      </c>
    </row>
    <row r="27" spans="1:558" s="10" customFormat="1" ht="81" x14ac:dyDescent="0.25">
      <c r="A27" s="35" t="s">
        <v>99</v>
      </c>
      <c r="B27" s="36" t="s">
        <v>159</v>
      </c>
      <c r="C27" s="37" t="s">
        <v>135</v>
      </c>
      <c r="D27" s="31">
        <f t="shared" si="6"/>
        <v>127</v>
      </c>
      <c r="E27" s="31"/>
      <c r="F27" s="31">
        <v>5</v>
      </c>
      <c r="G27" s="31">
        <v>76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>
        <v>46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>
        <v>0</v>
      </c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>
        <f t="shared" si="7"/>
        <v>165</v>
      </c>
      <c r="EL27" s="31"/>
      <c r="EM27" s="31">
        <v>30</v>
      </c>
      <c r="EN27" s="31">
        <v>89</v>
      </c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>
        <v>46</v>
      </c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>
        <f t="shared" si="8"/>
        <v>165</v>
      </c>
      <c r="JS27" s="31"/>
      <c r="JT27" s="31">
        <v>30</v>
      </c>
      <c r="JU27" s="31">
        <v>89</v>
      </c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>
        <v>46</v>
      </c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2">
        <f t="shared" si="9"/>
        <v>165</v>
      </c>
      <c r="OZ27" s="32">
        <f t="shared" si="4"/>
        <v>0</v>
      </c>
      <c r="PA27" s="32">
        <f t="shared" si="4"/>
        <v>30</v>
      </c>
      <c r="PB27" s="32">
        <f t="shared" si="4"/>
        <v>89</v>
      </c>
      <c r="PC27" s="32">
        <f t="shared" si="4"/>
        <v>0</v>
      </c>
      <c r="PD27" s="32">
        <f t="shared" si="4"/>
        <v>0</v>
      </c>
      <c r="PE27" s="32">
        <f t="shared" si="4"/>
        <v>0</v>
      </c>
      <c r="PF27" s="32">
        <f t="shared" si="4"/>
        <v>0</v>
      </c>
      <c r="PG27" s="32">
        <f t="shared" si="4"/>
        <v>0</v>
      </c>
      <c r="PH27" s="32">
        <f t="shared" si="4"/>
        <v>0</v>
      </c>
      <c r="PI27" s="32">
        <f t="shared" si="4"/>
        <v>0</v>
      </c>
      <c r="PJ27" s="32">
        <f t="shared" si="4"/>
        <v>0</v>
      </c>
      <c r="PK27" s="32">
        <f t="shared" si="4"/>
        <v>0</v>
      </c>
      <c r="PL27" s="32">
        <f t="shared" si="4"/>
        <v>0</v>
      </c>
      <c r="PM27" s="32">
        <f t="shared" si="4"/>
        <v>0</v>
      </c>
      <c r="PN27" s="32">
        <f t="shared" si="4"/>
        <v>0</v>
      </c>
      <c r="PO27" s="32">
        <f t="shared" si="4"/>
        <v>0</v>
      </c>
      <c r="PP27" s="32">
        <f t="shared" si="12"/>
        <v>46</v>
      </c>
      <c r="PQ27" s="32">
        <f t="shared" si="12"/>
        <v>0</v>
      </c>
      <c r="PR27" s="32">
        <f t="shared" si="12"/>
        <v>0</v>
      </c>
      <c r="PS27" s="32">
        <f t="shared" si="12"/>
        <v>0</v>
      </c>
      <c r="PT27" s="32">
        <f t="shared" si="12"/>
        <v>0</v>
      </c>
      <c r="PU27" s="32">
        <f t="shared" si="12"/>
        <v>0</v>
      </c>
      <c r="PV27" s="32">
        <f t="shared" si="12"/>
        <v>0</v>
      </c>
      <c r="PW27" s="32">
        <f t="shared" si="12"/>
        <v>0</v>
      </c>
      <c r="PX27" s="32">
        <f t="shared" si="12"/>
        <v>0</v>
      </c>
      <c r="PY27" s="32">
        <f t="shared" si="12"/>
        <v>0</v>
      </c>
      <c r="PZ27" s="32">
        <f t="shared" si="12"/>
        <v>0</v>
      </c>
      <c r="QA27" s="32">
        <f t="shared" si="12"/>
        <v>0</v>
      </c>
      <c r="QB27" s="32">
        <f t="shared" si="12"/>
        <v>0</v>
      </c>
      <c r="QC27" s="32">
        <f t="shared" si="12"/>
        <v>0</v>
      </c>
      <c r="QD27" s="17">
        <f t="shared" si="12"/>
        <v>0</v>
      </c>
      <c r="QE27" s="17">
        <f t="shared" si="12"/>
        <v>0</v>
      </c>
      <c r="QF27" s="17">
        <f t="shared" si="13"/>
        <v>0</v>
      </c>
      <c r="QG27" s="17">
        <f t="shared" si="13"/>
        <v>0</v>
      </c>
      <c r="QH27" s="17">
        <f t="shared" si="13"/>
        <v>0</v>
      </c>
      <c r="QI27" s="17">
        <f t="shared" si="13"/>
        <v>0</v>
      </c>
      <c r="QJ27" s="17">
        <f t="shared" si="13"/>
        <v>0</v>
      </c>
      <c r="QK27" s="17">
        <f t="shared" si="13"/>
        <v>0</v>
      </c>
      <c r="QL27" s="17">
        <f t="shared" si="13"/>
        <v>0</v>
      </c>
      <c r="QM27" s="17">
        <f t="shared" si="13"/>
        <v>0</v>
      </c>
      <c r="QN27" s="17">
        <f t="shared" si="13"/>
        <v>0</v>
      </c>
      <c r="QO27" s="17">
        <f t="shared" si="13"/>
        <v>0</v>
      </c>
      <c r="QP27" s="17">
        <f t="shared" si="13"/>
        <v>0</v>
      </c>
      <c r="QQ27" s="17">
        <f t="shared" si="13"/>
        <v>0</v>
      </c>
      <c r="QR27" s="17">
        <f t="shared" si="13"/>
        <v>0</v>
      </c>
      <c r="QS27" s="17">
        <f t="shared" si="13"/>
        <v>0</v>
      </c>
      <c r="QT27" s="17">
        <f t="shared" si="13"/>
        <v>0</v>
      </c>
      <c r="QU27" s="17">
        <f t="shared" si="13"/>
        <v>0</v>
      </c>
      <c r="QV27" s="17">
        <f t="shared" si="14"/>
        <v>0</v>
      </c>
      <c r="QW27" s="17">
        <f t="shared" si="14"/>
        <v>0</v>
      </c>
      <c r="QX27" s="17">
        <f t="shared" si="14"/>
        <v>0</v>
      </c>
      <c r="QY27" s="17">
        <f t="shared" si="14"/>
        <v>0</v>
      </c>
      <c r="QZ27" s="17">
        <f t="shared" si="14"/>
        <v>0</v>
      </c>
      <c r="RA27" s="17">
        <f t="shared" si="14"/>
        <v>0</v>
      </c>
      <c r="RB27" s="17">
        <f t="shared" si="14"/>
        <v>0</v>
      </c>
      <c r="RC27" s="17">
        <f t="shared" si="14"/>
        <v>0</v>
      </c>
      <c r="RD27" s="17">
        <f t="shared" si="14"/>
        <v>0</v>
      </c>
      <c r="RE27" s="17">
        <f t="shared" si="14"/>
        <v>0</v>
      </c>
      <c r="RF27" s="17">
        <f t="shared" si="14"/>
        <v>0</v>
      </c>
      <c r="RG27" s="17">
        <f t="shared" si="14"/>
        <v>0</v>
      </c>
      <c r="RH27" s="17">
        <f t="shared" si="14"/>
        <v>0</v>
      </c>
      <c r="RI27" s="17">
        <f t="shared" si="14"/>
        <v>0</v>
      </c>
      <c r="RJ27" s="17">
        <f t="shared" si="14"/>
        <v>0</v>
      </c>
      <c r="RK27" s="17">
        <f t="shared" si="14"/>
        <v>0</v>
      </c>
      <c r="RL27" s="17">
        <f t="shared" si="10"/>
        <v>0</v>
      </c>
      <c r="RM27" s="17">
        <f t="shared" si="10"/>
        <v>0</v>
      </c>
      <c r="RN27" s="17">
        <f t="shared" si="10"/>
        <v>0</v>
      </c>
      <c r="RO27" s="17">
        <f t="shared" si="10"/>
        <v>0</v>
      </c>
      <c r="RP27" s="17">
        <f t="shared" si="10"/>
        <v>0</v>
      </c>
      <c r="RQ27" s="17">
        <f t="shared" si="10"/>
        <v>0</v>
      </c>
      <c r="RR27" s="17">
        <f t="shared" si="10"/>
        <v>0</v>
      </c>
      <c r="RS27" s="17">
        <f t="shared" si="10"/>
        <v>0</v>
      </c>
      <c r="RT27" s="17">
        <f t="shared" si="10"/>
        <v>0</v>
      </c>
      <c r="RU27" s="17">
        <f t="shared" si="10"/>
        <v>0</v>
      </c>
      <c r="RV27" s="17">
        <f t="shared" si="10"/>
        <v>0</v>
      </c>
      <c r="RW27" s="17">
        <f t="shared" si="10"/>
        <v>0</v>
      </c>
      <c r="RX27" s="17">
        <f t="shared" si="10"/>
        <v>0</v>
      </c>
      <c r="RY27" s="17">
        <f t="shared" si="10"/>
        <v>0</v>
      </c>
      <c r="RZ27" s="17">
        <f t="shared" si="10"/>
        <v>0</v>
      </c>
      <c r="SA27" s="17">
        <f t="shared" si="10"/>
        <v>0</v>
      </c>
      <c r="SB27" s="17">
        <f t="shared" si="15"/>
        <v>0</v>
      </c>
      <c r="SC27" s="17">
        <f t="shared" si="15"/>
        <v>0</v>
      </c>
      <c r="SD27" s="17">
        <f t="shared" si="15"/>
        <v>0</v>
      </c>
      <c r="SE27" s="17">
        <f t="shared" si="15"/>
        <v>0</v>
      </c>
      <c r="SF27" s="17">
        <f t="shared" si="15"/>
        <v>0</v>
      </c>
      <c r="SG27" s="17">
        <f t="shared" si="15"/>
        <v>0</v>
      </c>
      <c r="SH27" s="17">
        <f t="shared" si="15"/>
        <v>0</v>
      </c>
      <c r="SI27" s="17">
        <f t="shared" si="15"/>
        <v>0</v>
      </c>
      <c r="SJ27" s="17">
        <f t="shared" si="15"/>
        <v>0</v>
      </c>
      <c r="SK27" s="17">
        <f t="shared" si="15"/>
        <v>0</v>
      </c>
      <c r="SL27" s="17">
        <f t="shared" si="15"/>
        <v>0</v>
      </c>
      <c r="SM27" s="17">
        <f t="shared" si="15"/>
        <v>0</v>
      </c>
      <c r="SN27" s="17">
        <f t="shared" si="15"/>
        <v>0</v>
      </c>
      <c r="SO27" s="17">
        <f t="shared" si="15"/>
        <v>0</v>
      </c>
      <c r="SP27" s="17">
        <f t="shared" si="15"/>
        <v>0</v>
      </c>
      <c r="SQ27" s="17">
        <f t="shared" si="15"/>
        <v>0</v>
      </c>
      <c r="SR27" s="17">
        <f t="shared" si="16"/>
        <v>0</v>
      </c>
      <c r="SS27" s="17">
        <f t="shared" si="16"/>
        <v>0</v>
      </c>
      <c r="ST27" s="17">
        <f t="shared" si="16"/>
        <v>0</v>
      </c>
      <c r="SU27" s="17">
        <f t="shared" si="16"/>
        <v>0</v>
      </c>
      <c r="SV27" s="17">
        <f t="shared" si="16"/>
        <v>0</v>
      </c>
      <c r="SW27" s="17">
        <f t="shared" si="16"/>
        <v>0</v>
      </c>
      <c r="SX27" s="17">
        <f t="shared" si="16"/>
        <v>0</v>
      </c>
      <c r="SY27" s="17">
        <f t="shared" si="16"/>
        <v>0</v>
      </c>
      <c r="SZ27" s="17">
        <f t="shared" si="16"/>
        <v>0</v>
      </c>
      <c r="TA27" s="17">
        <f t="shared" si="16"/>
        <v>0</v>
      </c>
      <c r="TB27" s="17">
        <f t="shared" si="16"/>
        <v>0</v>
      </c>
      <c r="TC27" s="17">
        <f t="shared" si="16"/>
        <v>0</v>
      </c>
      <c r="TD27" s="17">
        <f t="shared" si="16"/>
        <v>0</v>
      </c>
      <c r="TE27" s="17">
        <f t="shared" si="16"/>
        <v>0</v>
      </c>
      <c r="TF27" s="17">
        <f t="shared" si="16"/>
        <v>0</v>
      </c>
      <c r="TG27" s="17">
        <f t="shared" si="16"/>
        <v>0</v>
      </c>
      <c r="TH27" s="17">
        <f t="shared" si="17"/>
        <v>0</v>
      </c>
      <c r="TI27" s="17">
        <f t="shared" si="17"/>
        <v>0</v>
      </c>
      <c r="TJ27" s="17">
        <f t="shared" si="17"/>
        <v>0</v>
      </c>
      <c r="TK27" s="17">
        <f t="shared" si="17"/>
        <v>0</v>
      </c>
      <c r="TL27" s="17">
        <f t="shared" si="17"/>
        <v>0</v>
      </c>
      <c r="TM27" s="17">
        <f t="shared" si="17"/>
        <v>0</v>
      </c>
      <c r="TN27" s="17">
        <f t="shared" si="17"/>
        <v>0</v>
      </c>
      <c r="TO27" s="17">
        <f t="shared" si="17"/>
        <v>0</v>
      </c>
      <c r="TP27" s="17">
        <f t="shared" si="17"/>
        <v>0</v>
      </c>
      <c r="TQ27" s="17">
        <f t="shared" si="17"/>
        <v>0</v>
      </c>
      <c r="TR27" s="17">
        <f t="shared" si="17"/>
        <v>0</v>
      </c>
      <c r="TS27" s="17">
        <f t="shared" si="17"/>
        <v>0</v>
      </c>
      <c r="TT27" s="17">
        <f t="shared" si="17"/>
        <v>0</v>
      </c>
      <c r="TU27" s="17">
        <f t="shared" si="17"/>
        <v>0</v>
      </c>
      <c r="TV27" s="17">
        <f t="shared" si="17"/>
        <v>0</v>
      </c>
      <c r="TW27" s="17">
        <f t="shared" si="17"/>
        <v>0</v>
      </c>
      <c r="TX27" s="17">
        <f t="shared" si="11"/>
        <v>0</v>
      </c>
      <c r="TY27" s="17">
        <f t="shared" si="2"/>
        <v>0</v>
      </c>
      <c r="TZ27" s="17">
        <f t="shared" si="2"/>
        <v>0</v>
      </c>
      <c r="UA27" s="17">
        <f t="shared" si="2"/>
        <v>0</v>
      </c>
      <c r="UB27" s="17">
        <f t="shared" si="2"/>
        <v>0</v>
      </c>
      <c r="UC27" s="17">
        <f t="shared" si="2"/>
        <v>0</v>
      </c>
      <c r="UD27" s="17">
        <f t="shared" si="2"/>
        <v>0</v>
      </c>
      <c r="UE27" s="17">
        <f t="shared" si="2"/>
        <v>0</v>
      </c>
      <c r="UF27" s="58">
        <f t="shared" si="5"/>
        <v>17814</v>
      </c>
      <c r="UG27" s="55">
        <v>13291</v>
      </c>
      <c r="UH27" s="50">
        <v>1596</v>
      </c>
      <c r="UI27" s="50">
        <v>2927</v>
      </c>
      <c r="UK27" s="29">
        <v>165</v>
      </c>
      <c r="UL27" s="29">
        <f t="shared" si="3"/>
        <v>0</v>
      </c>
    </row>
    <row r="28" spans="1:558" s="10" customFormat="1" ht="81" x14ac:dyDescent="0.25">
      <c r="A28" s="35" t="s">
        <v>100</v>
      </c>
      <c r="B28" s="36" t="s">
        <v>160</v>
      </c>
      <c r="C28" s="37" t="s">
        <v>135</v>
      </c>
      <c r="D28" s="31">
        <f t="shared" si="6"/>
        <v>297</v>
      </c>
      <c r="E28" s="31"/>
      <c r="F28" s="31">
        <v>44</v>
      </c>
      <c r="G28" s="31">
        <v>253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>
        <v>0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>
        <f t="shared" si="7"/>
        <v>299</v>
      </c>
      <c r="EL28" s="31"/>
      <c r="EM28" s="31">
        <v>45</v>
      </c>
      <c r="EN28" s="31">
        <v>254</v>
      </c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>
        <f t="shared" si="8"/>
        <v>297</v>
      </c>
      <c r="JS28" s="31"/>
      <c r="JT28" s="31">
        <v>44</v>
      </c>
      <c r="JU28" s="31">
        <v>253</v>
      </c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2">
        <f t="shared" si="9"/>
        <v>298.39999999999998</v>
      </c>
      <c r="OZ28" s="32">
        <f t="shared" si="4"/>
        <v>0</v>
      </c>
      <c r="PA28" s="32">
        <f t="shared" si="4"/>
        <v>44.7</v>
      </c>
      <c r="PB28" s="32">
        <f t="shared" si="4"/>
        <v>253.7</v>
      </c>
      <c r="PC28" s="32">
        <f t="shared" si="4"/>
        <v>0</v>
      </c>
      <c r="PD28" s="32">
        <f t="shared" si="4"/>
        <v>0</v>
      </c>
      <c r="PE28" s="32">
        <f t="shared" si="4"/>
        <v>0</v>
      </c>
      <c r="PF28" s="32">
        <f t="shared" si="4"/>
        <v>0</v>
      </c>
      <c r="PG28" s="32">
        <f t="shared" si="4"/>
        <v>0</v>
      </c>
      <c r="PH28" s="32">
        <f t="shared" si="4"/>
        <v>0</v>
      </c>
      <c r="PI28" s="32">
        <f t="shared" si="4"/>
        <v>0</v>
      </c>
      <c r="PJ28" s="32">
        <f t="shared" si="4"/>
        <v>0</v>
      </c>
      <c r="PK28" s="32">
        <f t="shared" si="4"/>
        <v>0</v>
      </c>
      <c r="PL28" s="32">
        <f t="shared" si="4"/>
        <v>0</v>
      </c>
      <c r="PM28" s="32">
        <f t="shared" si="4"/>
        <v>0</v>
      </c>
      <c r="PN28" s="32">
        <f t="shared" si="4"/>
        <v>0</v>
      </c>
      <c r="PO28" s="32">
        <f t="shared" si="4"/>
        <v>0</v>
      </c>
      <c r="PP28" s="32">
        <f t="shared" si="12"/>
        <v>0</v>
      </c>
      <c r="PQ28" s="32">
        <f t="shared" si="12"/>
        <v>0</v>
      </c>
      <c r="PR28" s="32">
        <f t="shared" si="12"/>
        <v>0</v>
      </c>
      <c r="PS28" s="32">
        <f t="shared" si="12"/>
        <v>0</v>
      </c>
      <c r="PT28" s="32">
        <f t="shared" si="12"/>
        <v>0</v>
      </c>
      <c r="PU28" s="32">
        <f t="shared" si="12"/>
        <v>0</v>
      </c>
      <c r="PV28" s="32">
        <f t="shared" si="12"/>
        <v>0</v>
      </c>
      <c r="PW28" s="32">
        <f t="shared" si="12"/>
        <v>0</v>
      </c>
      <c r="PX28" s="32">
        <f t="shared" si="12"/>
        <v>0</v>
      </c>
      <c r="PY28" s="32">
        <f t="shared" si="12"/>
        <v>0</v>
      </c>
      <c r="PZ28" s="32">
        <f t="shared" si="12"/>
        <v>0</v>
      </c>
      <c r="QA28" s="32">
        <f t="shared" si="12"/>
        <v>0</v>
      </c>
      <c r="QB28" s="32">
        <f t="shared" si="12"/>
        <v>0</v>
      </c>
      <c r="QC28" s="32">
        <f t="shared" si="12"/>
        <v>0</v>
      </c>
      <c r="QD28" s="17">
        <f t="shared" si="12"/>
        <v>0</v>
      </c>
      <c r="QE28" s="17">
        <f t="shared" si="12"/>
        <v>0</v>
      </c>
      <c r="QF28" s="17">
        <f t="shared" si="13"/>
        <v>0</v>
      </c>
      <c r="QG28" s="17">
        <f t="shared" si="13"/>
        <v>0</v>
      </c>
      <c r="QH28" s="17">
        <f t="shared" si="13"/>
        <v>0</v>
      </c>
      <c r="QI28" s="17">
        <f t="shared" si="13"/>
        <v>0</v>
      </c>
      <c r="QJ28" s="17">
        <f t="shared" si="13"/>
        <v>0</v>
      </c>
      <c r="QK28" s="17">
        <f t="shared" si="13"/>
        <v>0</v>
      </c>
      <c r="QL28" s="17">
        <f t="shared" si="13"/>
        <v>0</v>
      </c>
      <c r="QM28" s="17">
        <f t="shared" si="13"/>
        <v>0</v>
      </c>
      <c r="QN28" s="17">
        <f t="shared" si="13"/>
        <v>0</v>
      </c>
      <c r="QO28" s="17">
        <f t="shared" si="13"/>
        <v>0</v>
      </c>
      <c r="QP28" s="17">
        <f t="shared" si="13"/>
        <v>0</v>
      </c>
      <c r="QQ28" s="17">
        <f t="shared" si="13"/>
        <v>0</v>
      </c>
      <c r="QR28" s="17">
        <f t="shared" si="13"/>
        <v>0</v>
      </c>
      <c r="QS28" s="17">
        <f t="shared" si="13"/>
        <v>0</v>
      </c>
      <c r="QT28" s="17">
        <f t="shared" si="13"/>
        <v>0</v>
      </c>
      <c r="QU28" s="17">
        <f t="shared" si="13"/>
        <v>0</v>
      </c>
      <c r="QV28" s="17">
        <f t="shared" si="14"/>
        <v>0</v>
      </c>
      <c r="QW28" s="17">
        <f t="shared" si="14"/>
        <v>0</v>
      </c>
      <c r="QX28" s="17">
        <f t="shared" si="14"/>
        <v>0</v>
      </c>
      <c r="QY28" s="17">
        <f t="shared" si="14"/>
        <v>0</v>
      </c>
      <c r="QZ28" s="17">
        <f t="shared" si="14"/>
        <v>0</v>
      </c>
      <c r="RA28" s="17">
        <f t="shared" si="14"/>
        <v>0</v>
      </c>
      <c r="RB28" s="17">
        <f t="shared" si="14"/>
        <v>0</v>
      </c>
      <c r="RC28" s="17">
        <f t="shared" si="14"/>
        <v>0</v>
      </c>
      <c r="RD28" s="17">
        <f t="shared" si="14"/>
        <v>0</v>
      </c>
      <c r="RE28" s="17">
        <f t="shared" si="14"/>
        <v>0</v>
      </c>
      <c r="RF28" s="17">
        <f t="shared" si="14"/>
        <v>0</v>
      </c>
      <c r="RG28" s="17">
        <f t="shared" si="14"/>
        <v>0</v>
      </c>
      <c r="RH28" s="17">
        <f t="shared" si="14"/>
        <v>0</v>
      </c>
      <c r="RI28" s="17">
        <f t="shared" si="14"/>
        <v>0</v>
      </c>
      <c r="RJ28" s="17">
        <f t="shared" si="14"/>
        <v>0</v>
      </c>
      <c r="RK28" s="17">
        <f t="shared" si="14"/>
        <v>0</v>
      </c>
      <c r="RL28" s="17">
        <f t="shared" si="10"/>
        <v>0</v>
      </c>
      <c r="RM28" s="17">
        <f t="shared" si="10"/>
        <v>0</v>
      </c>
      <c r="RN28" s="17">
        <f t="shared" si="10"/>
        <v>0</v>
      </c>
      <c r="RO28" s="17">
        <f t="shared" si="10"/>
        <v>0</v>
      </c>
      <c r="RP28" s="17">
        <f t="shared" si="10"/>
        <v>0</v>
      </c>
      <c r="RQ28" s="17">
        <f t="shared" si="10"/>
        <v>0</v>
      </c>
      <c r="RR28" s="17">
        <f t="shared" si="10"/>
        <v>0</v>
      </c>
      <c r="RS28" s="17">
        <f t="shared" si="10"/>
        <v>0</v>
      </c>
      <c r="RT28" s="17">
        <f t="shared" si="10"/>
        <v>0</v>
      </c>
      <c r="RU28" s="17">
        <f t="shared" si="10"/>
        <v>0</v>
      </c>
      <c r="RV28" s="17">
        <f t="shared" si="10"/>
        <v>0</v>
      </c>
      <c r="RW28" s="17">
        <f t="shared" si="10"/>
        <v>0</v>
      </c>
      <c r="RX28" s="17">
        <f t="shared" si="10"/>
        <v>0</v>
      </c>
      <c r="RY28" s="17">
        <f t="shared" si="10"/>
        <v>0</v>
      </c>
      <c r="RZ28" s="17">
        <f t="shared" si="10"/>
        <v>0</v>
      </c>
      <c r="SA28" s="17">
        <f t="shared" si="10"/>
        <v>0</v>
      </c>
      <c r="SB28" s="17">
        <f t="shared" si="15"/>
        <v>0</v>
      </c>
      <c r="SC28" s="17">
        <f t="shared" si="15"/>
        <v>0</v>
      </c>
      <c r="SD28" s="17">
        <f t="shared" si="15"/>
        <v>0</v>
      </c>
      <c r="SE28" s="17">
        <f t="shared" si="15"/>
        <v>0</v>
      </c>
      <c r="SF28" s="17">
        <f t="shared" si="15"/>
        <v>0</v>
      </c>
      <c r="SG28" s="17">
        <f t="shared" si="15"/>
        <v>0</v>
      </c>
      <c r="SH28" s="17">
        <f t="shared" si="15"/>
        <v>0</v>
      </c>
      <c r="SI28" s="17">
        <f t="shared" si="15"/>
        <v>0</v>
      </c>
      <c r="SJ28" s="17">
        <f t="shared" si="15"/>
        <v>0</v>
      </c>
      <c r="SK28" s="17">
        <f t="shared" si="15"/>
        <v>0</v>
      </c>
      <c r="SL28" s="17">
        <f t="shared" si="15"/>
        <v>0</v>
      </c>
      <c r="SM28" s="17">
        <f t="shared" si="15"/>
        <v>0</v>
      </c>
      <c r="SN28" s="17">
        <f t="shared" si="15"/>
        <v>0</v>
      </c>
      <c r="SO28" s="17">
        <f t="shared" si="15"/>
        <v>0</v>
      </c>
      <c r="SP28" s="17">
        <f t="shared" si="15"/>
        <v>0</v>
      </c>
      <c r="SQ28" s="17">
        <f t="shared" si="15"/>
        <v>0</v>
      </c>
      <c r="SR28" s="17">
        <f t="shared" si="16"/>
        <v>0</v>
      </c>
      <c r="SS28" s="17">
        <f t="shared" si="16"/>
        <v>0</v>
      </c>
      <c r="ST28" s="17">
        <f t="shared" si="16"/>
        <v>0</v>
      </c>
      <c r="SU28" s="17">
        <f t="shared" si="16"/>
        <v>0</v>
      </c>
      <c r="SV28" s="17">
        <f t="shared" si="16"/>
        <v>0</v>
      </c>
      <c r="SW28" s="17">
        <f t="shared" si="16"/>
        <v>0</v>
      </c>
      <c r="SX28" s="17">
        <f t="shared" si="16"/>
        <v>0</v>
      </c>
      <c r="SY28" s="17">
        <f t="shared" si="16"/>
        <v>0</v>
      </c>
      <c r="SZ28" s="17">
        <f t="shared" si="16"/>
        <v>0</v>
      </c>
      <c r="TA28" s="17">
        <f t="shared" si="16"/>
        <v>0</v>
      </c>
      <c r="TB28" s="17">
        <f t="shared" si="16"/>
        <v>0</v>
      </c>
      <c r="TC28" s="17">
        <f t="shared" si="16"/>
        <v>0</v>
      </c>
      <c r="TD28" s="17">
        <f t="shared" si="16"/>
        <v>0</v>
      </c>
      <c r="TE28" s="17">
        <f t="shared" si="16"/>
        <v>0</v>
      </c>
      <c r="TF28" s="17">
        <f t="shared" si="16"/>
        <v>0</v>
      </c>
      <c r="TG28" s="17">
        <f t="shared" si="16"/>
        <v>0</v>
      </c>
      <c r="TH28" s="17">
        <f t="shared" si="17"/>
        <v>0</v>
      </c>
      <c r="TI28" s="17">
        <f t="shared" si="17"/>
        <v>0</v>
      </c>
      <c r="TJ28" s="17">
        <f t="shared" si="17"/>
        <v>0</v>
      </c>
      <c r="TK28" s="17">
        <f t="shared" si="17"/>
        <v>0</v>
      </c>
      <c r="TL28" s="17">
        <f t="shared" si="17"/>
        <v>0</v>
      </c>
      <c r="TM28" s="17">
        <f t="shared" si="17"/>
        <v>0</v>
      </c>
      <c r="TN28" s="17">
        <f t="shared" si="17"/>
        <v>0</v>
      </c>
      <c r="TO28" s="17">
        <f t="shared" si="17"/>
        <v>0</v>
      </c>
      <c r="TP28" s="17">
        <f t="shared" si="17"/>
        <v>0</v>
      </c>
      <c r="TQ28" s="17">
        <f t="shared" si="17"/>
        <v>0</v>
      </c>
      <c r="TR28" s="17">
        <f t="shared" si="17"/>
        <v>0</v>
      </c>
      <c r="TS28" s="17">
        <f t="shared" si="17"/>
        <v>0</v>
      </c>
      <c r="TT28" s="17">
        <f t="shared" si="17"/>
        <v>0</v>
      </c>
      <c r="TU28" s="17">
        <f t="shared" si="17"/>
        <v>0</v>
      </c>
      <c r="TV28" s="17">
        <f t="shared" si="17"/>
        <v>0</v>
      </c>
      <c r="TW28" s="17">
        <f t="shared" si="17"/>
        <v>0</v>
      </c>
      <c r="TX28" s="17">
        <f t="shared" si="11"/>
        <v>0</v>
      </c>
      <c r="TY28" s="17">
        <f t="shared" si="2"/>
        <v>0</v>
      </c>
      <c r="TZ28" s="17">
        <f t="shared" si="2"/>
        <v>0</v>
      </c>
      <c r="UA28" s="17">
        <f t="shared" si="2"/>
        <v>0</v>
      </c>
      <c r="UB28" s="17">
        <f t="shared" si="2"/>
        <v>0</v>
      </c>
      <c r="UC28" s="17">
        <f t="shared" si="2"/>
        <v>0</v>
      </c>
      <c r="UD28" s="17">
        <f t="shared" si="2"/>
        <v>0</v>
      </c>
      <c r="UE28" s="17">
        <f t="shared" si="2"/>
        <v>0</v>
      </c>
      <c r="UF28" s="58">
        <f t="shared" si="5"/>
        <v>22866</v>
      </c>
      <c r="UG28" s="55">
        <v>17194</v>
      </c>
      <c r="UH28" s="50">
        <v>2676</v>
      </c>
      <c r="UI28" s="50">
        <v>2996</v>
      </c>
      <c r="UK28" s="29">
        <v>298.3</v>
      </c>
      <c r="UL28" s="30">
        <f t="shared" si="3"/>
        <v>-9.9999999999965894E-2</v>
      </c>
    </row>
    <row r="29" spans="1:558" s="10" customFormat="1" ht="81" x14ac:dyDescent="0.25">
      <c r="A29" s="35" t="s">
        <v>101</v>
      </c>
      <c r="B29" s="36" t="s">
        <v>161</v>
      </c>
      <c r="C29" s="37" t="s">
        <v>135</v>
      </c>
      <c r="D29" s="31">
        <f t="shared" si="6"/>
        <v>189</v>
      </c>
      <c r="E29" s="31"/>
      <c r="F29" s="31">
        <v>51</v>
      </c>
      <c r="G29" s="31">
        <v>138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>
        <v>0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>
        <f t="shared" si="7"/>
        <v>189</v>
      </c>
      <c r="EL29" s="31"/>
      <c r="EM29" s="31">
        <v>51</v>
      </c>
      <c r="EN29" s="31">
        <v>138</v>
      </c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>
        <f t="shared" si="8"/>
        <v>183</v>
      </c>
      <c r="JS29" s="31"/>
      <c r="JT29" s="31">
        <v>68</v>
      </c>
      <c r="JU29" s="31">
        <v>115</v>
      </c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2">
        <f t="shared" si="9"/>
        <v>187</v>
      </c>
      <c r="OZ29" s="32">
        <f t="shared" si="4"/>
        <v>0</v>
      </c>
      <c r="PA29" s="32">
        <f t="shared" ref="PA29" si="18">ROUND((EM29*8+JT29*4)/12,1)</f>
        <v>56.7</v>
      </c>
      <c r="PB29" s="32">
        <f t="shared" ref="PB29" si="19">ROUND((EN29*8+JU29*4)/12,1)</f>
        <v>130.30000000000001</v>
      </c>
      <c r="PC29" s="32">
        <f t="shared" si="4"/>
        <v>0</v>
      </c>
      <c r="PD29" s="32">
        <f t="shared" si="4"/>
        <v>0</v>
      </c>
      <c r="PE29" s="32">
        <f t="shared" si="4"/>
        <v>0</v>
      </c>
      <c r="PF29" s="32">
        <f t="shared" si="4"/>
        <v>0</v>
      </c>
      <c r="PG29" s="32">
        <f t="shared" si="4"/>
        <v>0</v>
      </c>
      <c r="PH29" s="32">
        <f t="shared" si="4"/>
        <v>0</v>
      </c>
      <c r="PI29" s="32">
        <f t="shared" si="4"/>
        <v>0</v>
      </c>
      <c r="PJ29" s="32">
        <f t="shared" si="4"/>
        <v>0</v>
      </c>
      <c r="PK29" s="32">
        <f t="shared" si="4"/>
        <v>0</v>
      </c>
      <c r="PL29" s="32">
        <f t="shared" si="4"/>
        <v>0</v>
      </c>
      <c r="PM29" s="32">
        <f t="shared" si="4"/>
        <v>0</v>
      </c>
      <c r="PN29" s="32">
        <f t="shared" si="4"/>
        <v>0</v>
      </c>
      <c r="PO29" s="32">
        <f t="shared" si="4"/>
        <v>0</v>
      </c>
      <c r="PP29" s="32">
        <f t="shared" si="12"/>
        <v>0</v>
      </c>
      <c r="PQ29" s="32">
        <f t="shared" si="12"/>
        <v>0</v>
      </c>
      <c r="PR29" s="32">
        <f t="shared" si="12"/>
        <v>0</v>
      </c>
      <c r="PS29" s="32">
        <f t="shared" si="12"/>
        <v>0</v>
      </c>
      <c r="PT29" s="32">
        <f t="shared" si="12"/>
        <v>0</v>
      </c>
      <c r="PU29" s="32">
        <f t="shared" si="12"/>
        <v>0</v>
      </c>
      <c r="PV29" s="32">
        <f t="shared" si="12"/>
        <v>0</v>
      </c>
      <c r="PW29" s="32">
        <f t="shared" si="12"/>
        <v>0</v>
      </c>
      <c r="PX29" s="32">
        <f t="shared" si="12"/>
        <v>0</v>
      </c>
      <c r="PY29" s="32">
        <f t="shared" si="12"/>
        <v>0</v>
      </c>
      <c r="PZ29" s="32">
        <f t="shared" si="12"/>
        <v>0</v>
      </c>
      <c r="QA29" s="32">
        <f t="shared" si="12"/>
        <v>0</v>
      </c>
      <c r="QB29" s="32">
        <f t="shared" si="12"/>
        <v>0</v>
      </c>
      <c r="QC29" s="32">
        <f t="shared" si="12"/>
        <v>0</v>
      </c>
      <c r="QD29" s="17">
        <f t="shared" si="12"/>
        <v>0</v>
      </c>
      <c r="QE29" s="17">
        <f t="shared" si="12"/>
        <v>0</v>
      </c>
      <c r="QF29" s="17">
        <f t="shared" si="13"/>
        <v>0</v>
      </c>
      <c r="QG29" s="17">
        <f t="shared" si="13"/>
        <v>0</v>
      </c>
      <c r="QH29" s="17">
        <f t="shared" si="13"/>
        <v>0</v>
      </c>
      <c r="QI29" s="17">
        <f t="shared" si="13"/>
        <v>0</v>
      </c>
      <c r="QJ29" s="17">
        <f t="shared" si="13"/>
        <v>0</v>
      </c>
      <c r="QK29" s="17">
        <f t="shared" si="13"/>
        <v>0</v>
      </c>
      <c r="QL29" s="17">
        <f t="shared" si="13"/>
        <v>0</v>
      </c>
      <c r="QM29" s="17">
        <f t="shared" si="13"/>
        <v>0</v>
      </c>
      <c r="QN29" s="17">
        <f t="shared" si="13"/>
        <v>0</v>
      </c>
      <c r="QO29" s="17">
        <f t="shared" si="13"/>
        <v>0</v>
      </c>
      <c r="QP29" s="17">
        <f t="shared" si="13"/>
        <v>0</v>
      </c>
      <c r="QQ29" s="17">
        <f t="shared" si="13"/>
        <v>0</v>
      </c>
      <c r="QR29" s="17">
        <f t="shared" si="13"/>
        <v>0</v>
      </c>
      <c r="QS29" s="17">
        <f t="shared" si="13"/>
        <v>0</v>
      </c>
      <c r="QT29" s="17">
        <f t="shared" si="13"/>
        <v>0</v>
      </c>
      <c r="QU29" s="17">
        <f t="shared" si="13"/>
        <v>0</v>
      </c>
      <c r="QV29" s="17">
        <f t="shared" si="14"/>
        <v>0</v>
      </c>
      <c r="QW29" s="17">
        <f t="shared" si="14"/>
        <v>0</v>
      </c>
      <c r="QX29" s="17">
        <f t="shared" si="14"/>
        <v>0</v>
      </c>
      <c r="QY29" s="17">
        <f t="shared" si="14"/>
        <v>0</v>
      </c>
      <c r="QZ29" s="17">
        <f t="shared" si="14"/>
        <v>0</v>
      </c>
      <c r="RA29" s="17">
        <f t="shared" si="14"/>
        <v>0</v>
      </c>
      <c r="RB29" s="17">
        <f t="shared" si="14"/>
        <v>0</v>
      </c>
      <c r="RC29" s="17">
        <f t="shared" si="14"/>
        <v>0</v>
      </c>
      <c r="RD29" s="17">
        <f t="shared" si="14"/>
        <v>0</v>
      </c>
      <c r="RE29" s="17">
        <f t="shared" si="14"/>
        <v>0</v>
      </c>
      <c r="RF29" s="17">
        <f t="shared" si="14"/>
        <v>0</v>
      </c>
      <c r="RG29" s="17">
        <f t="shared" si="14"/>
        <v>0</v>
      </c>
      <c r="RH29" s="17">
        <f t="shared" si="14"/>
        <v>0</v>
      </c>
      <c r="RI29" s="17">
        <f t="shared" si="14"/>
        <v>0</v>
      </c>
      <c r="RJ29" s="17">
        <f t="shared" si="14"/>
        <v>0</v>
      </c>
      <c r="RK29" s="17">
        <f t="shared" si="14"/>
        <v>0</v>
      </c>
      <c r="RL29" s="17">
        <f t="shared" si="10"/>
        <v>0</v>
      </c>
      <c r="RM29" s="17">
        <f t="shared" si="10"/>
        <v>0</v>
      </c>
      <c r="RN29" s="17">
        <f t="shared" si="10"/>
        <v>0</v>
      </c>
      <c r="RO29" s="17">
        <f t="shared" si="10"/>
        <v>0</v>
      </c>
      <c r="RP29" s="17">
        <f t="shared" si="10"/>
        <v>0</v>
      </c>
      <c r="RQ29" s="17">
        <f t="shared" si="10"/>
        <v>0</v>
      </c>
      <c r="RR29" s="17">
        <f t="shared" si="10"/>
        <v>0</v>
      </c>
      <c r="RS29" s="17">
        <f t="shared" si="10"/>
        <v>0</v>
      </c>
      <c r="RT29" s="17">
        <f t="shared" si="10"/>
        <v>0</v>
      </c>
      <c r="RU29" s="17">
        <f t="shared" si="10"/>
        <v>0</v>
      </c>
      <c r="RV29" s="17">
        <f t="shared" si="10"/>
        <v>0</v>
      </c>
      <c r="RW29" s="17">
        <f t="shared" si="10"/>
        <v>0</v>
      </c>
      <c r="RX29" s="17">
        <f t="shared" si="10"/>
        <v>0</v>
      </c>
      <c r="RY29" s="17">
        <f t="shared" si="10"/>
        <v>0</v>
      </c>
      <c r="RZ29" s="17">
        <f t="shared" si="10"/>
        <v>0</v>
      </c>
      <c r="SA29" s="17">
        <f t="shared" si="10"/>
        <v>0</v>
      </c>
      <c r="SB29" s="17">
        <f t="shared" si="15"/>
        <v>0</v>
      </c>
      <c r="SC29" s="17">
        <f t="shared" si="15"/>
        <v>0</v>
      </c>
      <c r="SD29" s="17">
        <f t="shared" si="15"/>
        <v>0</v>
      </c>
      <c r="SE29" s="17">
        <f t="shared" si="15"/>
        <v>0</v>
      </c>
      <c r="SF29" s="17">
        <f t="shared" si="15"/>
        <v>0</v>
      </c>
      <c r="SG29" s="17">
        <f t="shared" si="15"/>
        <v>0</v>
      </c>
      <c r="SH29" s="17">
        <f t="shared" si="15"/>
        <v>0</v>
      </c>
      <c r="SI29" s="17">
        <f t="shared" si="15"/>
        <v>0</v>
      </c>
      <c r="SJ29" s="17">
        <f t="shared" si="15"/>
        <v>0</v>
      </c>
      <c r="SK29" s="17">
        <f t="shared" si="15"/>
        <v>0</v>
      </c>
      <c r="SL29" s="17">
        <f t="shared" si="15"/>
        <v>0</v>
      </c>
      <c r="SM29" s="17">
        <f t="shared" si="15"/>
        <v>0</v>
      </c>
      <c r="SN29" s="17">
        <f t="shared" si="15"/>
        <v>0</v>
      </c>
      <c r="SO29" s="17">
        <f t="shared" si="15"/>
        <v>0</v>
      </c>
      <c r="SP29" s="17">
        <f t="shared" si="15"/>
        <v>0</v>
      </c>
      <c r="SQ29" s="17">
        <f t="shared" si="15"/>
        <v>0</v>
      </c>
      <c r="SR29" s="17">
        <f t="shared" si="16"/>
        <v>0</v>
      </c>
      <c r="SS29" s="17">
        <f t="shared" si="16"/>
        <v>0</v>
      </c>
      <c r="ST29" s="17">
        <f t="shared" si="16"/>
        <v>0</v>
      </c>
      <c r="SU29" s="17">
        <f t="shared" si="16"/>
        <v>0</v>
      </c>
      <c r="SV29" s="17">
        <f t="shared" si="16"/>
        <v>0</v>
      </c>
      <c r="SW29" s="17">
        <f t="shared" si="16"/>
        <v>0</v>
      </c>
      <c r="SX29" s="17">
        <f t="shared" si="16"/>
        <v>0</v>
      </c>
      <c r="SY29" s="17">
        <f t="shared" si="16"/>
        <v>0</v>
      </c>
      <c r="SZ29" s="17">
        <f t="shared" si="16"/>
        <v>0</v>
      </c>
      <c r="TA29" s="17">
        <f t="shared" si="16"/>
        <v>0</v>
      </c>
      <c r="TB29" s="17">
        <f t="shared" si="16"/>
        <v>0</v>
      </c>
      <c r="TC29" s="17">
        <f t="shared" si="16"/>
        <v>0</v>
      </c>
      <c r="TD29" s="17">
        <f t="shared" si="16"/>
        <v>0</v>
      </c>
      <c r="TE29" s="17">
        <f t="shared" si="16"/>
        <v>0</v>
      </c>
      <c r="TF29" s="17">
        <f t="shared" si="16"/>
        <v>0</v>
      </c>
      <c r="TG29" s="17">
        <f t="shared" si="16"/>
        <v>0</v>
      </c>
      <c r="TH29" s="17">
        <f t="shared" si="17"/>
        <v>0</v>
      </c>
      <c r="TI29" s="17">
        <f t="shared" si="17"/>
        <v>0</v>
      </c>
      <c r="TJ29" s="17">
        <f t="shared" si="17"/>
        <v>0</v>
      </c>
      <c r="TK29" s="17">
        <f t="shared" si="17"/>
        <v>0</v>
      </c>
      <c r="TL29" s="17">
        <f t="shared" si="17"/>
        <v>0</v>
      </c>
      <c r="TM29" s="17">
        <f t="shared" si="17"/>
        <v>0</v>
      </c>
      <c r="TN29" s="17">
        <f t="shared" si="17"/>
        <v>0</v>
      </c>
      <c r="TO29" s="17">
        <f t="shared" si="17"/>
        <v>0</v>
      </c>
      <c r="TP29" s="17">
        <f t="shared" si="17"/>
        <v>0</v>
      </c>
      <c r="TQ29" s="17">
        <f t="shared" si="17"/>
        <v>0</v>
      </c>
      <c r="TR29" s="17">
        <f t="shared" si="17"/>
        <v>0</v>
      </c>
      <c r="TS29" s="17">
        <f t="shared" si="17"/>
        <v>0</v>
      </c>
      <c r="TT29" s="17">
        <f t="shared" si="17"/>
        <v>0</v>
      </c>
      <c r="TU29" s="17">
        <f t="shared" si="17"/>
        <v>0</v>
      </c>
      <c r="TV29" s="17">
        <f t="shared" si="17"/>
        <v>0</v>
      </c>
      <c r="TW29" s="17">
        <f t="shared" si="17"/>
        <v>0</v>
      </c>
      <c r="TX29" s="17">
        <f t="shared" si="11"/>
        <v>0</v>
      </c>
      <c r="TY29" s="17">
        <f t="shared" si="2"/>
        <v>0</v>
      </c>
      <c r="TZ29" s="17">
        <f t="shared" si="2"/>
        <v>0</v>
      </c>
      <c r="UA29" s="17">
        <f t="shared" si="2"/>
        <v>0</v>
      </c>
      <c r="UB29" s="17">
        <f t="shared" si="2"/>
        <v>0</v>
      </c>
      <c r="UC29" s="17">
        <f t="shared" si="2"/>
        <v>0</v>
      </c>
      <c r="UD29" s="17">
        <f t="shared" si="2"/>
        <v>0</v>
      </c>
      <c r="UE29" s="17">
        <f t="shared" si="2"/>
        <v>0</v>
      </c>
      <c r="UF29" s="58">
        <f t="shared" si="5"/>
        <v>15038</v>
      </c>
      <c r="UG29" s="55">
        <v>10709</v>
      </c>
      <c r="UH29" s="50">
        <v>1563</v>
      </c>
      <c r="UI29" s="50">
        <v>2766</v>
      </c>
      <c r="UK29" s="29">
        <v>187</v>
      </c>
      <c r="UL29" s="29">
        <f t="shared" si="3"/>
        <v>0</v>
      </c>
    </row>
    <row r="30" spans="1:558" s="10" customFormat="1" ht="81" x14ac:dyDescent="0.25">
      <c r="A30" s="35" t="s">
        <v>102</v>
      </c>
      <c r="B30" s="36" t="s">
        <v>162</v>
      </c>
      <c r="C30" s="37" t="s">
        <v>135</v>
      </c>
      <c r="D30" s="31">
        <f t="shared" si="6"/>
        <v>205</v>
      </c>
      <c r="E30" s="31"/>
      <c r="F30" s="31">
        <v>22</v>
      </c>
      <c r="G30" s="31">
        <v>183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>
        <v>0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>
        <f t="shared" si="7"/>
        <v>200</v>
      </c>
      <c r="EL30" s="31"/>
      <c r="EM30" s="31">
        <v>22</v>
      </c>
      <c r="EN30" s="31">
        <v>178</v>
      </c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>
        <f t="shared" si="8"/>
        <v>196</v>
      </c>
      <c r="JS30" s="31"/>
      <c r="JT30" s="31">
        <v>22</v>
      </c>
      <c r="JU30" s="31">
        <v>174</v>
      </c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2">
        <f t="shared" si="9"/>
        <v>198.7</v>
      </c>
      <c r="OZ30" s="32">
        <f t="shared" si="4"/>
        <v>0</v>
      </c>
      <c r="PA30" s="32">
        <f t="shared" si="4"/>
        <v>22</v>
      </c>
      <c r="PB30" s="32">
        <f t="shared" si="4"/>
        <v>176.7</v>
      </c>
      <c r="PC30" s="32">
        <f t="shared" si="4"/>
        <v>0</v>
      </c>
      <c r="PD30" s="32">
        <f t="shared" si="4"/>
        <v>0</v>
      </c>
      <c r="PE30" s="32">
        <f t="shared" si="4"/>
        <v>0</v>
      </c>
      <c r="PF30" s="32">
        <f t="shared" si="4"/>
        <v>0</v>
      </c>
      <c r="PG30" s="32">
        <f t="shared" si="4"/>
        <v>0</v>
      </c>
      <c r="PH30" s="32">
        <f t="shared" si="4"/>
        <v>0</v>
      </c>
      <c r="PI30" s="32">
        <f t="shared" si="4"/>
        <v>0</v>
      </c>
      <c r="PJ30" s="32">
        <f t="shared" si="4"/>
        <v>0</v>
      </c>
      <c r="PK30" s="32">
        <f t="shared" si="4"/>
        <v>0</v>
      </c>
      <c r="PL30" s="32">
        <f t="shared" si="4"/>
        <v>0</v>
      </c>
      <c r="PM30" s="32">
        <f t="shared" si="4"/>
        <v>0</v>
      </c>
      <c r="PN30" s="32">
        <f t="shared" si="4"/>
        <v>0</v>
      </c>
      <c r="PO30" s="32">
        <f t="shared" si="4"/>
        <v>0</v>
      </c>
      <c r="PP30" s="32">
        <f t="shared" si="12"/>
        <v>0</v>
      </c>
      <c r="PQ30" s="32">
        <f t="shared" si="12"/>
        <v>0</v>
      </c>
      <c r="PR30" s="32">
        <f t="shared" si="12"/>
        <v>0</v>
      </c>
      <c r="PS30" s="32">
        <f t="shared" si="12"/>
        <v>0</v>
      </c>
      <c r="PT30" s="32">
        <f t="shared" si="12"/>
        <v>0</v>
      </c>
      <c r="PU30" s="32">
        <f t="shared" si="12"/>
        <v>0</v>
      </c>
      <c r="PV30" s="32">
        <f t="shared" si="12"/>
        <v>0</v>
      </c>
      <c r="PW30" s="32">
        <f t="shared" si="12"/>
        <v>0</v>
      </c>
      <c r="PX30" s="32">
        <f t="shared" si="12"/>
        <v>0</v>
      </c>
      <c r="PY30" s="32">
        <f t="shared" si="12"/>
        <v>0</v>
      </c>
      <c r="PZ30" s="32">
        <f t="shared" si="12"/>
        <v>0</v>
      </c>
      <c r="QA30" s="32">
        <f t="shared" si="12"/>
        <v>0</v>
      </c>
      <c r="QB30" s="32">
        <f t="shared" si="12"/>
        <v>0</v>
      </c>
      <c r="QC30" s="32">
        <f t="shared" si="12"/>
        <v>0</v>
      </c>
      <c r="QD30" s="17">
        <f t="shared" si="12"/>
        <v>0</v>
      </c>
      <c r="QE30" s="17">
        <f t="shared" si="12"/>
        <v>0</v>
      </c>
      <c r="QF30" s="17">
        <f t="shared" si="13"/>
        <v>0</v>
      </c>
      <c r="QG30" s="17">
        <f t="shared" si="13"/>
        <v>0</v>
      </c>
      <c r="QH30" s="17">
        <f t="shared" si="13"/>
        <v>0</v>
      </c>
      <c r="QI30" s="17">
        <f t="shared" si="13"/>
        <v>0</v>
      </c>
      <c r="QJ30" s="17">
        <f t="shared" si="13"/>
        <v>0</v>
      </c>
      <c r="QK30" s="17">
        <f t="shared" si="13"/>
        <v>0</v>
      </c>
      <c r="QL30" s="17">
        <f t="shared" si="13"/>
        <v>0</v>
      </c>
      <c r="QM30" s="17">
        <f t="shared" si="13"/>
        <v>0</v>
      </c>
      <c r="QN30" s="17">
        <f t="shared" si="13"/>
        <v>0</v>
      </c>
      <c r="QO30" s="17">
        <f t="shared" si="13"/>
        <v>0</v>
      </c>
      <c r="QP30" s="17">
        <f t="shared" si="13"/>
        <v>0</v>
      </c>
      <c r="QQ30" s="17">
        <f t="shared" si="13"/>
        <v>0</v>
      </c>
      <c r="QR30" s="17">
        <f t="shared" si="13"/>
        <v>0</v>
      </c>
      <c r="QS30" s="17">
        <f t="shared" si="13"/>
        <v>0</v>
      </c>
      <c r="QT30" s="17">
        <f t="shared" si="13"/>
        <v>0</v>
      </c>
      <c r="QU30" s="17">
        <f t="shared" si="13"/>
        <v>0</v>
      </c>
      <c r="QV30" s="17">
        <f t="shared" si="14"/>
        <v>0</v>
      </c>
      <c r="QW30" s="17">
        <f t="shared" si="14"/>
        <v>0</v>
      </c>
      <c r="QX30" s="17">
        <f t="shared" si="14"/>
        <v>0</v>
      </c>
      <c r="QY30" s="17">
        <f t="shared" si="14"/>
        <v>0</v>
      </c>
      <c r="QZ30" s="17">
        <f t="shared" si="14"/>
        <v>0</v>
      </c>
      <c r="RA30" s="17">
        <f t="shared" si="14"/>
        <v>0</v>
      </c>
      <c r="RB30" s="17">
        <f t="shared" si="14"/>
        <v>0</v>
      </c>
      <c r="RC30" s="17">
        <f t="shared" si="14"/>
        <v>0</v>
      </c>
      <c r="RD30" s="17">
        <f t="shared" si="14"/>
        <v>0</v>
      </c>
      <c r="RE30" s="17">
        <f t="shared" si="14"/>
        <v>0</v>
      </c>
      <c r="RF30" s="17">
        <f t="shared" si="14"/>
        <v>0</v>
      </c>
      <c r="RG30" s="17">
        <f t="shared" si="14"/>
        <v>0</v>
      </c>
      <c r="RH30" s="17">
        <f t="shared" si="14"/>
        <v>0</v>
      </c>
      <c r="RI30" s="17">
        <f t="shared" si="14"/>
        <v>0</v>
      </c>
      <c r="RJ30" s="17">
        <f t="shared" si="14"/>
        <v>0</v>
      </c>
      <c r="RK30" s="17">
        <f t="shared" si="14"/>
        <v>0</v>
      </c>
      <c r="RL30" s="17">
        <f t="shared" si="10"/>
        <v>0</v>
      </c>
      <c r="RM30" s="17">
        <f t="shared" si="10"/>
        <v>0</v>
      </c>
      <c r="RN30" s="17">
        <f t="shared" si="10"/>
        <v>0</v>
      </c>
      <c r="RO30" s="17">
        <f t="shared" si="10"/>
        <v>0</v>
      </c>
      <c r="RP30" s="17">
        <f t="shared" si="10"/>
        <v>0</v>
      </c>
      <c r="RQ30" s="17">
        <f t="shared" si="10"/>
        <v>0</v>
      </c>
      <c r="RR30" s="17">
        <f t="shared" si="10"/>
        <v>0</v>
      </c>
      <c r="RS30" s="17">
        <f t="shared" si="10"/>
        <v>0</v>
      </c>
      <c r="RT30" s="17">
        <f t="shared" si="10"/>
        <v>0</v>
      </c>
      <c r="RU30" s="17">
        <f t="shared" si="10"/>
        <v>0</v>
      </c>
      <c r="RV30" s="17">
        <f t="shared" si="10"/>
        <v>0</v>
      </c>
      <c r="RW30" s="17">
        <f t="shared" si="10"/>
        <v>0</v>
      </c>
      <c r="RX30" s="17">
        <f t="shared" si="10"/>
        <v>0</v>
      </c>
      <c r="RY30" s="17">
        <f t="shared" si="10"/>
        <v>0</v>
      </c>
      <c r="RZ30" s="17">
        <f t="shared" si="10"/>
        <v>0</v>
      </c>
      <c r="SA30" s="17">
        <f t="shared" si="10"/>
        <v>0</v>
      </c>
      <c r="SB30" s="17">
        <f t="shared" si="15"/>
        <v>0</v>
      </c>
      <c r="SC30" s="17">
        <f t="shared" si="15"/>
        <v>0</v>
      </c>
      <c r="SD30" s="17">
        <f t="shared" si="15"/>
        <v>0</v>
      </c>
      <c r="SE30" s="17">
        <f t="shared" si="15"/>
        <v>0</v>
      </c>
      <c r="SF30" s="17">
        <f t="shared" si="15"/>
        <v>0</v>
      </c>
      <c r="SG30" s="17">
        <f t="shared" si="15"/>
        <v>0</v>
      </c>
      <c r="SH30" s="17">
        <f t="shared" si="15"/>
        <v>0</v>
      </c>
      <c r="SI30" s="17">
        <f t="shared" si="15"/>
        <v>0</v>
      </c>
      <c r="SJ30" s="17">
        <f t="shared" si="15"/>
        <v>0</v>
      </c>
      <c r="SK30" s="17">
        <f t="shared" si="15"/>
        <v>0</v>
      </c>
      <c r="SL30" s="17">
        <f t="shared" si="15"/>
        <v>0</v>
      </c>
      <c r="SM30" s="17">
        <f t="shared" si="15"/>
        <v>0</v>
      </c>
      <c r="SN30" s="17">
        <f t="shared" si="15"/>
        <v>0</v>
      </c>
      <c r="SO30" s="17">
        <f t="shared" si="15"/>
        <v>0</v>
      </c>
      <c r="SP30" s="17">
        <f t="shared" si="15"/>
        <v>0</v>
      </c>
      <c r="SQ30" s="17">
        <f t="shared" si="15"/>
        <v>0</v>
      </c>
      <c r="SR30" s="17">
        <f t="shared" si="16"/>
        <v>0</v>
      </c>
      <c r="SS30" s="17">
        <f t="shared" si="16"/>
        <v>0</v>
      </c>
      <c r="ST30" s="17">
        <f t="shared" si="16"/>
        <v>0</v>
      </c>
      <c r="SU30" s="17">
        <f t="shared" si="16"/>
        <v>0</v>
      </c>
      <c r="SV30" s="17">
        <f t="shared" si="16"/>
        <v>0</v>
      </c>
      <c r="SW30" s="17">
        <f t="shared" si="16"/>
        <v>0</v>
      </c>
      <c r="SX30" s="17">
        <f t="shared" si="16"/>
        <v>0</v>
      </c>
      <c r="SY30" s="17">
        <f t="shared" si="16"/>
        <v>0</v>
      </c>
      <c r="SZ30" s="17">
        <f t="shared" si="16"/>
        <v>0</v>
      </c>
      <c r="TA30" s="17">
        <f t="shared" si="16"/>
        <v>0</v>
      </c>
      <c r="TB30" s="17">
        <f t="shared" si="16"/>
        <v>0</v>
      </c>
      <c r="TC30" s="17">
        <f t="shared" si="16"/>
        <v>0</v>
      </c>
      <c r="TD30" s="17">
        <f t="shared" si="16"/>
        <v>0</v>
      </c>
      <c r="TE30" s="17">
        <f t="shared" si="16"/>
        <v>0</v>
      </c>
      <c r="TF30" s="17">
        <f t="shared" si="16"/>
        <v>0</v>
      </c>
      <c r="TG30" s="17">
        <f t="shared" si="16"/>
        <v>0</v>
      </c>
      <c r="TH30" s="17">
        <f t="shared" si="17"/>
        <v>0</v>
      </c>
      <c r="TI30" s="17">
        <f t="shared" si="17"/>
        <v>0</v>
      </c>
      <c r="TJ30" s="17">
        <f t="shared" si="17"/>
        <v>0</v>
      </c>
      <c r="TK30" s="17">
        <f t="shared" si="17"/>
        <v>0</v>
      </c>
      <c r="TL30" s="17">
        <f t="shared" si="17"/>
        <v>0</v>
      </c>
      <c r="TM30" s="17">
        <f t="shared" si="17"/>
        <v>0</v>
      </c>
      <c r="TN30" s="17">
        <f t="shared" si="17"/>
        <v>0</v>
      </c>
      <c r="TO30" s="17">
        <f t="shared" si="17"/>
        <v>0</v>
      </c>
      <c r="TP30" s="17">
        <f t="shared" si="17"/>
        <v>0</v>
      </c>
      <c r="TQ30" s="17">
        <f t="shared" si="17"/>
        <v>0</v>
      </c>
      <c r="TR30" s="17">
        <f t="shared" si="17"/>
        <v>0</v>
      </c>
      <c r="TS30" s="17">
        <f t="shared" si="17"/>
        <v>0</v>
      </c>
      <c r="TT30" s="17">
        <f t="shared" si="17"/>
        <v>0</v>
      </c>
      <c r="TU30" s="17">
        <f t="shared" si="17"/>
        <v>0</v>
      </c>
      <c r="TV30" s="17">
        <f t="shared" si="17"/>
        <v>0</v>
      </c>
      <c r="TW30" s="17">
        <f t="shared" si="17"/>
        <v>0</v>
      </c>
      <c r="TX30" s="17">
        <f t="shared" si="11"/>
        <v>0</v>
      </c>
      <c r="TY30" s="17">
        <f t="shared" si="2"/>
        <v>0</v>
      </c>
      <c r="TZ30" s="17">
        <f t="shared" si="2"/>
        <v>0</v>
      </c>
      <c r="UA30" s="17">
        <f t="shared" si="2"/>
        <v>0</v>
      </c>
      <c r="UB30" s="17">
        <f t="shared" si="2"/>
        <v>0</v>
      </c>
      <c r="UC30" s="17">
        <f t="shared" si="2"/>
        <v>0</v>
      </c>
      <c r="UD30" s="17">
        <f t="shared" si="2"/>
        <v>0</v>
      </c>
      <c r="UE30" s="17">
        <f t="shared" si="2"/>
        <v>0</v>
      </c>
      <c r="UF30" s="58">
        <f t="shared" si="5"/>
        <v>14778</v>
      </c>
      <c r="UG30" s="55">
        <v>10184</v>
      </c>
      <c r="UH30" s="50">
        <v>1754</v>
      </c>
      <c r="UI30" s="50">
        <v>2840</v>
      </c>
      <c r="UK30" s="29">
        <v>198.7</v>
      </c>
      <c r="UL30" s="29">
        <f t="shared" si="3"/>
        <v>0</v>
      </c>
    </row>
    <row r="31" spans="1:558" s="10" customFormat="1" ht="81" x14ac:dyDescent="0.25">
      <c r="A31" s="35" t="s">
        <v>103</v>
      </c>
      <c r="B31" s="36" t="s">
        <v>163</v>
      </c>
      <c r="C31" s="37" t="s">
        <v>135</v>
      </c>
      <c r="D31" s="31">
        <f t="shared" si="6"/>
        <v>278</v>
      </c>
      <c r="E31" s="31"/>
      <c r="F31" s="31">
        <v>46</v>
      </c>
      <c r="G31" s="31">
        <v>192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>
        <v>20</v>
      </c>
      <c r="U31" s="31">
        <v>20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>
        <v>0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>
        <f t="shared" si="7"/>
        <v>276</v>
      </c>
      <c r="EL31" s="31"/>
      <c r="EM31" s="31">
        <v>44</v>
      </c>
      <c r="EN31" s="31">
        <v>192</v>
      </c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>
        <v>20</v>
      </c>
      <c r="FB31" s="31">
        <v>20</v>
      </c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>
        <f t="shared" si="8"/>
        <v>274</v>
      </c>
      <c r="JS31" s="31"/>
      <c r="JT31" s="31">
        <v>44</v>
      </c>
      <c r="JU31" s="31">
        <v>190</v>
      </c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>
        <v>20</v>
      </c>
      <c r="KI31" s="31">
        <v>20</v>
      </c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2">
        <f t="shared" si="9"/>
        <v>275.3</v>
      </c>
      <c r="OZ31" s="32">
        <f t="shared" si="4"/>
        <v>0</v>
      </c>
      <c r="PA31" s="32">
        <f t="shared" si="4"/>
        <v>44</v>
      </c>
      <c r="PB31" s="32">
        <f t="shared" si="4"/>
        <v>191.3</v>
      </c>
      <c r="PC31" s="32">
        <f t="shared" si="4"/>
        <v>0</v>
      </c>
      <c r="PD31" s="32">
        <f t="shared" si="4"/>
        <v>0</v>
      </c>
      <c r="PE31" s="32">
        <f t="shared" si="4"/>
        <v>0</v>
      </c>
      <c r="PF31" s="32">
        <f t="shared" si="4"/>
        <v>0</v>
      </c>
      <c r="PG31" s="32">
        <f t="shared" si="4"/>
        <v>0</v>
      </c>
      <c r="PH31" s="32">
        <f t="shared" si="4"/>
        <v>0</v>
      </c>
      <c r="PI31" s="32">
        <f t="shared" si="4"/>
        <v>0</v>
      </c>
      <c r="PJ31" s="32">
        <f t="shared" si="4"/>
        <v>0</v>
      </c>
      <c r="PK31" s="32">
        <f t="shared" si="4"/>
        <v>0</v>
      </c>
      <c r="PL31" s="32">
        <f t="shared" si="4"/>
        <v>0</v>
      </c>
      <c r="PM31" s="32">
        <f t="shared" si="4"/>
        <v>0</v>
      </c>
      <c r="PN31" s="32">
        <f t="shared" si="4"/>
        <v>0</v>
      </c>
      <c r="PO31" s="32">
        <f t="shared" si="4"/>
        <v>20</v>
      </c>
      <c r="PP31" s="32">
        <f t="shared" si="12"/>
        <v>20</v>
      </c>
      <c r="PQ31" s="32">
        <f t="shared" si="12"/>
        <v>0</v>
      </c>
      <c r="PR31" s="32">
        <f t="shared" si="12"/>
        <v>0</v>
      </c>
      <c r="PS31" s="32">
        <f t="shared" si="12"/>
        <v>0</v>
      </c>
      <c r="PT31" s="32">
        <f t="shared" si="12"/>
        <v>0</v>
      </c>
      <c r="PU31" s="32">
        <f t="shared" si="12"/>
        <v>0</v>
      </c>
      <c r="PV31" s="32">
        <f t="shared" si="12"/>
        <v>0</v>
      </c>
      <c r="PW31" s="32">
        <f t="shared" si="12"/>
        <v>0</v>
      </c>
      <c r="PX31" s="32">
        <f t="shared" si="12"/>
        <v>0</v>
      </c>
      <c r="PY31" s="32">
        <f t="shared" si="12"/>
        <v>0</v>
      </c>
      <c r="PZ31" s="32">
        <f t="shared" si="12"/>
        <v>0</v>
      </c>
      <c r="QA31" s="32">
        <f t="shared" si="12"/>
        <v>0</v>
      </c>
      <c r="QB31" s="32">
        <f t="shared" si="12"/>
        <v>0</v>
      </c>
      <c r="QC31" s="32">
        <f t="shared" si="12"/>
        <v>0</v>
      </c>
      <c r="QD31" s="17">
        <f t="shared" si="12"/>
        <v>0</v>
      </c>
      <c r="QE31" s="17">
        <f t="shared" si="12"/>
        <v>0</v>
      </c>
      <c r="QF31" s="17">
        <f t="shared" si="13"/>
        <v>0</v>
      </c>
      <c r="QG31" s="17">
        <f t="shared" si="13"/>
        <v>0</v>
      </c>
      <c r="QH31" s="17">
        <f t="shared" si="13"/>
        <v>0</v>
      </c>
      <c r="QI31" s="17">
        <f t="shared" si="13"/>
        <v>0</v>
      </c>
      <c r="QJ31" s="17">
        <f t="shared" si="13"/>
        <v>0</v>
      </c>
      <c r="QK31" s="17">
        <f t="shared" si="13"/>
        <v>0</v>
      </c>
      <c r="QL31" s="17">
        <f t="shared" si="13"/>
        <v>0</v>
      </c>
      <c r="QM31" s="17">
        <f t="shared" si="13"/>
        <v>0</v>
      </c>
      <c r="QN31" s="17">
        <f t="shared" si="13"/>
        <v>0</v>
      </c>
      <c r="QO31" s="17">
        <f t="shared" si="13"/>
        <v>0</v>
      </c>
      <c r="QP31" s="17">
        <f t="shared" si="13"/>
        <v>0</v>
      </c>
      <c r="QQ31" s="17">
        <f t="shared" si="13"/>
        <v>0</v>
      </c>
      <c r="QR31" s="17">
        <f t="shared" si="13"/>
        <v>0</v>
      </c>
      <c r="QS31" s="17">
        <f t="shared" si="13"/>
        <v>0</v>
      </c>
      <c r="QT31" s="17">
        <f t="shared" si="13"/>
        <v>0</v>
      </c>
      <c r="QU31" s="17">
        <f t="shared" si="13"/>
        <v>0</v>
      </c>
      <c r="QV31" s="17">
        <f t="shared" si="14"/>
        <v>0</v>
      </c>
      <c r="QW31" s="17">
        <f t="shared" si="14"/>
        <v>0</v>
      </c>
      <c r="QX31" s="17">
        <f t="shared" si="14"/>
        <v>0</v>
      </c>
      <c r="QY31" s="17">
        <f t="shared" si="14"/>
        <v>0</v>
      </c>
      <c r="QZ31" s="17">
        <f t="shared" si="14"/>
        <v>0</v>
      </c>
      <c r="RA31" s="17">
        <f t="shared" si="14"/>
        <v>0</v>
      </c>
      <c r="RB31" s="17">
        <f t="shared" si="14"/>
        <v>0</v>
      </c>
      <c r="RC31" s="17">
        <f t="shared" si="14"/>
        <v>0</v>
      </c>
      <c r="RD31" s="17">
        <f t="shared" si="14"/>
        <v>0</v>
      </c>
      <c r="RE31" s="17">
        <f t="shared" si="14"/>
        <v>0</v>
      </c>
      <c r="RF31" s="17">
        <f t="shared" si="14"/>
        <v>0</v>
      </c>
      <c r="RG31" s="17">
        <f t="shared" si="14"/>
        <v>0</v>
      </c>
      <c r="RH31" s="17">
        <f t="shared" si="14"/>
        <v>0</v>
      </c>
      <c r="RI31" s="17">
        <f t="shared" si="14"/>
        <v>0</v>
      </c>
      <c r="RJ31" s="17">
        <f t="shared" si="14"/>
        <v>0</v>
      </c>
      <c r="RK31" s="17">
        <f t="shared" si="14"/>
        <v>0</v>
      </c>
      <c r="RL31" s="17">
        <f t="shared" si="10"/>
        <v>0</v>
      </c>
      <c r="RM31" s="17">
        <f t="shared" si="10"/>
        <v>0</v>
      </c>
      <c r="RN31" s="17">
        <f t="shared" si="10"/>
        <v>0</v>
      </c>
      <c r="RO31" s="17">
        <f t="shared" si="10"/>
        <v>0</v>
      </c>
      <c r="RP31" s="17">
        <f t="shared" si="10"/>
        <v>0</v>
      </c>
      <c r="RQ31" s="17">
        <f t="shared" si="10"/>
        <v>0</v>
      </c>
      <c r="RR31" s="17">
        <f t="shared" si="10"/>
        <v>0</v>
      </c>
      <c r="RS31" s="17">
        <f t="shared" si="10"/>
        <v>0</v>
      </c>
      <c r="RT31" s="17">
        <f t="shared" si="10"/>
        <v>0</v>
      </c>
      <c r="RU31" s="17">
        <f t="shared" si="10"/>
        <v>0</v>
      </c>
      <c r="RV31" s="17">
        <f t="shared" si="10"/>
        <v>0</v>
      </c>
      <c r="RW31" s="17">
        <f t="shared" si="10"/>
        <v>0</v>
      </c>
      <c r="RX31" s="17">
        <f t="shared" si="10"/>
        <v>0</v>
      </c>
      <c r="RY31" s="17">
        <f t="shared" si="10"/>
        <v>0</v>
      </c>
      <c r="RZ31" s="17">
        <f t="shared" si="10"/>
        <v>0</v>
      </c>
      <c r="SA31" s="17">
        <f t="shared" si="10"/>
        <v>0</v>
      </c>
      <c r="SB31" s="17">
        <f t="shared" si="15"/>
        <v>0</v>
      </c>
      <c r="SC31" s="17">
        <f t="shared" si="15"/>
        <v>0</v>
      </c>
      <c r="SD31" s="17">
        <f t="shared" si="15"/>
        <v>0</v>
      </c>
      <c r="SE31" s="17">
        <f t="shared" si="15"/>
        <v>0</v>
      </c>
      <c r="SF31" s="17">
        <f t="shared" si="15"/>
        <v>0</v>
      </c>
      <c r="SG31" s="17">
        <f t="shared" si="15"/>
        <v>0</v>
      </c>
      <c r="SH31" s="17">
        <f t="shared" si="15"/>
        <v>0</v>
      </c>
      <c r="SI31" s="17">
        <f t="shared" si="15"/>
        <v>0</v>
      </c>
      <c r="SJ31" s="17">
        <f t="shared" si="15"/>
        <v>0</v>
      </c>
      <c r="SK31" s="17">
        <f t="shared" si="15"/>
        <v>0</v>
      </c>
      <c r="SL31" s="17">
        <f t="shared" si="15"/>
        <v>0</v>
      </c>
      <c r="SM31" s="17">
        <f t="shared" si="15"/>
        <v>0</v>
      </c>
      <c r="SN31" s="17">
        <f t="shared" si="15"/>
        <v>0</v>
      </c>
      <c r="SO31" s="17">
        <f t="shared" si="15"/>
        <v>0</v>
      </c>
      <c r="SP31" s="17">
        <f t="shared" si="15"/>
        <v>0</v>
      </c>
      <c r="SQ31" s="17">
        <f t="shared" si="15"/>
        <v>0</v>
      </c>
      <c r="SR31" s="17">
        <f t="shared" si="16"/>
        <v>0</v>
      </c>
      <c r="SS31" s="17">
        <f t="shared" si="16"/>
        <v>0</v>
      </c>
      <c r="ST31" s="17">
        <f t="shared" si="16"/>
        <v>0</v>
      </c>
      <c r="SU31" s="17">
        <f t="shared" si="16"/>
        <v>0</v>
      </c>
      <c r="SV31" s="17">
        <f t="shared" si="16"/>
        <v>0</v>
      </c>
      <c r="SW31" s="17">
        <f t="shared" si="16"/>
        <v>0</v>
      </c>
      <c r="SX31" s="17">
        <f t="shared" si="16"/>
        <v>0</v>
      </c>
      <c r="SY31" s="17">
        <f t="shared" si="16"/>
        <v>0</v>
      </c>
      <c r="SZ31" s="17">
        <f t="shared" si="16"/>
        <v>0</v>
      </c>
      <c r="TA31" s="17">
        <f t="shared" si="16"/>
        <v>0</v>
      </c>
      <c r="TB31" s="17">
        <f t="shared" si="16"/>
        <v>0</v>
      </c>
      <c r="TC31" s="17">
        <f t="shared" si="16"/>
        <v>0</v>
      </c>
      <c r="TD31" s="17">
        <f t="shared" si="16"/>
        <v>0</v>
      </c>
      <c r="TE31" s="17">
        <f t="shared" si="16"/>
        <v>0</v>
      </c>
      <c r="TF31" s="17">
        <f t="shared" si="16"/>
        <v>0</v>
      </c>
      <c r="TG31" s="17">
        <f t="shared" si="16"/>
        <v>0</v>
      </c>
      <c r="TH31" s="17">
        <f t="shared" si="17"/>
        <v>0</v>
      </c>
      <c r="TI31" s="17">
        <f t="shared" si="17"/>
        <v>0</v>
      </c>
      <c r="TJ31" s="17">
        <f t="shared" si="17"/>
        <v>0</v>
      </c>
      <c r="TK31" s="17">
        <f t="shared" si="17"/>
        <v>0</v>
      </c>
      <c r="TL31" s="17">
        <f t="shared" si="17"/>
        <v>0</v>
      </c>
      <c r="TM31" s="17">
        <f t="shared" si="17"/>
        <v>0</v>
      </c>
      <c r="TN31" s="17">
        <f t="shared" si="17"/>
        <v>0</v>
      </c>
      <c r="TO31" s="17">
        <f t="shared" si="17"/>
        <v>0</v>
      </c>
      <c r="TP31" s="17">
        <f t="shared" si="17"/>
        <v>0</v>
      </c>
      <c r="TQ31" s="17">
        <f t="shared" si="17"/>
        <v>0</v>
      </c>
      <c r="TR31" s="17">
        <f t="shared" si="17"/>
        <v>0</v>
      </c>
      <c r="TS31" s="17">
        <f t="shared" si="17"/>
        <v>0</v>
      </c>
      <c r="TT31" s="17">
        <f t="shared" si="17"/>
        <v>0</v>
      </c>
      <c r="TU31" s="17">
        <f t="shared" si="17"/>
        <v>0</v>
      </c>
      <c r="TV31" s="17">
        <f t="shared" si="17"/>
        <v>0</v>
      </c>
      <c r="TW31" s="17">
        <f t="shared" si="17"/>
        <v>0</v>
      </c>
      <c r="TX31" s="17">
        <f t="shared" si="11"/>
        <v>0</v>
      </c>
      <c r="TY31" s="17">
        <f t="shared" si="2"/>
        <v>0</v>
      </c>
      <c r="TZ31" s="17">
        <f t="shared" si="2"/>
        <v>0</v>
      </c>
      <c r="UA31" s="17">
        <f t="shared" si="2"/>
        <v>0</v>
      </c>
      <c r="UB31" s="17">
        <f t="shared" si="2"/>
        <v>0</v>
      </c>
      <c r="UC31" s="17">
        <f t="shared" si="2"/>
        <v>0</v>
      </c>
      <c r="UD31" s="17">
        <f t="shared" si="2"/>
        <v>0</v>
      </c>
      <c r="UE31" s="17">
        <f t="shared" si="2"/>
        <v>0</v>
      </c>
      <c r="UF31" s="58">
        <f t="shared" si="5"/>
        <v>25804</v>
      </c>
      <c r="UG31" s="55">
        <v>19127</v>
      </c>
      <c r="UH31" s="50">
        <v>2763</v>
      </c>
      <c r="UI31" s="50">
        <v>3914</v>
      </c>
      <c r="UK31" s="29">
        <v>275.3</v>
      </c>
      <c r="UL31" s="29">
        <f t="shared" si="3"/>
        <v>0</v>
      </c>
    </row>
    <row r="32" spans="1:558" s="10" customFormat="1" ht="81" x14ac:dyDescent="0.25">
      <c r="A32" s="35" t="s">
        <v>104</v>
      </c>
      <c r="B32" s="36" t="s">
        <v>164</v>
      </c>
      <c r="C32" s="37" t="s">
        <v>135</v>
      </c>
      <c r="D32" s="31">
        <f t="shared" si="6"/>
        <v>240</v>
      </c>
      <c r="E32" s="31"/>
      <c r="F32" s="31">
        <v>36</v>
      </c>
      <c r="G32" s="31">
        <v>204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>
        <v>0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>
        <f t="shared" si="7"/>
        <v>240</v>
      </c>
      <c r="EL32" s="31"/>
      <c r="EM32" s="31">
        <v>36</v>
      </c>
      <c r="EN32" s="31">
        <v>204</v>
      </c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>
        <f t="shared" si="8"/>
        <v>240</v>
      </c>
      <c r="JS32" s="31"/>
      <c r="JT32" s="31">
        <v>36</v>
      </c>
      <c r="JU32" s="31">
        <v>204</v>
      </c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2">
        <f t="shared" si="9"/>
        <v>240</v>
      </c>
      <c r="OZ32" s="32">
        <f t="shared" si="4"/>
        <v>0</v>
      </c>
      <c r="PA32" s="32">
        <f t="shared" si="4"/>
        <v>36</v>
      </c>
      <c r="PB32" s="32">
        <f t="shared" si="4"/>
        <v>204</v>
      </c>
      <c r="PC32" s="32">
        <f t="shared" si="4"/>
        <v>0</v>
      </c>
      <c r="PD32" s="32">
        <f t="shared" si="4"/>
        <v>0</v>
      </c>
      <c r="PE32" s="32">
        <f t="shared" si="4"/>
        <v>0</v>
      </c>
      <c r="PF32" s="32">
        <f t="shared" si="4"/>
        <v>0</v>
      </c>
      <c r="PG32" s="32">
        <f t="shared" si="4"/>
        <v>0</v>
      </c>
      <c r="PH32" s="32">
        <f t="shared" si="4"/>
        <v>0</v>
      </c>
      <c r="PI32" s="32">
        <f t="shared" si="4"/>
        <v>0</v>
      </c>
      <c r="PJ32" s="32">
        <f t="shared" si="4"/>
        <v>0</v>
      </c>
      <c r="PK32" s="32">
        <f t="shared" si="4"/>
        <v>0</v>
      </c>
      <c r="PL32" s="32">
        <f t="shared" si="4"/>
        <v>0</v>
      </c>
      <c r="PM32" s="32">
        <f t="shared" si="4"/>
        <v>0</v>
      </c>
      <c r="PN32" s="32">
        <f t="shared" si="4"/>
        <v>0</v>
      </c>
      <c r="PO32" s="32">
        <f t="shared" si="4"/>
        <v>0</v>
      </c>
      <c r="PP32" s="32">
        <f t="shared" si="12"/>
        <v>0</v>
      </c>
      <c r="PQ32" s="32">
        <f t="shared" si="12"/>
        <v>0</v>
      </c>
      <c r="PR32" s="32">
        <f t="shared" si="12"/>
        <v>0</v>
      </c>
      <c r="PS32" s="32">
        <f t="shared" si="12"/>
        <v>0</v>
      </c>
      <c r="PT32" s="32">
        <f t="shared" si="12"/>
        <v>0</v>
      </c>
      <c r="PU32" s="32">
        <f t="shared" si="12"/>
        <v>0</v>
      </c>
      <c r="PV32" s="32">
        <f t="shared" si="12"/>
        <v>0</v>
      </c>
      <c r="PW32" s="32">
        <f t="shared" si="12"/>
        <v>0</v>
      </c>
      <c r="PX32" s="32">
        <f t="shared" si="12"/>
        <v>0</v>
      </c>
      <c r="PY32" s="32">
        <f t="shared" si="12"/>
        <v>0</v>
      </c>
      <c r="PZ32" s="32">
        <f t="shared" si="12"/>
        <v>0</v>
      </c>
      <c r="QA32" s="32">
        <f t="shared" si="12"/>
        <v>0</v>
      </c>
      <c r="QB32" s="32">
        <f t="shared" si="12"/>
        <v>0</v>
      </c>
      <c r="QC32" s="32">
        <f t="shared" si="12"/>
        <v>0</v>
      </c>
      <c r="QD32" s="17">
        <f t="shared" si="12"/>
        <v>0</v>
      </c>
      <c r="QE32" s="17">
        <f t="shared" si="12"/>
        <v>0</v>
      </c>
      <c r="QF32" s="17">
        <f t="shared" si="13"/>
        <v>0</v>
      </c>
      <c r="QG32" s="17">
        <f t="shared" si="13"/>
        <v>0</v>
      </c>
      <c r="QH32" s="17">
        <f t="shared" si="13"/>
        <v>0</v>
      </c>
      <c r="QI32" s="17">
        <f t="shared" si="13"/>
        <v>0</v>
      </c>
      <c r="QJ32" s="17">
        <f t="shared" si="13"/>
        <v>0</v>
      </c>
      <c r="QK32" s="17">
        <f t="shared" si="13"/>
        <v>0</v>
      </c>
      <c r="QL32" s="17">
        <f t="shared" si="13"/>
        <v>0</v>
      </c>
      <c r="QM32" s="17">
        <f t="shared" si="13"/>
        <v>0</v>
      </c>
      <c r="QN32" s="17">
        <f t="shared" si="13"/>
        <v>0</v>
      </c>
      <c r="QO32" s="17">
        <f t="shared" si="13"/>
        <v>0</v>
      </c>
      <c r="QP32" s="17">
        <f t="shared" si="13"/>
        <v>0</v>
      </c>
      <c r="QQ32" s="17">
        <f t="shared" si="13"/>
        <v>0</v>
      </c>
      <c r="QR32" s="17">
        <f t="shared" si="13"/>
        <v>0</v>
      </c>
      <c r="QS32" s="17">
        <f t="shared" si="13"/>
        <v>0</v>
      </c>
      <c r="QT32" s="17">
        <f t="shared" si="13"/>
        <v>0</v>
      </c>
      <c r="QU32" s="17">
        <f t="shared" si="13"/>
        <v>0</v>
      </c>
      <c r="QV32" s="17">
        <f t="shared" si="14"/>
        <v>0</v>
      </c>
      <c r="QW32" s="17">
        <f t="shared" si="14"/>
        <v>0</v>
      </c>
      <c r="QX32" s="17">
        <f t="shared" si="14"/>
        <v>0</v>
      </c>
      <c r="QY32" s="17">
        <f t="shared" si="14"/>
        <v>0</v>
      </c>
      <c r="QZ32" s="17">
        <f t="shared" si="14"/>
        <v>0</v>
      </c>
      <c r="RA32" s="17">
        <f t="shared" si="14"/>
        <v>0</v>
      </c>
      <c r="RB32" s="17">
        <f t="shared" si="14"/>
        <v>0</v>
      </c>
      <c r="RC32" s="17">
        <f t="shared" si="14"/>
        <v>0</v>
      </c>
      <c r="RD32" s="17">
        <f t="shared" si="14"/>
        <v>0</v>
      </c>
      <c r="RE32" s="17">
        <f t="shared" si="14"/>
        <v>0</v>
      </c>
      <c r="RF32" s="17">
        <f t="shared" si="14"/>
        <v>0</v>
      </c>
      <c r="RG32" s="17">
        <f t="shared" si="14"/>
        <v>0</v>
      </c>
      <c r="RH32" s="17">
        <f t="shared" si="14"/>
        <v>0</v>
      </c>
      <c r="RI32" s="17">
        <f t="shared" si="14"/>
        <v>0</v>
      </c>
      <c r="RJ32" s="17">
        <f t="shared" si="14"/>
        <v>0</v>
      </c>
      <c r="RK32" s="17">
        <f t="shared" si="14"/>
        <v>0</v>
      </c>
      <c r="RL32" s="17">
        <f t="shared" si="10"/>
        <v>0</v>
      </c>
      <c r="RM32" s="17">
        <f t="shared" si="10"/>
        <v>0</v>
      </c>
      <c r="RN32" s="17">
        <f t="shared" si="10"/>
        <v>0</v>
      </c>
      <c r="RO32" s="17">
        <f t="shared" si="10"/>
        <v>0</v>
      </c>
      <c r="RP32" s="17">
        <f t="shared" si="10"/>
        <v>0</v>
      </c>
      <c r="RQ32" s="17">
        <f t="shared" si="10"/>
        <v>0</v>
      </c>
      <c r="RR32" s="17">
        <f t="shared" si="10"/>
        <v>0</v>
      </c>
      <c r="RS32" s="17">
        <f t="shared" si="10"/>
        <v>0</v>
      </c>
      <c r="RT32" s="17">
        <f t="shared" si="10"/>
        <v>0</v>
      </c>
      <c r="RU32" s="17">
        <f t="shared" si="10"/>
        <v>0</v>
      </c>
      <c r="RV32" s="17">
        <f t="shared" si="10"/>
        <v>0</v>
      </c>
      <c r="RW32" s="17">
        <f t="shared" si="10"/>
        <v>0</v>
      </c>
      <c r="RX32" s="17">
        <f t="shared" si="10"/>
        <v>0</v>
      </c>
      <c r="RY32" s="17">
        <f t="shared" si="10"/>
        <v>0</v>
      </c>
      <c r="RZ32" s="17">
        <f t="shared" si="10"/>
        <v>0</v>
      </c>
      <c r="SA32" s="17">
        <f t="shared" si="10"/>
        <v>0</v>
      </c>
      <c r="SB32" s="17">
        <f t="shared" si="15"/>
        <v>0</v>
      </c>
      <c r="SC32" s="17">
        <f t="shared" si="15"/>
        <v>0</v>
      </c>
      <c r="SD32" s="17">
        <f t="shared" si="15"/>
        <v>0</v>
      </c>
      <c r="SE32" s="17">
        <f t="shared" si="15"/>
        <v>0</v>
      </c>
      <c r="SF32" s="17">
        <f t="shared" si="15"/>
        <v>0</v>
      </c>
      <c r="SG32" s="17">
        <f t="shared" si="15"/>
        <v>0</v>
      </c>
      <c r="SH32" s="17">
        <f t="shared" si="15"/>
        <v>0</v>
      </c>
      <c r="SI32" s="17">
        <f t="shared" si="15"/>
        <v>0</v>
      </c>
      <c r="SJ32" s="17">
        <f t="shared" si="15"/>
        <v>0</v>
      </c>
      <c r="SK32" s="17">
        <f t="shared" si="15"/>
        <v>0</v>
      </c>
      <c r="SL32" s="17">
        <f t="shared" si="15"/>
        <v>0</v>
      </c>
      <c r="SM32" s="17">
        <f t="shared" si="15"/>
        <v>0</v>
      </c>
      <c r="SN32" s="17">
        <f t="shared" si="15"/>
        <v>0</v>
      </c>
      <c r="SO32" s="17">
        <f t="shared" si="15"/>
        <v>0</v>
      </c>
      <c r="SP32" s="17">
        <f t="shared" si="15"/>
        <v>0</v>
      </c>
      <c r="SQ32" s="17">
        <f t="shared" si="15"/>
        <v>0</v>
      </c>
      <c r="SR32" s="17">
        <f t="shared" si="16"/>
        <v>0</v>
      </c>
      <c r="SS32" s="17">
        <f t="shared" si="16"/>
        <v>0</v>
      </c>
      <c r="ST32" s="17">
        <f t="shared" si="16"/>
        <v>0</v>
      </c>
      <c r="SU32" s="17">
        <f t="shared" si="16"/>
        <v>0</v>
      </c>
      <c r="SV32" s="17">
        <f t="shared" si="16"/>
        <v>0</v>
      </c>
      <c r="SW32" s="17">
        <f t="shared" si="16"/>
        <v>0</v>
      </c>
      <c r="SX32" s="17">
        <f t="shared" si="16"/>
        <v>0</v>
      </c>
      <c r="SY32" s="17">
        <f t="shared" si="16"/>
        <v>0</v>
      </c>
      <c r="SZ32" s="17">
        <f t="shared" si="16"/>
        <v>0</v>
      </c>
      <c r="TA32" s="17">
        <f t="shared" si="16"/>
        <v>0</v>
      </c>
      <c r="TB32" s="17">
        <f t="shared" si="16"/>
        <v>0</v>
      </c>
      <c r="TC32" s="17">
        <f t="shared" si="16"/>
        <v>0</v>
      </c>
      <c r="TD32" s="17">
        <f t="shared" si="16"/>
        <v>0</v>
      </c>
      <c r="TE32" s="17">
        <f t="shared" si="16"/>
        <v>0</v>
      </c>
      <c r="TF32" s="17">
        <f t="shared" si="16"/>
        <v>0</v>
      </c>
      <c r="TG32" s="17">
        <f t="shared" si="16"/>
        <v>0</v>
      </c>
      <c r="TH32" s="17">
        <f t="shared" si="17"/>
        <v>0</v>
      </c>
      <c r="TI32" s="17">
        <f t="shared" si="17"/>
        <v>0</v>
      </c>
      <c r="TJ32" s="17">
        <f t="shared" si="17"/>
        <v>0</v>
      </c>
      <c r="TK32" s="17">
        <f t="shared" si="17"/>
        <v>0</v>
      </c>
      <c r="TL32" s="17">
        <f t="shared" si="17"/>
        <v>0</v>
      </c>
      <c r="TM32" s="17">
        <f t="shared" si="17"/>
        <v>0</v>
      </c>
      <c r="TN32" s="17">
        <f t="shared" si="17"/>
        <v>0</v>
      </c>
      <c r="TO32" s="17">
        <f t="shared" si="17"/>
        <v>0</v>
      </c>
      <c r="TP32" s="17">
        <f t="shared" si="17"/>
        <v>0</v>
      </c>
      <c r="TQ32" s="17">
        <f t="shared" si="17"/>
        <v>0</v>
      </c>
      <c r="TR32" s="17">
        <f t="shared" si="17"/>
        <v>0</v>
      </c>
      <c r="TS32" s="17">
        <f t="shared" si="17"/>
        <v>0</v>
      </c>
      <c r="TT32" s="17">
        <f t="shared" si="17"/>
        <v>0</v>
      </c>
      <c r="TU32" s="17">
        <f t="shared" si="17"/>
        <v>0</v>
      </c>
      <c r="TV32" s="17">
        <f t="shared" si="17"/>
        <v>0</v>
      </c>
      <c r="TW32" s="17">
        <f t="shared" si="17"/>
        <v>0</v>
      </c>
      <c r="TX32" s="17">
        <f t="shared" si="11"/>
        <v>0</v>
      </c>
      <c r="TY32" s="17">
        <f t="shared" si="2"/>
        <v>0</v>
      </c>
      <c r="TZ32" s="17">
        <f t="shared" si="2"/>
        <v>0</v>
      </c>
      <c r="UA32" s="17">
        <f t="shared" si="2"/>
        <v>0</v>
      </c>
      <c r="UB32" s="17">
        <f t="shared" si="2"/>
        <v>0</v>
      </c>
      <c r="UC32" s="17">
        <f t="shared" si="2"/>
        <v>0</v>
      </c>
      <c r="UD32" s="17">
        <f t="shared" si="2"/>
        <v>0</v>
      </c>
      <c r="UE32" s="17">
        <f t="shared" si="2"/>
        <v>0</v>
      </c>
      <c r="UF32" s="58">
        <f t="shared" si="5"/>
        <v>20146</v>
      </c>
      <c r="UG32" s="55">
        <v>14882</v>
      </c>
      <c r="UH32" s="50">
        <v>2208</v>
      </c>
      <c r="UI32" s="50">
        <v>3056</v>
      </c>
      <c r="UK32" s="29">
        <v>240</v>
      </c>
      <c r="UL32" s="29">
        <f t="shared" si="3"/>
        <v>0</v>
      </c>
    </row>
    <row r="33" spans="1:558" s="10" customFormat="1" ht="81" x14ac:dyDescent="0.25">
      <c r="A33" s="35" t="s">
        <v>105</v>
      </c>
      <c r="B33" s="36" t="s">
        <v>165</v>
      </c>
      <c r="C33" s="37" t="s">
        <v>135</v>
      </c>
      <c r="D33" s="31">
        <f t="shared" si="6"/>
        <v>175</v>
      </c>
      <c r="E33" s="31"/>
      <c r="F33" s="31">
        <v>25</v>
      </c>
      <c r="G33" s="31">
        <v>150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>
        <v>0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>
        <f t="shared" si="7"/>
        <v>175</v>
      </c>
      <c r="EL33" s="31"/>
      <c r="EM33" s="31">
        <v>25</v>
      </c>
      <c r="EN33" s="31">
        <v>150</v>
      </c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>
        <f t="shared" si="8"/>
        <v>175</v>
      </c>
      <c r="JS33" s="31"/>
      <c r="JT33" s="31">
        <v>25</v>
      </c>
      <c r="JU33" s="31">
        <v>150</v>
      </c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2">
        <f t="shared" si="9"/>
        <v>175</v>
      </c>
      <c r="OZ33" s="32">
        <f t="shared" si="4"/>
        <v>0</v>
      </c>
      <c r="PA33" s="32">
        <f t="shared" si="4"/>
        <v>25</v>
      </c>
      <c r="PB33" s="32">
        <f t="shared" si="4"/>
        <v>150</v>
      </c>
      <c r="PC33" s="32">
        <f t="shared" si="4"/>
        <v>0</v>
      </c>
      <c r="PD33" s="32">
        <f t="shared" si="4"/>
        <v>0</v>
      </c>
      <c r="PE33" s="32">
        <f t="shared" si="4"/>
        <v>0</v>
      </c>
      <c r="PF33" s="32">
        <f t="shared" si="4"/>
        <v>0</v>
      </c>
      <c r="PG33" s="32">
        <f t="shared" si="4"/>
        <v>0</v>
      </c>
      <c r="PH33" s="32">
        <f t="shared" si="4"/>
        <v>0</v>
      </c>
      <c r="PI33" s="32">
        <f t="shared" si="4"/>
        <v>0</v>
      </c>
      <c r="PJ33" s="32">
        <f t="shared" si="4"/>
        <v>0</v>
      </c>
      <c r="PK33" s="32">
        <f t="shared" si="4"/>
        <v>0</v>
      </c>
      <c r="PL33" s="32">
        <f t="shared" si="4"/>
        <v>0</v>
      </c>
      <c r="PM33" s="32">
        <f t="shared" si="4"/>
        <v>0</v>
      </c>
      <c r="PN33" s="32">
        <f t="shared" si="4"/>
        <v>0</v>
      </c>
      <c r="PO33" s="32">
        <f t="shared" si="4"/>
        <v>0</v>
      </c>
      <c r="PP33" s="32">
        <f t="shared" si="12"/>
        <v>0</v>
      </c>
      <c r="PQ33" s="32">
        <f t="shared" si="12"/>
        <v>0</v>
      </c>
      <c r="PR33" s="32">
        <f t="shared" si="12"/>
        <v>0</v>
      </c>
      <c r="PS33" s="32">
        <f t="shared" si="12"/>
        <v>0</v>
      </c>
      <c r="PT33" s="32">
        <f t="shared" si="12"/>
        <v>0</v>
      </c>
      <c r="PU33" s="32">
        <f t="shared" si="12"/>
        <v>0</v>
      </c>
      <c r="PV33" s="32">
        <f t="shared" si="12"/>
        <v>0</v>
      </c>
      <c r="PW33" s="32">
        <f t="shared" si="12"/>
        <v>0</v>
      </c>
      <c r="PX33" s="32">
        <f t="shared" si="12"/>
        <v>0</v>
      </c>
      <c r="PY33" s="32">
        <f t="shared" si="12"/>
        <v>0</v>
      </c>
      <c r="PZ33" s="32">
        <f t="shared" si="12"/>
        <v>0</v>
      </c>
      <c r="QA33" s="32">
        <f t="shared" si="12"/>
        <v>0</v>
      </c>
      <c r="QB33" s="32">
        <f t="shared" si="12"/>
        <v>0</v>
      </c>
      <c r="QC33" s="32">
        <f t="shared" si="12"/>
        <v>0</v>
      </c>
      <c r="QD33" s="17">
        <f t="shared" si="12"/>
        <v>0</v>
      </c>
      <c r="QE33" s="17">
        <f t="shared" si="12"/>
        <v>0</v>
      </c>
      <c r="QF33" s="17">
        <f t="shared" si="13"/>
        <v>0</v>
      </c>
      <c r="QG33" s="17">
        <f t="shared" si="13"/>
        <v>0</v>
      </c>
      <c r="QH33" s="17">
        <f t="shared" si="13"/>
        <v>0</v>
      </c>
      <c r="QI33" s="17">
        <f t="shared" si="13"/>
        <v>0</v>
      </c>
      <c r="QJ33" s="17">
        <f t="shared" si="13"/>
        <v>0</v>
      </c>
      <c r="QK33" s="17">
        <f t="shared" si="13"/>
        <v>0</v>
      </c>
      <c r="QL33" s="17">
        <f t="shared" si="13"/>
        <v>0</v>
      </c>
      <c r="QM33" s="17">
        <f t="shared" si="13"/>
        <v>0</v>
      </c>
      <c r="QN33" s="17">
        <f t="shared" si="13"/>
        <v>0</v>
      </c>
      <c r="QO33" s="17">
        <f t="shared" si="13"/>
        <v>0</v>
      </c>
      <c r="QP33" s="17">
        <f t="shared" si="13"/>
        <v>0</v>
      </c>
      <c r="QQ33" s="17">
        <f t="shared" si="13"/>
        <v>0</v>
      </c>
      <c r="QR33" s="17">
        <f t="shared" si="13"/>
        <v>0</v>
      </c>
      <c r="QS33" s="17">
        <f t="shared" si="13"/>
        <v>0</v>
      </c>
      <c r="QT33" s="17">
        <f t="shared" si="13"/>
        <v>0</v>
      </c>
      <c r="QU33" s="17">
        <f t="shared" si="13"/>
        <v>0</v>
      </c>
      <c r="QV33" s="17">
        <f t="shared" si="14"/>
        <v>0</v>
      </c>
      <c r="QW33" s="17">
        <f t="shared" si="14"/>
        <v>0</v>
      </c>
      <c r="QX33" s="17">
        <f t="shared" si="14"/>
        <v>0</v>
      </c>
      <c r="QY33" s="17">
        <f t="shared" si="14"/>
        <v>0</v>
      </c>
      <c r="QZ33" s="17">
        <f t="shared" si="14"/>
        <v>0</v>
      </c>
      <c r="RA33" s="17">
        <f t="shared" si="14"/>
        <v>0</v>
      </c>
      <c r="RB33" s="17">
        <f t="shared" si="14"/>
        <v>0</v>
      </c>
      <c r="RC33" s="17">
        <f t="shared" si="14"/>
        <v>0</v>
      </c>
      <c r="RD33" s="17">
        <f t="shared" si="14"/>
        <v>0</v>
      </c>
      <c r="RE33" s="17">
        <f t="shared" si="14"/>
        <v>0</v>
      </c>
      <c r="RF33" s="17">
        <f t="shared" si="14"/>
        <v>0</v>
      </c>
      <c r="RG33" s="17">
        <f t="shared" si="14"/>
        <v>0</v>
      </c>
      <c r="RH33" s="17">
        <f t="shared" si="14"/>
        <v>0</v>
      </c>
      <c r="RI33" s="17">
        <f t="shared" si="14"/>
        <v>0</v>
      </c>
      <c r="RJ33" s="17">
        <f t="shared" si="14"/>
        <v>0</v>
      </c>
      <c r="RK33" s="17">
        <f t="shared" si="14"/>
        <v>0</v>
      </c>
      <c r="RL33" s="17">
        <f t="shared" si="10"/>
        <v>0</v>
      </c>
      <c r="RM33" s="17">
        <f t="shared" si="10"/>
        <v>0</v>
      </c>
      <c r="RN33" s="17">
        <f t="shared" si="10"/>
        <v>0</v>
      </c>
      <c r="RO33" s="17">
        <f t="shared" si="10"/>
        <v>0</v>
      </c>
      <c r="RP33" s="17">
        <f t="shared" si="10"/>
        <v>0</v>
      </c>
      <c r="RQ33" s="17">
        <f t="shared" si="10"/>
        <v>0</v>
      </c>
      <c r="RR33" s="17">
        <f t="shared" si="10"/>
        <v>0</v>
      </c>
      <c r="RS33" s="17">
        <f t="shared" si="10"/>
        <v>0</v>
      </c>
      <c r="RT33" s="17">
        <f t="shared" si="10"/>
        <v>0</v>
      </c>
      <c r="RU33" s="17">
        <f t="shared" si="10"/>
        <v>0</v>
      </c>
      <c r="RV33" s="17">
        <f t="shared" si="10"/>
        <v>0</v>
      </c>
      <c r="RW33" s="17">
        <f t="shared" si="10"/>
        <v>0</v>
      </c>
      <c r="RX33" s="17">
        <f t="shared" si="10"/>
        <v>0</v>
      </c>
      <c r="RY33" s="17">
        <f t="shared" si="10"/>
        <v>0</v>
      </c>
      <c r="RZ33" s="17">
        <f t="shared" si="10"/>
        <v>0</v>
      </c>
      <c r="SA33" s="17">
        <f t="shared" si="10"/>
        <v>0</v>
      </c>
      <c r="SB33" s="17">
        <f t="shared" si="15"/>
        <v>0</v>
      </c>
      <c r="SC33" s="17">
        <f t="shared" si="15"/>
        <v>0</v>
      </c>
      <c r="SD33" s="17">
        <f t="shared" si="15"/>
        <v>0</v>
      </c>
      <c r="SE33" s="17">
        <f t="shared" si="15"/>
        <v>0</v>
      </c>
      <c r="SF33" s="17">
        <f t="shared" si="15"/>
        <v>0</v>
      </c>
      <c r="SG33" s="17">
        <f t="shared" si="15"/>
        <v>0</v>
      </c>
      <c r="SH33" s="17">
        <f t="shared" si="15"/>
        <v>0</v>
      </c>
      <c r="SI33" s="17">
        <f t="shared" si="15"/>
        <v>0</v>
      </c>
      <c r="SJ33" s="17">
        <f t="shared" si="15"/>
        <v>0</v>
      </c>
      <c r="SK33" s="17">
        <f t="shared" si="15"/>
        <v>0</v>
      </c>
      <c r="SL33" s="17">
        <f t="shared" si="15"/>
        <v>0</v>
      </c>
      <c r="SM33" s="17">
        <f t="shared" si="15"/>
        <v>0</v>
      </c>
      <c r="SN33" s="17">
        <f t="shared" si="15"/>
        <v>0</v>
      </c>
      <c r="SO33" s="17">
        <f t="shared" si="15"/>
        <v>0</v>
      </c>
      <c r="SP33" s="17">
        <f t="shared" si="15"/>
        <v>0</v>
      </c>
      <c r="SQ33" s="17">
        <f t="shared" si="15"/>
        <v>0</v>
      </c>
      <c r="SR33" s="17">
        <f t="shared" si="16"/>
        <v>0</v>
      </c>
      <c r="SS33" s="17">
        <f t="shared" si="16"/>
        <v>0</v>
      </c>
      <c r="ST33" s="17">
        <f t="shared" si="16"/>
        <v>0</v>
      </c>
      <c r="SU33" s="17">
        <f t="shared" si="16"/>
        <v>0</v>
      </c>
      <c r="SV33" s="17">
        <f t="shared" si="16"/>
        <v>0</v>
      </c>
      <c r="SW33" s="17">
        <f t="shared" si="16"/>
        <v>0</v>
      </c>
      <c r="SX33" s="17">
        <f t="shared" si="16"/>
        <v>0</v>
      </c>
      <c r="SY33" s="17">
        <f t="shared" si="16"/>
        <v>0</v>
      </c>
      <c r="SZ33" s="17">
        <f t="shared" si="16"/>
        <v>0</v>
      </c>
      <c r="TA33" s="17">
        <f t="shared" si="16"/>
        <v>0</v>
      </c>
      <c r="TB33" s="17">
        <f t="shared" si="16"/>
        <v>0</v>
      </c>
      <c r="TC33" s="17">
        <f t="shared" si="16"/>
        <v>0</v>
      </c>
      <c r="TD33" s="17">
        <f t="shared" si="16"/>
        <v>0</v>
      </c>
      <c r="TE33" s="17">
        <f t="shared" si="16"/>
        <v>0</v>
      </c>
      <c r="TF33" s="17">
        <f t="shared" si="16"/>
        <v>0</v>
      </c>
      <c r="TG33" s="17">
        <f t="shared" si="16"/>
        <v>0</v>
      </c>
      <c r="TH33" s="17">
        <f t="shared" si="17"/>
        <v>0</v>
      </c>
      <c r="TI33" s="17">
        <f t="shared" si="17"/>
        <v>0</v>
      </c>
      <c r="TJ33" s="17">
        <f t="shared" si="17"/>
        <v>0</v>
      </c>
      <c r="TK33" s="17">
        <f t="shared" si="17"/>
        <v>0</v>
      </c>
      <c r="TL33" s="17">
        <f t="shared" si="17"/>
        <v>0</v>
      </c>
      <c r="TM33" s="17">
        <f t="shared" si="17"/>
        <v>0</v>
      </c>
      <c r="TN33" s="17">
        <f t="shared" si="17"/>
        <v>0</v>
      </c>
      <c r="TO33" s="17">
        <f t="shared" si="17"/>
        <v>0</v>
      </c>
      <c r="TP33" s="17">
        <f t="shared" si="17"/>
        <v>0</v>
      </c>
      <c r="TQ33" s="17">
        <f t="shared" si="17"/>
        <v>0</v>
      </c>
      <c r="TR33" s="17">
        <f t="shared" si="17"/>
        <v>0</v>
      </c>
      <c r="TS33" s="17">
        <f t="shared" si="17"/>
        <v>0</v>
      </c>
      <c r="TT33" s="17">
        <f t="shared" si="17"/>
        <v>0</v>
      </c>
      <c r="TU33" s="17">
        <f t="shared" si="17"/>
        <v>0</v>
      </c>
      <c r="TV33" s="17">
        <f t="shared" si="17"/>
        <v>0</v>
      </c>
      <c r="TW33" s="17">
        <f t="shared" si="17"/>
        <v>0</v>
      </c>
      <c r="TX33" s="17">
        <f t="shared" si="11"/>
        <v>0</v>
      </c>
      <c r="TY33" s="17">
        <f t="shared" si="11"/>
        <v>0</v>
      </c>
      <c r="TZ33" s="17">
        <f t="shared" si="11"/>
        <v>0</v>
      </c>
      <c r="UA33" s="17">
        <f t="shared" si="11"/>
        <v>0</v>
      </c>
      <c r="UB33" s="17">
        <f t="shared" si="11"/>
        <v>0</v>
      </c>
      <c r="UC33" s="17">
        <f t="shared" si="11"/>
        <v>0</v>
      </c>
      <c r="UD33" s="17">
        <f t="shared" si="11"/>
        <v>0</v>
      </c>
      <c r="UE33" s="17">
        <f t="shared" si="11"/>
        <v>0</v>
      </c>
      <c r="UF33" s="58">
        <f t="shared" si="5"/>
        <v>14881</v>
      </c>
      <c r="UG33" s="55">
        <v>10316</v>
      </c>
      <c r="UH33" s="50">
        <v>1609</v>
      </c>
      <c r="UI33" s="50">
        <v>2956</v>
      </c>
      <c r="UK33" s="29">
        <v>175</v>
      </c>
      <c r="UL33" s="29">
        <f t="shared" si="3"/>
        <v>0</v>
      </c>
    </row>
    <row r="34" spans="1:558" s="10" customFormat="1" ht="81" x14ac:dyDescent="0.25">
      <c r="A34" s="35" t="s">
        <v>106</v>
      </c>
      <c r="B34" s="36" t="s">
        <v>166</v>
      </c>
      <c r="C34" s="37" t="s">
        <v>135</v>
      </c>
      <c r="D34" s="31">
        <f t="shared" si="6"/>
        <v>161</v>
      </c>
      <c r="E34" s="31"/>
      <c r="F34" s="31">
        <v>36</v>
      </c>
      <c r="G34" s="31">
        <v>125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>
        <v>0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>
        <f t="shared" si="7"/>
        <v>161</v>
      </c>
      <c r="EL34" s="31"/>
      <c r="EM34" s="31">
        <v>36</v>
      </c>
      <c r="EN34" s="31">
        <v>125</v>
      </c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>
        <f t="shared" si="8"/>
        <v>161</v>
      </c>
      <c r="JS34" s="31"/>
      <c r="JT34" s="31">
        <v>36</v>
      </c>
      <c r="JU34" s="31">
        <v>125</v>
      </c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2">
        <f t="shared" si="9"/>
        <v>161</v>
      </c>
      <c r="OZ34" s="32">
        <f t="shared" ref="OZ34:PO49" si="20">ROUND((EL34*8+JS34*4)/12,1)</f>
        <v>0</v>
      </c>
      <c r="PA34" s="32">
        <f t="shared" si="20"/>
        <v>36</v>
      </c>
      <c r="PB34" s="32">
        <f t="shared" si="20"/>
        <v>125</v>
      </c>
      <c r="PC34" s="32">
        <f t="shared" si="20"/>
        <v>0</v>
      </c>
      <c r="PD34" s="32">
        <f t="shared" si="20"/>
        <v>0</v>
      </c>
      <c r="PE34" s="32">
        <f t="shared" si="20"/>
        <v>0</v>
      </c>
      <c r="PF34" s="32">
        <f t="shared" si="20"/>
        <v>0</v>
      </c>
      <c r="PG34" s="32">
        <f t="shared" si="20"/>
        <v>0</v>
      </c>
      <c r="PH34" s="32">
        <f t="shared" si="20"/>
        <v>0</v>
      </c>
      <c r="PI34" s="32">
        <f t="shared" si="20"/>
        <v>0</v>
      </c>
      <c r="PJ34" s="32">
        <f t="shared" si="20"/>
        <v>0</v>
      </c>
      <c r="PK34" s="32">
        <f t="shared" si="20"/>
        <v>0</v>
      </c>
      <c r="PL34" s="32">
        <f t="shared" si="20"/>
        <v>0</v>
      </c>
      <c r="PM34" s="32">
        <f t="shared" si="20"/>
        <v>0</v>
      </c>
      <c r="PN34" s="32">
        <f t="shared" si="20"/>
        <v>0</v>
      </c>
      <c r="PO34" s="32">
        <f t="shared" si="20"/>
        <v>0</v>
      </c>
      <c r="PP34" s="32">
        <f t="shared" si="12"/>
        <v>0</v>
      </c>
      <c r="PQ34" s="32">
        <f t="shared" si="12"/>
        <v>0</v>
      </c>
      <c r="PR34" s="32">
        <f t="shared" si="12"/>
        <v>0</v>
      </c>
      <c r="PS34" s="32">
        <f t="shared" si="12"/>
        <v>0</v>
      </c>
      <c r="PT34" s="32">
        <f t="shared" si="12"/>
        <v>0</v>
      </c>
      <c r="PU34" s="32">
        <f t="shared" si="12"/>
        <v>0</v>
      </c>
      <c r="PV34" s="32">
        <f t="shared" si="12"/>
        <v>0</v>
      </c>
      <c r="PW34" s="32">
        <f t="shared" si="12"/>
        <v>0</v>
      </c>
      <c r="PX34" s="32">
        <f t="shared" si="12"/>
        <v>0</v>
      </c>
      <c r="PY34" s="32">
        <f t="shared" si="12"/>
        <v>0</v>
      </c>
      <c r="PZ34" s="32">
        <f t="shared" si="12"/>
        <v>0</v>
      </c>
      <c r="QA34" s="32">
        <f t="shared" si="12"/>
        <v>0</v>
      </c>
      <c r="QB34" s="32">
        <f t="shared" si="12"/>
        <v>0</v>
      </c>
      <c r="QC34" s="32">
        <f t="shared" si="12"/>
        <v>0</v>
      </c>
      <c r="QD34" s="17">
        <f t="shared" si="12"/>
        <v>0</v>
      </c>
      <c r="QE34" s="17">
        <f t="shared" si="12"/>
        <v>0</v>
      </c>
      <c r="QF34" s="17">
        <f t="shared" si="13"/>
        <v>0</v>
      </c>
      <c r="QG34" s="17">
        <f t="shared" si="13"/>
        <v>0</v>
      </c>
      <c r="QH34" s="17">
        <f t="shared" si="13"/>
        <v>0</v>
      </c>
      <c r="QI34" s="17">
        <f t="shared" si="13"/>
        <v>0</v>
      </c>
      <c r="QJ34" s="17">
        <f t="shared" si="13"/>
        <v>0</v>
      </c>
      <c r="QK34" s="17">
        <f t="shared" si="13"/>
        <v>0</v>
      </c>
      <c r="QL34" s="17">
        <f t="shared" si="13"/>
        <v>0</v>
      </c>
      <c r="QM34" s="17">
        <f t="shared" si="13"/>
        <v>0</v>
      </c>
      <c r="QN34" s="17">
        <f t="shared" si="13"/>
        <v>0</v>
      </c>
      <c r="QO34" s="17">
        <f t="shared" si="13"/>
        <v>0</v>
      </c>
      <c r="QP34" s="17">
        <f t="shared" si="13"/>
        <v>0</v>
      </c>
      <c r="QQ34" s="17">
        <f t="shared" si="13"/>
        <v>0</v>
      </c>
      <c r="QR34" s="17">
        <f t="shared" si="13"/>
        <v>0</v>
      </c>
      <c r="QS34" s="17">
        <f t="shared" si="13"/>
        <v>0</v>
      </c>
      <c r="QT34" s="17">
        <f t="shared" si="13"/>
        <v>0</v>
      </c>
      <c r="QU34" s="17">
        <f t="shared" si="13"/>
        <v>0</v>
      </c>
      <c r="QV34" s="17">
        <f t="shared" si="14"/>
        <v>0</v>
      </c>
      <c r="QW34" s="17">
        <f t="shared" si="14"/>
        <v>0</v>
      </c>
      <c r="QX34" s="17">
        <f t="shared" si="14"/>
        <v>0</v>
      </c>
      <c r="QY34" s="17">
        <f t="shared" si="14"/>
        <v>0</v>
      </c>
      <c r="QZ34" s="17">
        <f t="shared" si="14"/>
        <v>0</v>
      </c>
      <c r="RA34" s="17">
        <f t="shared" si="14"/>
        <v>0</v>
      </c>
      <c r="RB34" s="17">
        <f t="shared" si="14"/>
        <v>0</v>
      </c>
      <c r="RC34" s="17">
        <f t="shared" si="14"/>
        <v>0</v>
      </c>
      <c r="RD34" s="17">
        <f t="shared" si="14"/>
        <v>0</v>
      </c>
      <c r="RE34" s="17">
        <f t="shared" si="14"/>
        <v>0</v>
      </c>
      <c r="RF34" s="17">
        <f t="shared" si="14"/>
        <v>0</v>
      </c>
      <c r="RG34" s="17">
        <f t="shared" si="14"/>
        <v>0</v>
      </c>
      <c r="RH34" s="17">
        <f t="shared" si="14"/>
        <v>0</v>
      </c>
      <c r="RI34" s="17">
        <f t="shared" si="14"/>
        <v>0</v>
      </c>
      <c r="RJ34" s="17">
        <f t="shared" si="14"/>
        <v>0</v>
      </c>
      <c r="RK34" s="17">
        <f t="shared" si="14"/>
        <v>0</v>
      </c>
      <c r="RL34" s="17">
        <f t="shared" si="10"/>
        <v>0</v>
      </c>
      <c r="RM34" s="17">
        <f t="shared" si="10"/>
        <v>0</v>
      </c>
      <c r="RN34" s="17">
        <f t="shared" si="10"/>
        <v>0</v>
      </c>
      <c r="RO34" s="17">
        <f t="shared" si="10"/>
        <v>0</v>
      </c>
      <c r="RP34" s="17">
        <f t="shared" si="10"/>
        <v>0</v>
      </c>
      <c r="RQ34" s="17">
        <f t="shared" si="10"/>
        <v>0</v>
      </c>
      <c r="RR34" s="17">
        <f t="shared" si="10"/>
        <v>0</v>
      </c>
      <c r="RS34" s="17">
        <f t="shared" si="10"/>
        <v>0</v>
      </c>
      <c r="RT34" s="17">
        <f t="shared" si="10"/>
        <v>0</v>
      </c>
      <c r="RU34" s="17">
        <f t="shared" si="10"/>
        <v>0</v>
      </c>
      <c r="RV34" s="17">
        <f t="shared" si="10"/>
        <v>0</v>
      </c>
      <c r="RW34" s="17">
        <f t="shared" si="10"/>
        <v>0</v>
      </c>
      <c r="RX34" s="17">
        <f t="shared" si="10"/>
        <v>0</v>
      </c>
      <c r="RY34" s="17">
        <f t="shared" si="10"/>
        <v>0</v>
      </c>
      <c r="RZ34" s="17">
        <f t="shared" si="10"/>
        <v>0</v>
      </c>
      <c r="SA34" s="17">
        <f t="shared" si="10"/>
        <v>0</v>
      </c>
      <c r="SB34" s="17">
        <f t="shared" si="15"/>
        <v>0</v>
      </c>
      <c r="SC34" s="17">
        <f t="shared" si="15"/>
        <v>0</v>
      </c>
      <c r="SD34" s="17">
        <f t="shared" si="15"/>
        <v>0</v>
      </c>
      <c r="SE34" s="17">
        <f t="shared" si="15"/>
        <v>0</v>
      </c>
      <c r="SF34" s="17">
        <f t="shared" si="15"/>
        <v>0</v>
      </c>
      <c r="SG34" s="17">
        <f t="shared" si="15"/>
        <v>0</v>
      </c>
      <c r="SH34" s="17">
        <f t="shared" si="15"/>
        <v>0</v>
      </c>
      <c r="SI34" s="17">
        <f t="shared" si="15"/>
        <v>0</v>
      </c>
      <c r="SJ34" s="17">
        <f t="shared" si="15"/>
        <v>0</v>
      </c>
      <c r="SK34" s="17">
        <f t="shared" si="15"/>
        <v>0</v>
      </c>
      <c r="SL34" s="17">
        <f t="shared" si="15"/>
        <v>0</v>
      </c>
      <c r="SM34" s="17">
        <f t="shared" si="15"/>
        <v>0</v>
      </c>
      <c r="SN34" s="17">
        <f t="shared" si="15"/>
        <v>0</v>
      </c>
      <c r="SO34" s="17">
        <f t="shared" si="15"/>
        <v>0</v>
      </c>
      <c r="SP34" s="17">
        <f t="shared" si="15"/>
        <v>0</v>
      </c>
      <c r="SQ34" s="17">
        <f t="shared" si="15"/>
        <v>0</v>
      </c>
      <c r="SR34" s="17">
        <f t="shared" si="16"/>
        <v>0</v>
      </c>
      <c r="SS34" s="17">
        <f t="shared" si="16"/>
        <v>0</v>
      </c>
      <c r="ST34" s="17">
        <f t="shared" si="16"/>
        <v>0</v>
      </c>
      <c r="SU34" s="17">
        <f t="shared" si="16"/>
        <v>0</v>
      </c>
      <c r="SV34" s="17">
        <f t="shared" si="16"/>
        <v>0</v>
      </c>
      <c r="SW34" s="17">
        <f t="shared" si="16"/>
        <v>0</v>
      </c>
      <c r="SX34" s="17">
        <f t="shared" si="16"/>
        <v>0</v>
      </c>
      <c r="SY34" s="17">
        <f t="shared" si="16"/>
        <v>0</v>
      </c>
      <c r="SZ34" s="17">
        <f t="shared" si="16"/>
        <v>0</v>
      </c>
      <c r="TA34" s="17">
        <f t="shared" si="16"/>
        <v>0</v>
      </c>
      <c r="TB34" s="17">
        <f t="shared" si="16"/>
        <v>0</v>
      </c>
      <c r="TC34" s="17">
        <f t="shared" si="16"/>
        <v>0</v>
      </c>
      <c r="TD34" s="17">
        <f t="shared" si="16"/>
        <v>0</v>
      </c>
      <c r="TE34" s="17">
        <f t="shared" si="16"/>
        <v>0</v>
      </c>
      <c r="TF34" s="17">
        <f t="shared" si="16"/>
        <v>0</v>
      </c>
      <c r="TG34" s="17">
        <f t="shared" si="16"/>
        <v>0</v>
      </c>
      <c r="TH34" s="17">
        <f t="shared" si="17"/>
        <v>0</v>
      </c>
      <c r="TI34" s="17">
        <f t="shared" si="17"/>
        <v>0</v>
      </c>
      <c r="TJ34" s="17">
        <f t="shared" si="17"/>
        <v>0</v>
      </c>
      <c r="TK34" s="17">
        <f t="shared" si="17"/>
        <v>0</v>
      </c>
      <c r="TL34" s="17">
        <f t="shared" si="17"/>
        <v>0</v>
      </c>
      <c r="TM34" s="17">
        <f t="shared" si="17"/>
        <v>0</v>
      </c>
      <c r="TN34" s="17">
        <f t="shared" si="17"/>
        <v>0</v>
      </c>
      <c r="TO34" s="17">
        <f t="shared" si="17"/>
        <v>0</v>
      </c>
      <c r="TP34" s="17">
        <f t="shared" si="17"/>
        <v>0</v>
      </c>
      <c r="TQ34" s="17">
        <f t="shared" si="17"/>
        <v>0</v>
      </c>
      <c r="TR34" s="17">
        <f t="shared" si="17"/>
        <v>0</v>
      </c>
      <c r="TS34" s="17">
        <f t="shared" si="17"/>
        <v>0</v>
      </c>
      <c r="TT34" s="17">
        <f t="shared" si="17"/>
        <v>0</v>
      </c>
      <c r="TU34" s="17">
        <f t="shared" si="17"/>
        <v>0</v>
      </c>
      <c r="TV34" s="17">
        <f t="shared" si="17"/>
        <v>0</v>
      </c>
      <c r="TW34" s="17">
        <f t="shared" si="17"/>
        <v>0</v>
      </c>
      <c r="TX34" s="17">
        <f t="shared" si="11"/>
        <v>0</v>
      </c>
      <c r="TY34" s="17">
        <f t="shared" si="11"/>
        <v>0</v>
      </c>
      <c r="TZ34" s="17">
        <f t="shared" si="11"/>
        <v>0</v>
      </c>
      <c r="UA34" s="17">
        <f t="shared" si="11"/>
        <v>0</v>
      </c>
      <c r="UB34" s="17">
        <f t="shared" si="11"/>
        <v>0</v>
      </c>
      <c r="UC34" s="17">
        <f t="shared" si="11"/>
        <v>0</v>
      </c>
      <c r="UD34" s="17">
        <f t="shared" si="11"/>
        <v>0</v>
      </c>
      <c r="UE34" s="17">
        <f t="shared" si="11"/>
        <v>0</v>
      </c>
      <c r="UF34" s="58">
        <f t="shared" si="5"/>
        <v>13162</v>
      </c>
      <c r="UG34" s="55">
        <v>8984</v>
      </c>
      <c r="UH34" s="50">
        <v>1459</v>
      </c>
      <c r="UI34" s="50">
        <v>2719</v>
      </c>
      <c r="UK34" s="29">
        <v>161</v>
      </c>
      <c r="UL34" s="29">
        <f t="shared" si="3"/>
        <v>0</v>
      </c>
    </row>
    <row r="35" spans="1:558" s="10" customFormat="1" ht="81" x14ac:dyDescent="0.25">
      <c r="A35" s="35" t="s">
        <v>107</v>
      </c>
      <c r="B35" s="36" t="s">
        <v>167</v>
      </c>
      <c r="C35" s="37" t="s">
        <v>135</v>
      </c>
      <c r="D35" s="31">
        <f t="shared" si="6"/>
        <v>134</v>
      </c>
      <c r="E35" s="31"/>
      <c r="F35" s="31">
        <v>20</v>
      </c>
      <c r="G35" s="31">
        <v>47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>
        <v>67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>
        <v>0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>
        <f t="shared" si="7"/>
        <v>134</v>
      </c>
      <c r="EL35" s="31"/>
      <c r="EM35" s="31">
        <v>20</v>
      </c>
      <c r="EN35" s="31">
        <v>47</v>
      </c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>
        <v>67</v>
      </c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>
        <f t="shared" si="8"/>
        <v>134</v>
      </c>
      <c r="JS35" s="31"/>
      <c r="JT35" s="31">
        <v>20</v>
      </c>
      <c r="JU35" s="31">
        <v>47</v>
      </c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>
        <v>67</v>
      </c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2">
        <f t="shared" si="9"/>
        <v>134</v>
      </c>
      <c r="OZ35" s="32">
        <f t="shared" si="20"/>
        <v>0</v>
      </c>
      <c r="PA35" s="32">
        <f t="shared" si="20"/>
        <v>20</v>
      </c>
      <c r="PB35" s="32">
        <f t="shared" si="20"/>
        <v>47</v>
      </c>
      <c r="PC35" s="32">
        <f t="shared" si="20"/>
        <v>0</v>
      </c>
      <c r="PD35" s="32">
        <f t="shared" si="20"/>
        <v>0</v>
      </c>
      <c r="PE35" s="32">
        <f t="shared" si="20"/>
        <v>0</v>
      </c>
      <c r="PF35" s="32">
        <f t="shared" si="20"/>
        <v>0</v>
      </c>
      <c r="PG35" s="32">
        <f t="shared" si="20"/>
        <v>0</v>
      </c>
      <c r="PH35" s="32">
        <f t="shared" si="20"/>
        <v>0</v>
      </c>
      <c r="PI35" s="32">
        <f t="shared" si="20"/>
        <v>0</v>
      </c>
      <c r="PJ35" s="32">
        <f t="shared" si="20"/>
        <v>0</v>
      </c>
      <c r="PK35" s="32">
        <f t="shared" si="20"/>
        <v>0</v>
      </c>
      <c r="PL35" s="32">
        <f t="shared" si="20"/>
        <v>0</v>
      </c>
      <c r="PM35" s="32">
        <f t="shared" si="20"/>
        <v>0</v>
      </c>
      <c r="PN35" s="32">
        <f t="shared" si="20"/>
        <v>0</v>
      </c>
      <c r="PO35" s="32">
        <f t="shared" si="20"/>
        <v>0</v>
      </c>
      <c r="PP35" s="32">
        <f t="shared" si="12"/>
        <v>67</v>
      </c>
      <c r="PQ35" s="32">
        <f t="shared" si="12"/>
        <v>0</v>
      </c>
      <c r="PR35" s="32">
        <f t="shared" si="12"/>
        <v>0</v>
      </c>
      <c r="PS35" s="32">
        <f t="shared" si="12"/>
        <v>0</v>
      </c>
      <c r="PT35" s="32">
        <f t="shared" si="12"/>
        <v>0</v>
      </c>
      <c r="PU35" s="32">
        <f t="shared" si="12"/>
        <v>0</v>
      </c>
      <c r="PV35" s="32">
        <f t="shared" si="12"/>
        <v>0</v>
      </c>
      <c r="PW35" s="32">
        <f t="shared" si="12"/>
        <v>0</v>
      </c>
      <c r="PX35" s="32">
        <f t="shared" si="12"/>
        <v>0</v>
      </c>
      <c r="PY35" s="32">
        <f t="shared" si="12"/>
        <v>0</v>
      </c>
      <c r="PZ35" s="32">
        <f t="shared" si="12"/>
        <v>0</v>
      </c>
      <c r="QA35" s="32">
        <f t="shared" si="12"/>
        <v>0</v>
      </c>
      <c r="QB35" s="32">
        <f t="shared" si="12"/>
        <v>0</v>
      </c>
      <c r="QC35" s="32">
        <f t="shared" si="12"/>
        <v>0</v>
      </c>
      <c r="QD35" s="17">
        <f t="shared" si="12"/>
        <v>0</v>
      </c>
      <c r="QE35" s="17">
        <f t="shared" si="12"/>
        <v>0</v>
      </c>
      <c r="QF35" s="17">
        <f t="shared" si="13"/>
        <v>0</v>
      </c>
      <c r="QG35" s="17">
        <f t="shared" si="13"/>
        <v>0</v>
      </c>
      <c r="QH35" s="17">
        <f t="shared" si="13"/>
        <v>0</v>
      </c>
      <c r="QI35" s="17">
        <f t="shared" si="13"/>
        <v>0</v>
      </c>
      <c r="QJ35" s="17">
        <f t="shared" si="13"/>
        <v>0</v>
      </c>
      <c r="QK35" s="17">
        <f t="shared" si="13"/>
        <v>0</v>
      </c>
      <c r="QL35" s="17">
        <f t="shared" si="13"/>
        <v>0</v>
      </c>
      <c r="QM35" s="17">
        <f t="shared" si="13"/>
        <v>0</v>
      </c>
      <c r="QN35" s="17">
        <f t="shared" si="13"/>
        <v>0</v>
      </c>
      <c r="QO35" s="17">
        <f t="shared" si="13"/>
        <v>0</v>
      </c>
      <c r="QP35" s="17">
        <f t="shared" si="13"/>
        <v>0</v>
      </c>
      <c r="QQ35" s="17">
        <f t="shared" si="13"/>
        <v>0</v>
      </c>
      <c r="QR35" s="17">
        <f t="shared" si="13"/>
        <v>0</v>
      </c>
      <c r="QS35" s="17">
        <f t="shared" si="13"/>
        <v>0</v>
      </c>
      <c r="QT35" s="17">
        <f t="shared" si="13"/>
        <v>0</v>
      </c>
      <c r="QU35" s="17">
        <f t="shared" si="13"/>
        <v>0</v>
      </c>
      <c r="QV35" s="17">
        <f t="shared" si="14"/>
        <v>0</v>
      </c>
      <c r="QW35" s="17">
        <f t="shared" si="14"/>
        <v>0</v>
      </c>
      <c r="QX35" s="17">
        <f t="shared" si="14"/>
        <v>0</v>
      </c>
      <c r="QY35" s="17">
        <f t="shared" si="14"/>
        <v>0</v>
      </c>
      <c r="QZ35" s="17">
        <f t="shared" si="14"/>
        <v>0</v>
      </c>
      <c r="RA35" s="17">
        <f t="shared" si="14"/>
        <v>0</v>
      </c>
      <c r="RB35" s="17">
        <f t="shared" si="14"/>
        <v>0</v>
      </c>
      <c r="RC35" s="17">
        <f t="shared" si="14"/>
        <v>0</v>
      </c>
      <c r="RD35" s="17">
        <f t="shared" si="14"/>
        <v>0</v>
      </c>
      <c r="RE35" s="17">
        <f t="shared" si="14"/>
        <v>0</v>
      </c>
      <c r="RF35" s="17">
        <f t="shared" si="14"/>
        <v>0</v>
      </c>
      <c r="RG35" s="17">
        <f t="shared" si="14"/>
        <v>0</v>
      </c>
      <c r="RH35" s="17">
        <f t="shared" si="14"/>
        <v>0</v>
      </c>
      <c r="RI35" s="17">
        <f t="shared" si="14"/>
        <v>0</v>
      </c>
      <c r="RJ35" s="17">
        <f t="shared" si="14"/>
        <v>0</v>
      </c>
      <c r="RK35" s="17">
        <f t="shared" si="14"/>
        <v>0</v>
      </c>
      <c r="RL35" s="17">
        <f t="shared" si="10"/>
        <v>0</v>
      </c>
      <c r="RM35" s="17">
        <f t="shared" si="10"/>
        <v>0</v>
      </c>
      <c r="RN35" s="17">
        <f t="shared" si="10"/>
        <v>0</v>
      </c>
      <c r="RO35" s="17">
        <f t="shared" si="10"/>
        <v>0</v>
      </c>
      <c r="RP35" s="17">
        <f t="shared" si="10"/>
        <v>0</v>
      </c>
      <c r="RQ35" s="17">
        <f t="shared" si="10"/>
        <v>0</v>
      </c>
      <c r="RR35" s="17">
        <f t="shared" si="10"/>
        <v>0</v>
      </c>
      <c r="RS35" s="17">
        <f t="shared" si="10"/>
        <v>0</v>
      </c>
      <c r="RT35" s="17">
        <f t="shared" si="10"/>
        <v>0</v>
      </c>
      <c r="RU35" s="17">
        <f t="shared" si="10"/>
        <v>0</v>
      </c>
      <c r="RV35" s="17">
        <f t="shared" si="10"/>
        <v>0</v>
      </c>
      <c r="RW35" s="17">
        <f t="shared" si="10"/>
        <v>0</v>
      </c>
      <c r="RX35" s="17">
        <f t="shared" si="10"/>
        <v>0</v>
      </c>
      <c r="RY35" s="17">
        <f t="shared" si="10"/>
        <v>0</v>
      </c>
      <c r="RZ35" s="17">
        <f t="shared" si="10"/>
        <v>0</v>
      </c>
      <c r="SA35" s="17">
        <f t="shared" si="10"/>
        <v>0</v>
      </c>
      <c r="SB35" s="17">
        <f t="shared" si="15"/>
        <v>0</v>
      </c>
      <c r="SC35" s="17">
        <f t="shared" si="15"/>
        <v>0</v>
      </c>
      <c r="SD35" s="17">
        <f t="shared" si="15"/>
        <v>0</v>
      </c>
      <c r="SE35" s="17">
        <f t="shared" si="15"/>
        <v>0</v>
      </c>
      <c r="SF35" s="17">
        <f t="shared" si="15"/>
        <v>0</v>
      </c>
      <c r="SG35" s="17">
        <f t="shared" si="15"/>
        <v>0</v>
      </c>
      <c r="SH35" s="17">
        <f t="shared" si="15"/>
        <v>0</v>
      </c>
      <c r="SI35" s="17">
        <f t="shared" si="15"/>
        <v>0</v>
      </c>
      <c r="SJ35" s="17">
        <f t="shared" si="15"/>
        <v>0</v>
      </c>
      <c r="SK35" s="17">
        <f t="shared" si="15"/>
        <v>0</v>
      </c>
      <c r="SL35" s="17">
        <f t="shared" si="15"/>
        <v>0</v>
      </c>
      <c r="SM35" s="17">
        <f t="shared" si="15"/>
        <v>0</v>
      </c>
      <c r="SN35" s="17">
        <f t="shared" si="15"/>
        <v>0</v>
      </c>
      <c r="SO35" s="17">
        <f t="shared" si="15"/>
        <v>0</v>
      </c>
      <c r="SP35" s="17">
        <f t="shared" si="15"/>
        <v>0</v>
      </c>
      <c r="SQ35" s="17">
        <f t="shared" si="15"/>
        <v>0</v>
      </c>
      <c r="SR35" s="17">
        <f t="shared" si="16"/>
        <v>0</v>
      </c>
      <c r="SS35" s="17">
        <f t="shared" si="16"/>
        <v>0</v>
      </c>
      <c r="ST35" s="17">
        <f t="shared" si="16"/>
        <v>0</v>
      </c>
      <c r="SU35" s="17">
        <f t="shared" si="16"/>
        <v>0</v>
      </c>
      <c r="SV35" s="17">
        <f t="shared" si="16"/>
        <v>0</v>
      </c>
      <c r="SW35" s="17">
        <f t="shared" si="16"/>
        <v>0</v>
      </c>
      <c r="SX35" s="17">
        <f t="shared" si="16"/>
        <v>0</v>
      </c>
      <c r="SY35" s="17">
        <f t="shared" si="16"/>
        <v>0</v>
      </c>
      <c r="SZ35" s="17">
        <f t="shared" si="16"/>
        <v>0</v>
      </c>
      <c r="TA35" s="17">
        <f t="shared" si="16"/>
        <v>0</v>
      </c>
      <c r="TB35" s="17">
        <f t="shared" si="16"/>
        <v>0</v>
      </c>
      <c r="TC35" s="17">
        <f t="shared" si="16"/>
        <v>0</v>
      </c>
      <c r="TD35" s="17">
        <f t="shared" si="16"/>
        <v>0</v>
      </c>
      <c r="TE35" s="17">
        <f t="shared" si="16"/>
        <v>0</v>
      </c>
      <c r="TF35" s="17">
        <f t="shared" si="16"/>
        <v>0</v>
      </c>
      <c r="TG35" s="17">
        <f t="shared" si="16"/>
        <v>0</v>
      </c>
      <c r="TH35" s="17">
        <f t="shared" si="17"/>
        <v>0</v>
      </c>
      <c r="TI35" s="17">
        <f t="shared" si="17"/>
        <v>0</v>
      </c>
      <c r="TJ35" s="17">
        <f t="shared" si="17"/>
        <v>0</v>
      </c>
      <c r="TK35" s="17">
        <f t="shared" si="17"/>
        <v>0</v>
      </c>
      <c r="TL35" s="17">
        <f t="shared" si="17"/>
        <v>0</v>
      </c>
      <c r="TM35" s="17">
        <f t="shared" si="17"/>
        <v>0</v>
      </c>
      <c r="TN35" s="17">
        <f t="shared" si="17"/>
        <v>0</v>
      </c>
      <c r="TO35" s="17">
        <f t="shared" si="17"/>
        <v>0</v>
      </c>
      <c r="TP35" s="17">
        <f t="shared" si="17"/>
        <v>0</v>
      </c>
      <c r="TQ35" s="17">
        <f t="shared" si="17"/>
        <v>0</v>
      </c>
      <c r="TR35" s="17">
        <f t="shared" si="17"/>
        <v>0</v>
      </c>
      <c r="TS35" s="17">
        <f t="shared" si="17"/>
        <v>0</v>
      </c>
      <c r="TT35" s="17">
        <f t="shared" si="17"/>
        <v>0</v>
      </c>
      <c r="TU35" s="17">
        <f t="shared" si="17"/>
        <v>0</v>
      </c>
      <c r="TV35" s="17">
        <f t="shared" si="17"/>
        <v>0</v>
      </c>
      <c r="TW35" s="17">
        <f t="shared" si="17"/>
        <v>0</v>
      </c>
      <c r="TX35" s="17">
        <f t="shared" si="11"/>
        <v>0</v>
      </c>
      <c r="TY35" s="17">
        <f t="shared" si="11"/>
        <v>0</v>
      </c>
      <c r="TZ35" s="17">
        <f t="shared" si="11"/>
        <v>0</v>
      </c>
      <c r="UA35" s="17">
        <f t="shared" si="11"/>
        <v>0</v>
      </c>
      <c r="UB35" s="17">
        <f t="shared" si="11"/>
        <v>0</v>
      </c>
      <c r="UC35" s="17">
        <f t="shared" si="11"/>
        <v>0</v>
      </c>
      <c r="UD35" s="17">
        <f t="shared" si="11"/>
        <v>0</v>
      </c>
      <c r="UE35" s="17">
        <f t="shared" si="11"/>
        <v>0</v>
      </c>
      <c r="UF35" s="58">
        <f t="shared" si="5"/>
        <v>24010</v>
      </c>
      <c r="UG35" s="55">
        <v>18997</v>
      </c>
      <c r="UH35" s="50">
        <v>2262</v>
      </c>
      <c r="UI35" s="50">
        <v>2751</v>
      </c>
      <c r="UK35" s="29">
        <v>134</v>
      </c>
      <c r="UL35" s="29">
        <f t="shared" si="3"/>
        <v>0</v>
      </c>
    </row>
    <row r="36" spans="1:558" s="10" customFormat="1" ht="81" x14ac:dyDescent="0.25">
      <c r="A36" s="35" t="s">
        <v>108</v>
      </c>
      <c r="B36" s="36" t="s">
        <v>168</v>
      </c>
      <c r="C36" s="37" t="s">
        <v>135</v>
      </c>
      <c r="D36" s="31">
        <f t="shared" si="6"/>
        <v>80</v>
      </c>
      <c r="E36" s="31"/>
      <c r="F36" s="31">
        <v>0</v>
      </c>
      <c r="G36" s="31">
        <v>40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20</v>
      </c>
      <c r="U36" s="31">
        <v>20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>
        <v>0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>
        <f t="shared" si="7"/>
        <v>80</v>
      </c>
      <c r="EL36" s="31"/>
      <c r="EM36" s="31">
        <v>0</v>
      </c>
      <c r="EN36" s="31">
        <v>40</v>
      </c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>
        <v>20</v>
      </c>
      <c r="FC36" s="31"/>
      <c r="FD36" s="31">
        <v>20</v>
      </c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>
        <f t="shared" si="8"/>
        <v>80</v>
      </c>
      <c r="JS36" s="31"/>
      <c r="JT36" s="31">
        <v>0</v>
      </c>
      <c r="JU36" s="31">
        <v>40</v>
      </c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>
        <v>20</v>
      </c>
      <c r="KI36" s="31">
        <v>20</v>
      </c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2">
        <f t="shared" si="9"/>
        <v>80</v>
      </c>
      <c r="OZ36" s="32">
        <f t="shared" si="20"/>
        <v>0</v>
      </c>
      <c r="PA36" s="32">
        <f t="shared" si="20"/>
        <v>0</v>
      </c>
      <c r="PB36" s="32">
        <f t="shared" si="20"/>
        <v>40</v>
      </c>
      <c r="PC36" s="32">
        <f t="shared" si="20"/>
        <v>0</v>
      </c>
      <c r="PD36" s="32">
        <f t="shared" si="20"/>
        <v>0</v>
      </c>
      <c r="PE36" s="32">
        <f t="shared" si="20"/>
        <v>0</v>
      </c>
      <c r="PF36" s="32">
        <f t="shared" si="20"/>
        <v>0</v>
      </c>
      <c r="PG36" s="32">
        <f t="shared" si="20"/>
        <v>0</v>
      </c>
      <c r="PH36" s="32">
        <f t="shared" si="20"/>
        <v>0</v>
      </c>
      <c r="PI36" s="32">
        <f t="shared" si="20"/>
        <v>0</v>
      </c>
      <c r="PJ36" s="32">
        <f t="shared" si="20"/>
        <v>0</v>
      </c>
      <c r="PK36" s="32">
        <f t="shared" si="20"/>
        <v>0</v>
      </c>
      <c r="PL36" s="32">
        <f t="shared" si="20"/>
        <v>0</v>
      </c>
      <c r="PM36" s="32">
        <f t="shared" si="20"/>
        <v>0</v>
      </c>
      <c r="PN36" s="32">
        <f t="shared" si="20"/>
        <v>0</v>
      </c>
      <c r="PO36" s="32">
        <f t="shared" si="20"/>
        <v>6.7</v>
      </c>
      <c r="PP36" s="32">
        <f t="shared" si="12"/>
        <v>20</v>
      </c>
      <c r="PQ36" s="32">
        <f t="shared" si="12"/>
        <v>0</v>
      </c>
      <c r="PR36" s="32">
        <f t="shared" si="12"/>
        <v>13.3</v>
      </c>
      <c r="PS36" s="32">
        <f t="shared" si="12"/>
        <v>0</v>
      </c>
      <c r="PT36" s="32">
        <f t="shared" si="12"/>
        <v>0</v>
      </c>
      <c r="PU36" s="32">
        <f t="shared" si="12"/>
        <v>0</v>
      </c>
      <c r="PV36" s="32">
        <f t="shared" si="12"/>
        <v>0</v>
      </c>
      <c r="PW36" s="32">
        <f t="shared" si="12"/>
        <v>0</v>
      </c>
      <c r="PX36" s="32">
        <f t="shared" si="12"/>
        <v>0</v>
      </c>
      <c r="PY36" s="32">
        <f t="shared" si="12"/>
        <v>0</v>
      </c>
      <c r="PZ36" s="32">
        <f t="shared" si="12"/>
        <v>0</v>
      </c>
      <c r="QA36" s="32">
        <f t="shared" si="12"/>
        <v>0</v>
      </c>
      <c r="QB36" s="32">
        <f t="shared" si="12"/>
        <v>0</v>
      </c>
      <c r="QC36" s="32">
        <f t="shared" si="12"/>
        <v>0</v>
      </c>
      <c r="QD36" s="17">
        <f t="shared" si="12"/>
        <v>0</v>
      </c>
      <c r="QE36" s="17">
        <f t="shared" ref="QE36:QT49" si="21">ROUND((FQ36*8+KX36*4)/12,1)</f>
        <v>0</v>
      </c>
      <c r="QF36" s="17">
        <f t="shared" si="13"/>
        <v>0</v>
      </c>
      <c r="QG36" s="17">
        <f t="shared" si="13"/>
        <v>0</v>
      </c>
      <c r="QH36" s="17">
        <f t="shared" si="13"/>
        <v>0</v>
      </c>
      <c r="QI36" s="17">
        <f t="shared" si="13"/>
        <v>0</v>
      </c>
      <c r="QJ36" s="17">
        <f t="shared" si="13"/>
        <v>0</v>
      </c>
      <c r="QK36" s="17">
        <f t="shared" si="13"/>
        <v>0</v>
      </c>
      <c r="QL36" s="17">
        <f t="shared" si="13"/>
        <v>0</v>
      </c>
      <c r="QM36" s="17">
        <f t="shared" si="13"/>
        <v>0</v>
      </c>
      <c r="QN36" s="17">
        <f t="shared" si="13"/>
        <v>0</v>
      </c>
      <c r="QO36" s="17">
        <f t="shared" si="13"/>
        <v>0</v>
      </c>
      <c r="QP36" s="17">
        <f t="shared" si="13"/>
        <v>0</v>
      </c>
      <c r="QQ36" s="17">
        <f t="shared" si="13"/>
        <v>0</v>
      </c>
      <c r="QR36" s="17">
        <f t="shared" si="13"/>
        <v>0</v>
      </c>
      <c r="QS36" s="17">
        <f t="shared" si="13"/>
        <v>0</v>
      </c>
      <c r="QT36" s="17">
        <f t="shared" si="13"/>
        <v>0</v>
      </c>
      <c r="QU36" s="17">
        <f t="shared" ref="QU36:RJ49" si="22">ROUND((GG36*8+LN36*4)/12,1)</f>
        <v>0</v>
      </c>
      <c r="QV36" s="17">
        <f t="shared" si="14"/>
        <v>0</v>
      </c>
      <c r="QW36" s="17">
        <f t="shared" si="14"/>
        <v>0</v>
      </c>
      <c r="QX36" s="17">
        <f t="shared" si="14"/>
        <v>0</v>
      </c>
      <c r="QY36" s="17">
        <f t="shared" si="14"/>
        <v>0</v>
      </c>
      <c r="QZ36" s="17">
        <f t="shared" si="14"/>
        <v>0</v>
      </c>
      <c r="RA36" s="17">
        <f t="shared" si="14"/>
        <v>0</v>
      </c>
      <c r="RB36" s="17">
        <f t="shared" si="14"/>
        <v>0</v>
      </c>
      <c r="RC36" s="17">
        <f t="shared" si="14"/>
        <v>0</v>
      </c>
      <c r="RD36" s="17">
        <f t="shared" si="14"/>
        <v>0</v>
      </c>
      <c r="RE36" s="17">
        <f t="shared" si="14"/>
        <v>0</v>
      </c>
      <c r="RF36" s="17">
        <f t="shared" si="14"/>
        <v>0</v>
      </c>
      <c r="RG36" s="17">
        <f t="shared" si="14"/>
        <v>0</v>
      </c>
      <c r="RH36" s="17">
        <f t="shared" si="14"/>
        <v>0</v>
      </c>
      <c r="RI36" s="17">
        <f t="shared" si="14"/>
        <v>0</v>
      </c>
      <c r="RJ36" s="17">
        <f t="shared" si="14"/>
        <v>0</v>
      </c>
      <c r="RK36" s="17">
        <f t="shared" ref="RK36:RY49" si="23">ROUND((GW36*8+MD36*4)/12,1)</f>
        <v>0</v>
      </c>
      <c r="RL36" s="17">
        <f t="shared" si="10"/>
        <v>0</v>
      </c>
      <c r="RM36" s="17">
        <f t="shared" si="10"/>
        <v>0</v>
      </c>
      <c r="RN36" s="17">
        <f t="shared" si="10"/>
        <v>0</v>
      </c>
      <c r="RO36" s="17">
        <f t="shared" si="10"/>
        <v>0</v>
      </c>
      <c r="RP36" s="17">
        <f t="shared" si="10"/>
        <v>0</v>
      </c>
      <c r="RQ36" s="17">
        <f t="shared" si="10"/>
        <v>0</v>
      </c>
      <c r="RR36" s="17">
        <f t="shared" si="10"/>
        <v>0</v>
      </c>
      <c r="RS36" s="17">
        <f t="shared" si="10"/>
        <v>0</v>
      </c>
      <c r="RT36" s="17">
        <f t="shared" si="10"/>
        <v>0</v>
      </c>
      <c r="RU36" s="17">
        <f t="shared" si="10"/>
        <v>0</v>
      </c>
      <c r="RV36" s="17">
        <f t="shared" si="10"/>
        <v>0</v>
      </c>
      <c r="RW36" s="17">
        <f t="shared" si="10"/>
        <v>0</v>
      </c>
      <c r="RX36" s="17">
        <f t="shared" si="10"/>
        <v>0</v>
      </c>
      <c r="RY36" s="17">
        <f t="shared" si="10"/>
        <v>0</v>
      </c>
      <c r="RZ36" s="17">
        <f t="shared" ref="RZ36:SO49" si="24">ROUND((HL36*8+MS36*4)/12,1)</f>
        <v>0</v>
      </c>
      <c r="SA36" s="17">
        <f t="shared" si="24"/>
        <v>0</v>
      </c>
      <c r="SB36" s="17">
        <f t="shared" si="15"/>
        <v>0</v>
      </c>
      <c r="SC36" s="17">
        <f t="shared" si="15"/>
        <v>0</v>
      </c>
      <c r="SD36" s="17">
        <f t="shared" si="15"/>
        <v>0</v>
      </c>
      <c r="SE36" s="17">
        <f t="shared" si="15"/>
        <v>0</v>
      </c>
      <c r="SF36" s="17">
        <f t="shared" si="15"/>
        <v>0</v>
      </c>
      <c r="SG36" s="17">
        <f t="shared" si="15"/>
        <v>0</v>
      </c>
      <c r="SH36" s="17">
        <f t="shared" si="15"/>
        <v>0</v>
      </c>
      <c r="SI36" s="17">
        <f t="shared" si="15"/>
        <v>0</v>
      </c>
      <c r="SJ36" s="17">
        <f t="shared" si="15"/>
        <v>0</v>
      </c>
      <c r="SK36" s="17">
        <f t="shared" si="15"/>
        <v>0</v>
      </c>
      <c r="SL36" s="17">
        <f t="shared" si="15"/>
        <v>0</v>
      </c>
      <c r="SM36" s="17">
        <f t="shared" si="15"/>
        <v>0</v>
      </c>
      <c r="SN36" s="17">
        <f t="shared" si="15"/>
        <v>0</v>
      </c>
      <c r="SO36" s="17">
        <f t="shared" si="15"/>
        <v>0</v>
      </c>
      <c r="SP36" s="17">
        <f t="shared" si="15"/>
        <v>0</v>
      </c>
      <c r="SQ36" s="17">
        <f t="shared" ref="SQ36:TF49" si="25">ROUND((IC36*8+NJ36*4)/12,1)</f>
        <v>0</v>
      </c>
      <c r="SR36" s="17">
        <f t="shared" si="16"/>
        <v>0</v>
      </c>
      <c r="SS36" s="17">
        <f t="shared" si="16"/>
        <v>0</v>
      </c>
      <c r="ST36" s="17">
        <f t="shared" si="16"/>
        <v>0</v>
      </c>
      <c r="SU36" s="17">
        <f t="shared" si="16"/>
        <v>0</v>
      </c>
      <c r="SV36" s="17">
        <f t="shared" si="16"/>
        <v>0</v>
      </c>
      <c r="SW36" s="17">
        <f t="shared" si="16"/>
        <v>0</v>
      </c>
      <c r="SX36" s="17">
        <f t="shared" si="16"/>
        <v>0</v>
      </c>
      <c r="SY36" s="17">
        <f t="shared" si="16"/>
        <v>0</v>
      </c>
      <c r="SZ36" s="17">
        <f t="shared" si="16"/>
        <v>0</v>
      </c>
      <c r="TA36" s="17">
        <f t="shared" si="16"/>
        <v>0</v>
      </c>
      <c r="TB36" s="17">
        <f t="shared" si="16"/>
        <v>0</v>
      </c>
      <c r="TC36" s="17">
        <f t="shared" si="16"/>
        <v>0</v>
      </c>
      <c r="TD36" s="17">
        <f t="shared" si="16"/>
        <v>0</v>
      </c>
      <c r="TE36" s="17">
        <f t="shared" si="16"/>
        <v>0</v>
      </c>
      <c r="TF36" s="17">
        <f t="shared" si="16"/>
        <v>0</v>
      </c>
      <c r="TG36" s="17">
        <f t="shared" ref="TG36:TV49" si="26">ROUND((IS36*8+NZ36*4)/12,1)</f>
        <v>0</v>
      </c>
      <c r="TH36" s="17">
        <f t="shared" si="17"/>
        <v>0</v>
      </c>
      <c r="TI36" s="17">
        <f t="shared" si="17"/>
        <v>0</v>
      </c>
      <c r="TJ36" s="17">
        <f t="shared" si="17"/>
        <v>0</v>
      </c>
      <c r="TK36" s="17">
        <f t="shared" si="17"/>
        <v>0</v>
      </c>
      <c r="TL36" s="17">
        <f t="shared" si="17"/>
        <v>0</v>
      </c>
      <c r="TM36" s="17">
        <f t="shared" si="17"/>
        <v>0</v>
      </c>
      <c r="TN36" s="17">
        <f t="shared" si="17"/>
        <v>0</v>
      </c>
      <c r="TO36" s="17">
        <f t="shared" si="17"/>
        <v>0</v>
      </c>
      <c r="TP36" s="17">
        <f t="shared" si="17"/>
        <v>0</v>
      </c>
      <c r="TQ36" s="17">
        <f t="shared" si="17"/>
        <v>0</v>
      </c>
      <c r="TR36" s="17">
        <f t="shared" si="17"/>
        <v>0</v>
      </c>
      <c r="TS36" s="17">
        <f t="shared" si="17"/>
        <v>0</v>
      </c>
      <c r="TT36" s="17">
        <f t="shared" si="17"/>
        <v>0</v>
      </c>
      <c r="TU36" s="17">
        <f t="shared" si="17"/>
        <v>0</v>
      </c>
      <c r="TV36" s="17">
        <f t="shared" si="17"/>
        <v>0</v>
      </c>
      <c r="TW36" s="17">
        <f t="shared" ref="TW36:TW49" si="27">ROUND((JI36*8+OP36*4)/12,1)</f>
        <v>0</v>
      </c>
      <c r="TX36" s="17">
        <f t="shared" si="11"/>
        <v>0</v>
      </c>
      <c r="TY36" s="17">
        <f t="shared" si="11"/>
        <v>0</v>
      </c>
      <c r="TZ36" s="17">
        <f t="shared" si="11"/>
        <v>0</v>
      </c>
      <c r="UA36" s="17">
        <f t="shared" si="11"/>
        <v>0</v>
      </c>
      <c r="UB36" s="17">
        <f t="shared" si="11"/>
        <v>0</v>
      </c>
      <c r="UC36" s="17">
        <f t="shared" si="11"/>
        <v>0</v>
      </c>
      <c r="UD36" s="17">
        <f t="shared" si="11"/>
        <v>0</v>
      </c>
      <c r="UE36" s="17">
        <f t="shared" si="11"/>
        <v>0</v>
      </c>
      <c r="UF36" s="58">
        <f t="shared" si="5"/>
        <v>10974</v>
      </c>
      <c r="UG36" s="55">
        <v>7607</v>
      </c>
      <c r="UH36" s="50">
        <v>1095</v>
      </c>
      <c r="UI36" s="50">
        <v>2272</v>
      </c>
      <c r="UK36" s="29">
        <v>80</v>
      </c>
      <c r="UL36" s="29">
        <f t="shared" si="3"/>
        <v>0</v>
      </c>
    </row>
    <row r="37" spans="1:558" s="10" customFormat="1" ht="81" x14ac:dyDescent="0.25">
      <c r="A37" s="35" t="s">
        <v>109</v>
      </c>
      <c r="B37" s="36" t="s">
        <v>169</v>
      </c>
      <c r="C37" s="37" t="s">
        <v>135</v>
      </c>
      <c r="D37" s="31">
        <f t="shared" si="6"/>
        <v>260</v>
      </c>
      <c r="E37" s="31"/>
      <c r="F37" s="31">
        <v>48</v>
      </c>
      <c r="G37" s="31">
        <v>212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>
        <v>0</v>
      </c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>
        <f t="shared" si="7"/>
        <v>260</v>
      </c>
      <c r="EL37" s="31"/>
      <c r="EM37" s="31">
        <v>48</v>
      </c>
      <c r="EN37" s="31">
        <v>212</v>
      </c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>
        <f t="shared" si="8"/>
        <v>260</v>
      </c>
      <c r="JS37" s="31"/>
      <c r="JT37" s="31">
        <v>60</v>
      </c>
      <c r="JU37" s="31">
        <v>200</v>
      </c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2">
        <f t="shared" si="9"/>
        <v>260</v>
      </c>
      <c r="OZ37" s="32">
        <f t="shared" si="20"/>
        <v>0</v>
      </c>
      <c r="PA37" s="32">
        <f t="shared" si="20"/>
        <v>52</v>
      </c>
      <c r="PB37" s="32">
        <f t="shared" si="20"/>
        <v>208</v>
      </c>
      <c r="PC37" s="32">
        <f t="shared" si="20"/>
        <v>0</v>
      </c>
      <c r="PD37" s="32">
        <f t="shared" si="20"/>
        <v>0</v>
      </c>
      <c r="PE37" s="32">
        <f t="shared" si="20"/>
        <v>0</v>
      </c>
      <c r="PF37" s="32">
        <f t="shared" si="20"/>
        <v>0</v>
      </c>
      <c r="PG37" s="32">
        <f t="shared" si="20"/>
        <v>0</v>
      </c>
      <c r="PH37" s="32">
        <f t="shared" si="20"/>
        <v>0</v>
      </c>
      <c r="PI37" s="32">
        <f t="shared" si="20"/>
        <v>0</v>
      </c>
      <c r="PJ37" s="32">
        <f t="shared" si="20"/>
        <v>0</v>
      </c>
      <c r="PK37" s="32">
        <f t="shared" si="20"/>
        <v>0</v>
      </c>
      <c r="PL37" s="32">
        <f t="shared" si="20"/>
        <v>0</v>
      </c>
      <c r="PM37" s="32">
        <f t="shared" si="20"/>
        <v>0</v>
      </c>
      <c r="PN37" s="32">
        <f t="shared" si="20"/>
        <v>0</v>
      </c>
      <c r="PO37" s="32">
        <f t="shared" si="20"/>
        <v>0</v>
      </c>
      <c r="PP37" s="32">
        <f t="shared" ref="PP37:QD49" si="28">ROUND((FB37*8+KI37*4)/12,1)</f>
        <v>0</v>
      </c>
      <c r="PQ37" s="32">
        <f t="shared" si="28"/>
        <v>0</v>
      </c>
      <c r="PR37" s="32">
        <f t="shared" si="28"/>
        <v>0</v>
      </c>
      <c r="PS37" s="32">
        <f t="shared" si="28"/>
        <v>0</v>
      </c>
      <c r="PT37" s="32">
        <f t="shared" si="28"/>
        <v>0</v>
      </c>
      <c r="PU37" s="32">
        <f t="shared" si="28"/>
        <v>0</v>
      </c>
      <c r="PV37" s="32">
        <f t="shared" si="28"/>
        <v>0</v>
      </c>
      <c r="PW37" s="32">
        <f t="shared" si="28"/>
        <v>0</v>
      </c>
      <c r="PX37" s="32">
        <f t="shared" si="28"/>
        <v>0</v>
      </c>
      <c r="PY37" s="32">
        <f t="shared" si="28"/>
        <v>0</v>
      </c>
      <c r="PZ37" s="32">
        <f t="shared" si="28"/>
        <v>0</v>
      </c>
      <c r="QA37" s="32">
        <f t="shared" si="28"/>
        <v>0</v>
      </c>
      <c r="QB37" s="32">
        <f t="shared" si="28"/>
        <v>0</v>
      </c>
      <c r="QC37" s="32">
        <f t="shared" si="28"/>
        <v>0</v>
      </c>
      <c r="QD37" s="17">
        <f t="shared" si="28"/>
        <v>0</v>
      </c>
      <c r="QE37" s="17">
        <f t="shared" si="21"/>
        <v>0</v>
      </c>
      <c r="QF37" s="17">
        <f t="shared" si="21"/>
        <v>0</v>
      </c>
      <c r="QG37" s="17">
        <f t="shared" si="21"/>
        <v>0</v>
      </c>
      <c r="QH37" s="17">
        <f t="shared" si="21"/>
        <v>0</v>
      </c>
      <c r="QI37" s="17">
        <f t="shared" si="21"/>
        <v>0</v>
      </c>
      <c r="QJ37" s="17">
        <f t="shared" si="21"/>
        <v>0</v>
      </c>
      <c r="QK37" s="17">
        <f t="shared" si="21"/>
        <v>0</v>
      </c>
      <c r="QL37" s="17">
        <f t="shared" si="21"/>
        <v>0</v>
      </c>
      <c r="QM37" s="17">
        <f t="shared" si="21"/>
        <v>0</v>
      </c>
      <c r="QN37" s="17">
        <f t="shared" si="21"/>
        <v>0</v>
      </c>
      <c r="QO37" s="17">
        <f t="shared" si="21"/>
        <v>0</v>
      </c>
      <c r="QP37" s="17">
        <f t="shared" si="21"/>
        <v>0</v>
      </c>
      <c r="QQ37" s="17">
        <f t="shared" si="21"/>
        <v>0</v>
      </c>
      <c r="QR37" s="17">
        <f t="shared" si="21"/>
        <v>0</v>
      </c>
      <c r="QS37" s="17">
        <f t="shared" si="21"/>
        <v>0</v>
      </c>
      <c r="QT37" s="17">
        <f t="shared" si="21"/>
        <v>0</v>
      </c>
      <c r="QU37" s="17">
        <f t="shared" si="22"/>
        <v>0</v>
      </c>
      <c r="QV37" s="17">
        <f t="shared" si="22"/>
        <v>0</v>
      </c>
      <c r="QW37" s="17">
        <f t="shared" si="22"/>
        <v>0</v>
      </c>
      <c r="QX37" s="17">
        <f t="shared" si="22"/>
        <v>0</v>
      </c>
      <c r="QY37" s="17">
        <f t="shared" si="22"/>
        <v>0</v>
      </c>
      <c r="QZ37" s="17">
        <f t="shared" si="22"/>
        <v>0</v>
      </c>
      <c r="RA37" s="17">
        <f t="shared" si="22"/>
        <v>0</v>
      </c>
      <c r="RB37" s="17">
        <f t="shared" si="22"/>
        <v>0</v>
      </c>
      <c r="RC37" s="17">
        <f t="shared" si="22"/>
        <v>0</v>
      </c>
      <c r="RD37" s="17">
        <f t="shared" si="22"/>
        <v>0</v>
      </c>
      <c r="RE37" s="17">
        <f t="shared" si="22"/>
        <v>0</v>
      </c>
      <c r="RF37" s="17">
        <f t="shared" si="22"/>
        <v>0</v>
      </c>
      <c r="RG37" s="17">
        <f t="shared" si="22"/>
        <v>0</v>
      </c>
      <c r="RH37" s="17">
        <f t="shared" si="22"/>
        <v>0</v>
      </c>
      <c r="RI37" s="17">
        <f t="shared" si="22"/>
        <v>0</v>
      </c>
      <c r="RJ37" s="17">
        <f t="shared" si="22"/>
        <v>0</v>
      </c>
      <c r="RK37" s="17">
        <f t="shared" si="23"/>
        <v>0</v>
      </c>
      <c r="RL37" s="17">
        <f t="shared" si="23"/>
        <v>0</v>
      </c>
      <c r="RM37" s="17">
        <f t="shared" si="23"/>
        <v>0</v>
      </c>
      <c r="RN37" s="17">
        <f t="shared" si="23"/>
        <v>0</v>
      </c>
      <c r="RO37" s="17">
        <f t="shared" si="23"/>
        <v>0</v>
      </c>
      <c r="RP37" s="17">
        <f t="shared" si="23"/>
        <v>0</v>
      </c>
      <c r="RQ37" s="17">
        <f t="shared" si="23"/>
        <v>0</v>
      </c>
      <c r="RR37" s="17">
        <f t="shared" si="23"/>
        <v>0</v>
      </c>
      <c r="RS37" s="17">
        <f t="shared" si="23"/>
        <v>0</v>
      </c>
      <c r="RT37" s="17">
        <f t="shared" si="23"/>
        <v>0</v>
      </c>
      <c r="RU37" s="17">
        <f t="shared" si="23"/>
        <v>0</v>
      </c>
      <c r="RV37" s="17">
        <f t="shared" si="23"/>
        <v>0</v>
      </c>
      <c r="RW37" s="17">
        <f t="shared" si="23"/>
        <v>0</v>
      </c>
      <c r="RX37" s="17">
        <f t="shared" si="23"/>
        <v>0</v>
      </c>
      <c r="RY37" s="17">
        <f t="shared" si="23"/>
        <v>0</v>
      </c>
      <c r="RZ37" s="17">
        <f t="shared" si="24"/>
        <v>0</v>
      </c>
      <c r="SA37" s="17">
        <f t="shared" si="24"/>
        <v>0</v>
      </c>
      <c r="SB37" s="17">
        <f t="shared" si="24"/>
        <v>0</v>
      </c>
      <c r="SC37" s="17">
        <f t="shared" si="24"/>
        <v>0</v>
      </c>
      <c r="SD37" s="17">
        <f t="shared" si="24"/>
        <v>0</v>
      </c>
      <c r="SE37" s="17">
        <f t="shared" si="24"/>
        <v>0</v>
      </c>
      <c r="SF37" s="17">
        <f t="shared" si="24"/>
        <v>0</v>
      </c>
      <c r="SG37" s="17">
        <f t="shared" si="24"/>
        <v>0</v>
      </c>
      <c r="SH37" s="17">
        <f t="shared" si="24"/>
        <v>0</v>
      </c>
      <c r="SI37" s="17">
        <f t="shared" si="24"/>
        <v>0</v>
      </c>
      <c r="SJ37" s="17">
        <f t="shared" si="24"/>
        <v>0</v>
      </c>
      <c r="SK37" s="17">
        <f t="shared" si="24"/>
        <v>0</v>
      </c>
      <c r="SL37" s="17">
        <f t="shared" si="24"/>
        <v>0</v>
      </c>
      <c r="SM37" s="17">
        <f t="shared" si="24"/>
        <v>0</v>
      </c>
      <c r="SN37" s="17">
        <f t="shared" si="24"/>
        <v>0</v>
      </c>
      <c r="SO37" s="17">
        <f t="shared" si="24"/>
        <v>0</v>
      </c>
      <c r="SP37" s="17">
        <f t="shared" ref="SP37:SP49" si="29">ROUND((IB37*8+NI37*4)/12,1)</f>
        <v>0</v>
      </c>
      <c r="SQ37" s="17">
        <f t="shared" si="25"/>
        <v>0</v>
      </c>
      <c r="SR37" s="17">
        <f t="shared" si="25"/>
        <v>0</v>
      </c>
      <c r="SS37" s="17">
        <f t="shared" si="25"/>
        <v>0</v>
      </c>
      <c r="ST37" s="17">
        <f t="shared" si="25"/>
        <v>0</v>
      </c>
      <c r="SU37" s="17">
        <f t="shared" si="25"/>
        <v>0</v>
      </c>
      <c r="SV37" s="17">
        <f t="shared" si="25"/>
        <v>0</v>
      </c>
      <c r="SW37" s="17">
        <f t="shared" si="25"/>
        <v>0</v>
      </c>
      <c r="SX37" s="17">
        <f t="shared" si="25"/>
        <v>0</v>
      </c>
      <c r="SY37" s="17">
        <f t="shared" si="25"/>
        <v>0</v>
      </c>
      <c r="SZ37" s="17">
        <f t="shared" si="25"/>
        <v>0</v>
      </c>
      <c r="TA37" s="17">
        <f t="shared" si="25"/>
        <v>0</v>
      </c>
      <c r="TB37" s="17">
        <f t="shared" si="25"/>
        <v>0</v>
      </c>
      <c r="TC37" s="17">
        <f t="shared" si="25"/>
        <v>0</v>
      </c>
      <c r="TD37" s="17">
        <f t="shared" si="25"/>
        <v>0</v>
      </c>
      <c r="TE37" s="17">
        <f t="shared" si="25"/>
        <v>0</v>
      </c>
      <c r="TF37" s="17">
        <f t="shared" si="25"/>
        <v>0</v>
      </c>
      <c r="TG37" s="17">
        <f t="shared" si="26"/>
        <v>0</v>
      </c>
      <c r="TH37" s="17">
        <f t="shared" si="26"/>
        <v>0</v>
      </c>
      <c r="TI37" s="17">
        <f t="shared" si="26"/>
        <v>0</v>
      </c>
      <c r="TJ37" s="17">
        <f t="shared" si="26"/>
        <v>0</v>
      </c>
      <c r="TK37" s="17">
        <f t="shared" si="26"/>
        <v>0</v>
      </c>
      <c r="TL37" s="17">
        <f t="shared" si="26"/>
        <v>0</v>
      </c>
      <c r="TM37" s="17">
        <f t="shared" si="26"/>
        <v>0</v>
      </c>
      <c r="TN37" s="17">
        <f t="shared" si="26"/>
        <v>0</v>
      </c>
      <c r="TO37" s="17">
        <f t="shared" si="26"/>
        <v>0</v>
      </c>
      <c r="TP37" s="17">
        <f t="shared" si="26"/>
        <v>0</v>
      </c>
      <c r="TQ37" s="17">
        <f t="shared" si="26"/>
        <v>0</v>
      </c>
      <c r="TR37" s="17">
        <f t="shared" si="26"/>
        <v>0</v>
      </c>
      <c r="TS37" s="17">
        <f t="shared" si="26"/>
        <v>0</v>
      </c>
      <c r="TT37" s="17">
        <f t="shared" si="26"/>
        <v>0</v>
      </c>
      <c r="TU37" s="17">
        <f t="shared" si="26"/>
        <v>0</v>
      </c>
      <c r="TV37" s="17">
        <f t="shared" si="26"/>
        <v>0</v>
      </c>
      <c r="TW37" s="17">
        <f t="shared" si="27"/>
        <v>0</v>
      </c>
      <c r="TX37" s="17">
        <f t="shared" si="11"/>
        <v>0</v>
      </c>
      <c r="TY37" s="17">
        <f t="shared" si="11"/>
        <v>0</v>
      </c>
      <c r="TZ37" s="17">
        <f t="shared" si="11"/>
        <v>0</v>
      </c>
      <c r="UA37" s="17">
        <f t="shared" si="11"/>
        <v>0</v>
      </c>
      <c r="UB37" s="17">
        <f t="shared" si="11"/>
        <v>0</v>
      </c>
      <c r="UC37" s="17">
        <f t="shared" si="11"/>
        <v>0</v>
      </c>
      <c r="UD37" s="17">
        <f t="shared" si="11"/>
        <v>0</v>
      </c>
      <c r="UE37" s="17">
        <f t="shared" si="11"/>
        <v>0</v>
      </c>
      <c r="UF37" s="58">
        <f t="shared" si="5"/>
        <v>20989</v>
      </c>
      <c r="UG37" s="55">
        <v>15744</v>
      </c>
      <c r="UH37" s="50">
        <v>2325</v>
      </c>
      <c r="UI37" s="50">
        <v>2920</v>
      </c>
      <c r="UK37" s="29">
        <v>260</v>
      </c>
      <c r="UL37" s="29">
        <f t="shared" si="3"/>
        <v>0</v>
      </c>
    </row>
    <row r="38" spans="1:558" s="10" customFormat="1" ht="81" x14ac:dyDescent="0.25">
      <c r="A38" s="35" t="s">
        <v>110</v>
      </c>
      <c r="B38" s="36" t="s">
        <v>170</v>
      </c>
      <c r="C38" s="37" t="s">
        <v>135</v>
      </c>
      <c r="D38" s="31">
        <f t="shared" si="6"/>
        <v>137</v>
      </c>
      <c r="E38" s="31"/>
      <c r="F38" s="31">
        <v>21</v>
      </c>
      <c r="G38" s="31">
        <v>116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>
        <v>0</v>
      </c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>
        <f t="shared" si="7"/>
        <v>137</v>
      </c>
      <c r="EL38" s="31"/>
      <c r="EM38" s="31">
        <v>21</v>
      </c>
      <c r="EN38" s="31">
        <v>116</v>
      </c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>
        <f t="shared" si="8"/>
        <v>137</v>
      </c>
      <c r="JS38" s="31"/>
      <c r="JT38" s="31">
        <v>21</v>
      </c>
      <c r="JU38" s="31">
        <v>116</v>
      </c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2">
        <f t="shared" si="9"/>
        <v>137</v>
      </c>
      <c r="OZ38" s="32">
        <f t="shared" si="20"/>
        <v>0</v>
      </c>
      <c r="PA38" s="32">
        <f t="shared" si="20"/>
        <v>21</v>
      </c>
      <c r="PB38" s="32">
        <f t="shared" si="20"/>
        <v>116</v>
      </c>
      <c r="PC38" s="32">
        <f t="shared" si="20"/>
        <v>0</v>
      </c>
      <c r="PD38" s="32">
        <f t="shared" si="20"/>
        <v>0</v>
      </c>
      <c r="PE38" s="32">
        <f t="shared" si="20"/>
        <v>0</v>
      </c>
      <c r="PF38" s="32">
        <f t="shared" si="20"/>
        <v>0</v>
      </c>
      <c r="PG38" s="32">
        <f t="shared" si="20"/>
        <v>0</v>
      </c>
      <c r="PH38" s="32">
        <f t="shared" si="20"/>
        <v>0</v>
      </c>
      <c r="PI38" s="32">
        <f t="shared" si="20"/>
        <v>0</v>
      </c>
      <c r="PJ38" s="32">
        <f t="shared" si="20"/>
        <v>0</v>
      </c>
      <c r="PK38" s="32">
        <f t="shared" si="20"/>
        <v>0</v>
      </c>
      <c r="PL38" s="32">
        <f t="shared" si="20"/>
        <v>0</v>
      </c>
      <c r="PM38" s="32">
        <f t="shared" si="20"/>
        <v>0</v>
      </c>
      <c r="PN38" s="32">
        <f t="shared" si="20"/>
        <v>0</v>
      </c>
      <c r="PO38" s="32">
        <f t="shared" si="20"/>
        <v>0</v>
      </c>
      <c r="PP38" s="32">
        <f t="shared" si="28"/>
        <v>0</v>
      </c>
      <c r="PQ38" s="32">
        <f t="shared" si="28"/>
        <v>0</v>
      </c>
      <c r="PR38" s="32">
        <f t="shared" si="28"/>
        <v>0</v>
      </c>
      <c r="PS38" s="32">
        <f t="shared" si="28"/>
        <v>0</v>
      </c>
      <c r="PT38" s="32">
        <f t="shared" si="28"/>
        <v>0</v>
      </c>
      <c r="PU38" s="32">
        <f t="shared" si="28"/>
        <v>0</v>
      </c>
      <c r="PV38" s="32">
        <f t="shared" si="28"/>
        <v>0</v>
      </c>
      <c r="PW38" s="32">
        <f t="shared" si="28"/>
        <v>0</v>
      </c>
      <c r="PX38" s="32">
        <f t="shared" si="28"/>
        <v>0</v>
      </c>
      <c r="PY38" s="32">
        <f t="shared" si="28"/>
        <v>0</v>
      </c>
      <c r="PZ38" s="32">
        <f t="shared" si="28"/>
        <v>0</v>
      </c>
      <c r="QA38" s="32">
        <f t="shared" si="28"/>
        <v>0</v>
      </c>
      <c r="QB38" s="32">
        <f t="shared" si="28"/>
        <v>0</v>
      </c>
      <c r="QC38" s="32">
        <f t="shared" si="28"/>
        <v>0</v>
      </c>
      <c r="QD38" s="17">
        <f t="shared" si="28"/>
        <v>0</v>
      </c>
      <c r="QE38" s="17">
        <f t="shared" si="21"/>
        <v>0</v>
      </c>
      <c r="QF38" s="17">
        <f t="shared" si="21"/>
        <v>0</v>
      </c>
      <c r="QG38" s="17">
        <f t="shared" si="21"/>
        <v>0</v>
      </c>
      <c r="QH38" s="17">
        <f t="shared" si="21"/>
        <v>0</v>
      </c>
      <c r="QI38" s="17">
        <f t="shared" si="21"/>
        <v>0</v>
      </c>
      <c r="QJ38" s="17">
        <f t="shared" si="21"/>
        <v>0</v>
      </c>
      <c r="QK38" s="17">
        <f t="shared" si="21"/>
        <v>0</v>
      </c>
      <c r="QL38" s="17">
        <f t="shared" si="21"/>
        <v>0</v>
      </c>
      <c r="QM38" s="17">
        <f t="shared" si="21"/>
        <v>0</v>
      </c>
      <c r="QN38" s="17">
        <f t="shared" si="21"/>
        <v>0</v>
      </c>
      <c r="QO38" s="17">
        <f t="shared" si="21"/>
        <v>0</v>
      </c>
      <c r="QP38" s="17">
        <f t="shared" si="21"/>
        <v>0</v>
      </c>
      <c r="QQ38" s="17">
        <f t="shared" si="21"/>
        <v>0</v>
      </c>
      <c r="QR38" s="17">
        <f t="shared" si="21"/>
        <v>0</v>
      </c>
      <c r="QS38" s="17">
        <f t="shared" si="21"/>
        <v>0</v>
      </c>
      <c r="QT38" s="17">
        <f t="shared" si="21"/>
        <v>0</v>
      </c>
      <c r="QU38" s="17">
        <f t="shared" si="22"/>
        <v>0</v>
      </c>
      <c r="QV38" s="17">
        <f t="shared" si="22"/>
        <v>0</v>
      </c>
      <c r="QW38" s="17">
        <f t="shared" si="22"/>
        <v>0</v>
      </c>
      <c r="QX38" s="17">
        <f t="shared" si="22"/>
        <v>0</v>
      </c>
      <c r="QY38" s="17">
        <f t="shared" si="22"/>
        <v>0</v>
      </c>
      <c r="QZ38" s="17">
        <f t="shared" si="22"/>
        <v>0</v>
      </c>
      <c r="RA38" s="17">
        <f t="shared" si="22"/>
        <v>0</v>
      </c>
      <c r="RB38" s="17">
        <f t="shared" si="22"/>
        <v>0</v>
      </c>
      <c r="RC38" s="17">
        <f t="shared" si="22"/>
        <v>0</v>
      </c>
      <c r="RD38" s="17">
        <f t="shared" si="22"/>
        <v>0</v>
      </c>
      <c r="RE38" s="17">
        <f t="shared" si="22"/>
        <v>0</v>
      </c>
      <c r="RF38" s="17">
        <f t="shared" si="22"/>
        <v>0</v>
      </c>
      <c r="RG38" s="17">
        <f t="shared" si="22"/>
        <v>0</v>
      </c>
      <c r="RH38" s="17">
        <f t="shared" si="22"/>
        <v>0</v>
      </c>
      <c r="RI38" s="17">
        <f t="shared" si="22"/>
        <v>0</v>
      </c>
      <c r="RJ38" s="17">
        <f t="shared" si="22"/>
        <v>0</v>
      </c>
      <c r="RK38" s="17">
        <f t="shared" si="23"/>
        <v>0</v>
      </c>
      <c r="RL38" s="17">
        <f t="shared" si="23"/>
        <v>0</v>
      </c>
      <c r="RM38" s="17">
        <f t="shared" si="23"/>
        <v>0</v>
      </c>
      <c r="RN38" s="17">
        <f t="shared" si="23"/>
        <v>0</v>
      </c>
      <c r="RO38" s="17">
        <f t="shared" si="23"/>
        <v>0</v>
      </c>
      <c r="RP38" s="17">
        <f t="shared" si="23"/>
        <v>0</v>
      </c>
      <c r="RQ38" s="17">
        <f t="shared" si="23"/>
        <v>0</v>
      </c>
      <c r="RR38" s="17">
        <f t="shared" si="23"/>
        <v>0</v>
      </c>
      <c r="RS38" s="17">
        <f t="shared" si="23"/>
        <v>0</v>
      </c>
      <c r="RT38" s="17">
        <f t="shared" si="23"/>
        <v>0</v>
      </c>
      <c r="RU38" s="17">
        <f t="shared" si="23"/>
        <v>0</v>
      </c>
      <c r="RV38" s="17">
        <f t="shared" si="23"/>
        <v>0</v>
      </c>
      <c r="RW38" s="17">
        <f t="shared" si="23"/>
        <v>0</v>
      </c>
      <c r="RX38" s="17">
        <f t="shared" si="23"/>
        <v>0</v>
      </c>
      <c r="RY38" s="17">
        <f t="shared" si="23"/>
        <v>0</v>
      </c>
      <c r="RZ38" s="17">
        <f t="shared" si="24"/>
        <v>0</v>
      </c>
      <c r="SA38" s="17">
        <f t="shared" si="24"/>
        <v>0</v>
      </c>
      <c r="SB38" s="17">
        <f t="shared" si="24"/>
        <v>0</v>
      </c>
      <c r="SC38" s="17">
        <f t="shared" si="24"/>
        <v>0</v>
      </c>
      <c r="SD38" s="17">
        <f t="shared" si="24"/>
        <v>0</v>
      </c>
      <c r="SE38" s="17">
        <f t="shared" si="24"/>
        <v>0</v>
      </c>
      <c r="SF38" s="17">
        <f t="shared" si="24"/>
        <v>0</v>
      </c>
      <c r="SG38" s="17">
        <f t="shared" si="24"/>
        <v>0</v>
      </c>
      <c r="SH38" s="17">
        <f t="shared" si="24"/>
        <v>0</v>
      </c>
      <c r="SI38" s="17">
        <f t="shared" si="24"/>
        <v>0</v>
      </c>
      <c r="SJ38" s="17">
        <f t="shared" si="24"/>
        <v>0</v>
      </c>
      <c r="SK38" s="17">
        <f t="shared" si="24"/>
        <v>0</v>
      </c>
      <c r="SL38" s="17">
        <f t="shared" si="24"/>
        <v>0</v>
      </c>
      <c r="SM38" s="17">
        <f t="shared" si="24"/>
        <v>0</v>
      </c>
      <c r="SN38" s="17">
        <f t="shared" si="24"/>
        <v>0</v>
      </c>
      <c r="SO38" s="17">
        <f t="shared" si="24"/>
        <v>0</v>
      </c>
      <c r="SP38" s="17">
        <f t="shared" si="29"/>
        <v>0</v>
      </c>
      <c r="SQ38" s="17">
        <f t="shared" si="25"/>
        <v>0</v>
      </c>
      <c r="SR38" s="17">
        <f t="shared" si="25"/>
        <v>0</v>
      </c>
      <c r="SS38" s="17">
        <f t="shared" si="25"/>
        <v>0</v>
      </c>
      <c r="ST38" s="17">
        <f t="shared" si="25"/>
        <v>0</v>
      </c>
      <c r="SU38" s="17">
        <f t="shared" si="25"/>
        <v>0</v>
      </c>
      <c r="SV38" s="17">
        <f t="shared" si="25"/>
        <v>0</v>
      </c>
      <c r="SW38" s="17">
        <f t="shared" si="25"/>
        <v>0</v>
      </c>
      <c r="SX38" s="17">
        <f t="shared" si="25"/>
        <v>0</v>
      </c>
      <c r="SY38" s="17">
        <f t="shared" si="25"/>
        <v>0</v>
      </c>
      <c r="SZ38" s="17">
        <f t="shared" si="25"/>
        <v>0</v>
      </c>
      <c r="TA38" s="17">
        <f t="shared" si="25"/>
        <v>0</v>
      </c>
      <c r="TB38" s="17">
        <f t="shared" si="25"/>
        <v>0</v>
      </c>
      <c r="TC38" s="17">
        <f t="shared" si="25"/>
        <v>0</v>
      </c>
      <c r="TD38" s="17">
        <f t="shared" si="25"/>
        <v>0</v>
      </c>
      <c r="TE38" s="17">
        <f t="shared" si="25"/>
        <v>0</v>
      </c>
      <c r="TF38" s="17">
        <f t="shared" si="25"/>
        <v>0</v>
      </c>
      <c r="TG38" s="17">
        <f t="shared" si="26"/>
        <v>0</v>
      </c>
      <c r="TH38" s="17">
        <f t="shared" si="26"/>
        <v>0</v>
      </c>
      <c r="TI38" s="17">
        <f t="shared" si="26"/>
        <v>0</v>
      </c>
      <c r="TJ38" s="17">
        <f t="shared" si="26"/>
        <v>0</v>
      </c>
      <c r="TK38" s="17">
        <f t="shared" si="26"/>
        <v>0</v>
      </c>
      <c r="TL38" s="17">
        <f t="shared" si="26"/>
        <v>0</v>
      </c>
      <c r="TM38" s="17">
        <f t="shared" si="26"/>
        <v>0</v>
      </c>
      <c r="TN38" s="17">
        <f t="shared" si="26"/>
        <v>0</v>
      </c>
      <c r="TO38" s="17">
        <f t="shared" si="26"/>
        <v>0</v>
      </c>
      <c r="TP38" s="17">
        <f t="shared" si="26"/>
        <v>0</v>
      </c>
      <c r="TQ38" s="17">
        <f t="shared" si="26"/>
        <v>0</v>
      </c>
      <c r="TR38" s="17">
        <f t="shared" si="26"/>
        <v>0</v>
      </c>
      <c r="TS38" s="17">
        <f t="shared" si="26"/>
        <v>0</v>
      </c>
      <c r="TT38" s="17">
        <f t="shared" si="26"/>
        <v>0</v>
      </c>
      <c r="TU38" s="17">
        <f t="shared" si="26"/>
        <v>0</v>
      </c>
      <c r="TV38" s="17">
        <f t="shared" si="26"/>
        <v>0</v>
      </c>
      <c r="TW38" s="17">
        <f t="shared" si="27"/>
        <v>0</v>
      </c>
      <c r="TX38" s="17">
        <f t="shared" si="11"/>
        <v>0</v>
      </c>
      <c r="TY38" s="17">
        <f t="shared" si="11"/>
        <v>0</v>
      </c>
      <c r="TZ38" s="17">
        <f t="shared" si="11"/>
        <v>0</v>
      </c>
      <c r="UA38" s="17">
        <f t="shared" si="11"/>
        <v>0</v>
      </c>
      <c r="UB38" s="17">
        <f t="shared" si="11"/>
        <v>0</v>
      </c>
      <c r="UC38" s="17">
        <f t="shared" si="11"/>
        <v>0</v>
      </c>
      <c r="UD38" s="17">
        <f t="shared" si="11"/>
        <v>0</v>
      </c>
      <c r="UE38" s="17">
        <f t="shared" si="11"/>
        <v>0</v>
      </c>
      <c r="UF38" s="58">
        <f t="shared" si="5"/>
        <v>12244</v>
      </c>
      <c r="UG38" s="55">
        <v>8184</v>
      </c>
      <c r="UH38" s="50">
        <v>1181</v>
      </c>
      <c r="UI38" s="50">
        <v>2879</v>
      </c>
      <c r="UK38" s="29">
        <v>137</v>
      </c>
      <c r="UL38" s="29">
        <f t="shared" si="3"/>
        <v>0</v>
      </c>
    </row>
    <row r="39" spans="1:558" s="10" customFormat="1" ht="81" x14ac:dyDescent="0.25">
      <c r="A39" s="35" t="s">
        <v>111</v>
      </c>
      <c r="B39" s="36" t="s">
        <v>171</v>
      </c>
      <c r="C39" s="37" t="s">
        <v>135</v>
      </c>
      <c r="D39" s="31">
        <f t="shared" si="6"/>
        <v>279</v>
      </c>
      <c r="E39" s="31"/>
      <c r="F39" s="31">
        <v>40</v>
      </c>
      <c r="G39" s="31">
        <v>193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>
        <v>20</v>
      </c>
      <c r="V39" s="31"/>
      <c r="W39" s="31">
        <v>26</v>
      </c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>
        <v>0</v>
      </c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>
        <f t="shared" si="7"/>
        <v>279</v>
      </c>
      <c r="EL39" s="31"/>
      <c r="EM39" s="31">
        <v>40</v>
      </c>
      <c r="EN39" s="31">
        <v>193</v>
      </c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>
        <v>20</v>
      </c>
      <c r="FC39" s="31"/>
      <c r="FD39" s="31">
        <v>26</v>
      </c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>
        <f t="shared" si="8"/>
        <v>279</v>
      </c>
      <c r="JS39" s="31"/>
      <c r="JT39" s="31">
        <v>40</v>
      </c>
      <c r="JU39" s="31">
        <v>193</v>
      </c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>
        <v>20</v>
      </c>
      <c r="KJ39" s="31"/>
      <c r="KK39" s="31">
        <v>26</v>
      </c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2">
        <f t="shared" si="9"/>
        <v>279</v>
      </c>
      <c r="OZ39" s="32">
        <f t="shared" si="20"/>
        <v>0</v>
      </c>
      <c r="PA39" s="32">
        <f t="shared" si="20"/>
        <v>40</v>
      </c>
      <c r="PB39" s="32">
        <f t="shared" si="20"/>
        <v>193</v>
      </c>
      <c r="PC39" s="32">
        <f t="shared" si="20"/>
        <v>0</v>
      </c>
      <c r="PD39" s="32">
        <f t="shared" si="20"/>
        <v>0</v>
      </c>
      <c r="PE39" s="32">
        <f t="shared" si="20"/>
        <v>0</v>
      </c>
      <c r="PF39" s="32">
        <f t="shared" si="20"/>
        <v>0</v>
      </c>
      <c r="PG39" s="32">
        <f t="shared" si="20"/>
        <v>0</v>
      </c>
      <c r="PH39" s="32">
        <f t="shared" si="20"/>
        <v>0</v>
      </c>
      <c r="PI39" s="32">
        <f t="shared" si="20"/>
        <v>0</v>
      </c>
      <c r="PJ39" s="32">
        <f t="shared" si="20"/>
        <v>0</v>
      </c>
      <c r="PK39" s="32">
        <f t="shared" si="20"/>
        <v>0</v>
      </c>
      <c r="PL39" s="32">
        <f t="shared" si="20"/>
        <v>0</v>
      </c>
      <c r="PM39" s="32">
        <f t="shared" si="20"/>
        <v>0</v>
      </c>
      <c r="PN39" s="32">
        <f t="shared" si="20"/>
        <v>0</v>
      </c>
      <c r="PO39" s="32">
        <f t="shared" si="20"/>
        <v>0</v>
      </c>
      <c r="PP39" s="32">
        <f t="shared" si="28"/>
        <v>20</v>
      </c>
      <c r="PQ39" s="32">
        <f t="shared" si="28"/>
        <v>0</v>
      </c>
      <c r="PR39" s="32">
        <f t="shared" si="28"/>
        <v>26</v>
      </c>
      <c r="PS39" s="32">
        <f t="shared" si="28"/>
        <v>0</v>
      </c>
      <c r="PT39" s="32">
        <f t="shared" si="28"/>
        <v>0</v>
      </c>
      <c r="PU39" s="32">
        <f t="shared" si="28"/>
        <v>0</v>
      </c>
      <c r="PV39" s="32">
        <f t="shared" si="28"/>
        <v>0</v>
      </c>
      <c r="PW39" s="32">
        <f t="shared" si="28"/>
        <v>0</v>
      </c>
      <c r="PX39" s="32">
        <f t="shared" si="28"/>
        <v>0</v>
      </c>
      <c r="PY39" s="32">
        <f t="shared" si="28"/>
        <v>0</v>
      </c>
      <c r="PZ39" s="32">
        <f t="shared" si="28"/>
        <v>0</v>
      </c>
      <c r="QA39" s="32">
        <f t="shared" si="28"/>
        <v>0</v>
      </c>
      <c r="QB39" s="32">
        <f t="shared" si="28"/>
        <v>0</v>
      </c>
      <c r="QC39" s="32">
        <f t="shared" si="28"/>
        <v>0</v>
      </c>
      <c r="QD39" s="17">
        <f t="shared" si="28"/>
        <v>0</v>
      </c>
      <c r="QE39" s="17">
        <f t="shared" si="21"/>
        <v>0</v>
      </c>
      <c r="QF39" s="17">
        <f t="shared" si="21"/>
        <v>0</v>
      </c>
      <c r="QG39" s="17">
        <f t="shared" si="21"/>
        <v>0</v>
      </c>
      <c r="QH39" s="17">
        <f t="shared" si="21"/>
        <v>0</v>
      </c>
      <c r="QI39" s="17">
        <f t="shared" si="21"/>
        <v>0</v>
      </c>
      <c r="QJ39" s="17">
        <f t="shared" si="21"/>
        <v>0</v>
      </c>
      <c r="QK39" s="17">
        <f t="shared" si="21"/>
        <v>0</v>
      </c>
      <c r="QL39" s="17">
        <f t="shared" si="21"/>
        <v>0</v>
      </c>
      <c r="QM39" s="17">
        <f t="shared" si="21"/>
        <v>0</v>
      </c>
      <c r="QN39" s="17">
        <f t="shared" si="21"/>
        <v>0</v>
      </c>
      <c r="QO39" s="17">
        <f t="shared" si="21"/>
        <v>0</v>
      </c>
      <c r="QP39" s="17">
        <f t="shared" si="21"/>
        <v>0</v>
      </c>
      <c r="QQ39" s="17">
        <f t="shared" si="21"/>
        <v>0</v>
      </c>
      <c r="QR39" s="17">
        <f t="shared" si="21"/>
        <v>0</v>
      </c>
      <c r="QS39" s="17">
        <f t="shared" si="21"/>
        <v>0</v>
      </c>
      <c r="QT39" s="17">
        <f t="shared" si="21"/>
        <v>0</v>
      </c>
      <c r="QU39" s="17">
        <f t="shared" si="22"/>
        <v>0</v>
      </c>
      <c r="QV39" s="17">
        <f t="shared" si="22"/>
        <v>0</v>
      </c>
      <c r="QW39" s="17">
        <f t="shared" si="22"/>
        <v>0</v>
      </c>
      <c r="QX39" s="17">
        <f t="shared" si="22"/>
        <v>0</v>
      </c>
      <c r="QY39" s="17">
        <f t="shared" si="22"/>
        <v>0</v>
      </c>
      <c r="QZ39" s="17">
        <f t="shared" si="22"/>
        <v>0</v>
      </c>
      <c r="RA39" s="17">
        <f t="shared" si="22"/>
        <v>0</v>
      </c>
      <c r="RB39" s="17">
        <f t="shared" si="22"/>
        <v>0</v>
      </c>
      <c r="RC39" s="17">
        <f t="shared" si="22"/>
        <v>0</v>
      </c>
      <c r="RD39" s="17">
        <f t="shared" si="22"/>
        <v>0</v>
      </c>
      <c r="RE39" s="17">
        <f t="shared" si="22"/>
        <v>0</v>
      </c>
      <c r="RF39" s="17">
        <f t="shared" si="22"/>
        <v>0</v>
      </c>
      <c r="RG39" s="17">
        <f t="shared" si="22"/>
        <v>0</v>
      </c>
      <c r="RH39" s="17">
        <f t="shared" si="22"/>
        <v>0</v>
      </c>
      <c r="RI39" s="17">
        <f t="shared" si="22"/>
        <v>0</v>
      </c>
      <c r="RJ39" s="17">
        <f t="shared" si="22"/>
        <v>0</v>
      </c>
      <c r="RK39" s="17">
        <f t="shared" si="23"/>
        <v>0</v>
      </c>
      <c r="RL39" s="17">
        <f t="shared" si="23"/>
        <v>0</v>
      </c>
      <c r="RM39" s="17">
        <f t="shared" si="23"/>
        <v>0</v>
      </c>
      <c r="RN39" s="17">
        <f t="shared" si="23"/>
        <v>0</v>
      </c>
      <c r="RO39" s="17">
        <f t="shared" si="23"/>
        <v>0</v>
      </c>
      <c r="RP39" s="17">
        <f t="shared" si="23"/>
        <v>0</v>
      </c>
      <c r="RQ39" s="17">
        <f t="shared" si="23"/>
        <v>0</v>
      </c>
      <c r="RR39" s="17">
        <f t="shared" si="23"/>
        <v>0</v>
      </c>
      <c r="RS39" s="17">
        <f t="shared" si="23"/>
        <v>0</v>
      </c>
      <c r="RT39" s="17">
        <f t="shared" si="23"/>
        <v>0</v>
      </c>
      <c r="RU39" s="17">
        <f t="shared" si="23"/>
        <v>0</v>
      </c>
      <c r="RV39" s="17">
        <f t="shared" si="23"/>
        <v>0</v>
      </c>
      <c r="RW39" s="17">
        <f t="shared" si="23"/>
        <v>0</v>
      </c>
      <c r="RX39" s="17">
        <f t="shared" si="23"/>
        <v>0</v>
      </c>
      <c r="RY39" s="17">
        <f t="shared" si="23"/>
        <v>0</v>
      </c>
      <c r="RZ39" s="17">
        <f t="shared" si="24"/>
        <v>0</v>
      </c>
      <c r="SA39" s="17">
        <f t="shared" si="24"/>
        <v>0</v>
      </c>
      <c r="SB39" s="17">
        <f t="shared" si="24"/>
        <v>0</v>
      </c>
      <c r="SC39" s="17">
        <f t="shared" si="24"/>
        <v>0</v>
      </c>
      <c r="SD39" s="17">
        <f t="shared" si="24"/>
        <v>0</v>
      </c>
      <c r="SE39" s="17">
        <f t="shared" si="24"/>
        <v>0</v>
      </c>
      <c r="SF39" s="17">
        <f t="shared" si="24"/>
        <v>0</v>
      </c>
      <c r="SG39" s="17">
        <f t="shared" si="24"/>
        <v>0</v>
      </c>
      <c r="SH39" s="17">
        <f t="shared" si="24"/>
        <v>0</v>
      </c>
      <c r="SI39" s="17">
        <f t="shared" si="24"/>
        <v>0</v>
      </c>
      <c r="SJ39" s="17">
        <f t="shared" si="24"/>
        <v>0</v>
      </c>
      <c r="SK39" s="17">
        <f t="shared" si="24"/>
        <v>0</v>
      </c>
      <c r="SL39" s="17">
        <f t="shared" si="24"/>
        <v>0</v>
      </c>
      <c r="SM39" s="17">
        <f t="shared" si="24"/>
        <v>0</v>
      </c>
      <c r="SN39" s="17">
        <f t="shared" si="24"/>
        <v>0</v>
      </c>
      <c r="SO39" s="17">
        <f t="shared" si="24"/>
        <v>0</v>
      </c>
      <c r="SP39" s="17">
        <f t="shared" si="29"/>
        <v>0</v>
      </c>
      <c r="SQ39" s="17">
        <f t="shared" si="25"/>
        <v>0</v>
      </c>
      <c r="SR39" s="17">
        <f t="shared" si="25"/>
        <v>0</v>
      </c>
      <c r="SS39" s="17">
        <f t="shared" si="25"/>
        <v>0</v>
      </c>
      <c r="ST39" s="17">
        <f t="shared" si="25"/>
        <v>0</v>
      </c>
      <c r="SU39" s="17">
        <f t="shared" si="25"/>
        <v>0</v>
      </c>
      <c r="SV39" s="17">
        <f t="shared" si="25"/>
        <v>0</v>
      </c>
      <c r="SW39" s="17">
        <f t="shared" si="25"/>
        <v>0</v>
      </c>
      <c r="SX39" s="17">
        <f t="shared" si="25"/>
        <v>0</v>
      </c>
      <c r="SY39" s="17">
        <f t="shared" si="25"/>
        <v>0</v>
      </c>
      <c r="SZ39" s="17">
        <f t="shared" si="25"/>
        <v>0</v>
      </c>
      <c r="TA39" s="17">
        <f t="shared" si="25"/>
        <v>0</v>
      </c>
      <c r="TB39" s="17">
        <f t="shared" si="25"/>
        <v>0</v>
      </c>
      <c r="TC39" s="17">
        <f t="shared" si="25"/>
        <v>0</v>
      </c>
      <c r="TD39" s="17">
        <f t="shared" si="25"/>
        <v>0</v>
      </c>
      <c r="TE39" s="17">
        <f t="shared" si="25"/>
        <v>0</v>
      </c>
      <c r="TF39" s="17">
        <f t="shared" si="25"/>
        <v>0</v>
      </c>
      <c r="TG39" s="17">
        <f t="shared" si="26"/>
        <v>0</v>
      </c>
      <c r="TH39" s="17">
        <f t="shared" si="26"/>
        <v>0</v>
      </c>
      <c r="TI39" s="17">
        <f t="shared" si="26"/>
        <v>0</v>
      </c>
      <c r="TJ39" s="17">
        <f t="shared" si="26"/>
        <v>0</v>
      </c>
      <c r="TK39" s="17">
        <f t="shared" si="26"/>
        <v>0</v>
      </c>
      <c r="TL39" s="17">
        <f t="shared" si="26"/>
        <v>0</v>
      </c>
      <c r="TM39" s="17">
        <f t="shared" si="26"/>
        <v>0</v>
      </c>
      <c r="TN39" s="17">
        <f t="shared" si="26"/>
        <v>0</v>
      </c>
      <c r="TO39" s="17">
        <f t="shared" si="26"/>
        <v>0</v>
      </c>
      <c r="TP39" s="17">
        <f t="shared" si="26"/>
        <v>0</v>
      </c>
      <c r="TQ39" s="17">
        <f t="shared" si="26"/>
        <v>0</v>
      </c>
      <c r="TR39" s="17">
        <f t="shared" si="26"/>
        <v>0</v>
      </c>
      <c r="TS39" s="17">
        <f t="shared" si="26"/>
        <v>0</v>
      </c>
      <c r="TT39" s="17">
        <f t="shared" si="26"/>
        <v>0</v>
      </c>
      <c r="TU39" s="17">
        <f t="shared" si="26"/>
        <v>0</v>
      </c>
      <c r="TV39" s="17">
        <f t="shared" si="26"/>
        <v>0</v>
      </c>
      <c r="TW39" s="17">
        <f t="shared" si="27"/>
        <v>0</v>
      </c>
      <c r="TX39" s="17">
        <f t="shared" si="11"/>
        <v>0</v>
      </c>
      <c r="TY39" s="17">
        <f t="shared" si="11"/>
        <v>0</v>
      </c>
      <c r="TZ39" s="17">
        <f t="shared" si="11"/>
        <v>0</v>
      </c>
      <c r="UA39" s="17">
        <f t="shared" si="11"/>
        <v>0</v>
      </c>
      <c r="UB39" s="17">
        <f t="shared" si="11"/>
        <v>0</v>
      </c>
      <c r="UC39" s="17">
        <f t="shared" si="11"/>
        <v>0</v>
      </c>
      <c r="UD39" s="17">
        <f t="shared" si="11"/>
        <v>0</v>
      </c>
      <c r="UE39" s="17">
        <f t="shared" si="11"/>
        <v>0</v>
      </c>
      <c r="UF39" s="58">
        <f t="shared" si="5"/>
        <v>27739</v>
      </c>
      <c r="UG39" s="55">
        <v>21753</v>
      </c>
      <c r="UH39" s="50">
        <v>2698</v>
      </c>
      <c r="UI39" s="50">
        <v>3288</v>
      </c>
      <c r="UK39" s="29">
        <v>279</v>
      </c>
      <c r="UL39" s="29">
        <f t="shared" si="3"/>
        <v>0</v>
      </c>
    </row>
    <row r="40" spans="1:558" s="10" customFormat="1" ht="81" x14ac:dyDescent="0.25">
      <c r="A40" s="35" t="s">
        <v>172</v>
      </c>
      <c r="B40" s="36" t="s">
        <v>173</v>
      </c>
      <c r="C40" s="37" t="s">
        <v>135</v>
      </c>
      <c r="D40" s="31">
        <f t="shared" si="6"/>
        <v>182</v>
      </c>
      <c r="E40" s="31"/>
      <c r="F40" s="31">
        <v>21</v>
      </c>
      <c r="G40" s="31">
        <v>161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>
        <v>0</v>
      </c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>
        <f t="shared" si="7"/>
        <v>182</v>
      </c>
      <c r="EL40" s="31"/>
      <c r="EM40" s="31">
        <v>21</v>
      </c>
      <c r="EN40" s="31">
        <v>161</v>
      </c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>
        <f t="shared" si="8"/>
        <v>182</v>
      </c>
      <c r="JS40" s="31"/>
      <c r="JT40" s="31">
        <v>21</v>
      </c>
      <c r="JU40" s="31">
        <v>161</v>
      </c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2">
        <f t="shared" si="9"/>
        <v>182</v>
      </c>
      <c r="OZ40" s="32">
        <f t="shared" si="20"/>
        <v>0</v>
      </c>
      <c r="PA40" s="32">
        <f t="shared" si="20"/>
        <v>21</v>
      </c>
      <c r="PB40" s="32">
        <f t="shared" si="20"/>
        <v>161</v>
      </c>
      <c r="PC40" s="32">
        <f t="shared" si="20"/>
        <v>0</v>
      </c>
      <c r="PD40" s="32">
        <f t="shared" si="20"/>
        <v>0</v>
      </c>
      <c r="PE40" s="32">
        <f t="shared" si="20"/>
        <v>0</v>
      </c>
      <c r="PF40" s="32">
        <f t="shared" si="20"/>
        <v>0</v>
      </c>
      <c r="PG40" s="32">
        <f t="shared" si="20"/>
        <v>0</v>
      </c>
      <c r="PH40" s="32">
        <f t="shared" si="20"/>
        <v>0</v>
      </c>
      <c r="PI40" s="32">
        <f t="shared" si="20"/>
        <v>0</v>
      </c>
      <c r="PJ40" s="32">
        <f t="shared" si="20"/>
        <v>0</v>
      </c>
      <c r="PK40" s="32">
        <f t="shared" si="20"/>
        <v>0</v>
      </c>
      <c r="PL40" s="32">
        <f t="shared" si="20"/>
        <v>0</v>
      </c>
      <c r="PM40" s="32">
        <f t="shared" si="20"/>
        <v>0</v>
      </c>
      <c r="PN40" s="32">
        <f t="shared" si="20"/>
        <v>0</v>
      </c>
      <c r="PO40" s="32">
        <f t="shared" si="20"/>
        <v>0</v>
      </c>
      <c r="PP40" s="32">
        <f t="shared" si="28"/>
        <v>0</v>
      </c>
      <c r="PQ40" s="32">
        <f t="shared" si="28"/>
        <v>0</v>
      </c>
      <c r="PR40" s="32">
        <f t="shared" si="28"/>
        <v>0</v>
      </c>
      <c r="PS40" s="32">
        <f t="shared" si="28"/>
        <v>0</v>
      </c>
      <c r="PT40" s="32">
        <f t="shared" si="28"/>
        <v>0</v>
      </c>
      <c r="PU40" s="32">
        <f t="shared" si="28"/>
        <v>0</v>
      </c>
      <c r="PV40" s="32">
        <f t="shared" si="28"/>
        <v>0</v>
      </c>
      <c r="PW40" s="32">
        <f t="shared" si="28"/>
        <v>0</v>
      </c>
      <c r="PX40" s="32">
        <f t="shared" si="28"/>
        <v>0</v>
      </c>
      <c r="PY40" s="32">
        <f t="shared" si="28"/>
        <v>0</v>
      </c>
      <c r="PZ40" s="32">
        <f t="shared" si="28"/>
        <v>0</v>
      </c>
      <c r="QA40" s="32">
        <f t="shared" si="28"/>
        <v>0</v>
      </c>
      <c r="QB40" s="32">
        <f t="shared" si="28"/>
        <v>0</v>
      </c>
      <c r="QC40" s="32">
        <f t="shared" si="28"/>
        <v>0</v>
      </c>
      <c r="QD40" s="17">
        <f t="shared" si="28"/>
        <v>0</v>
      </c>
      <c r="QE40" s="17">
        <f t="shared" si="21"/>
        <v>0</v>
      </c>
      <c r="QF40" s="17">
        <f t="shared" si="21"/>
        <v>0</v>
      </c>
      <c r="QG40" s="17">
        <f t="shared" si="21"/>
        <v>0</v>
      </c>
      <c r="QH40" s="17">
        <f t="shared" si="21"/>
        <v>0</v>
      </c>
      <c r="QI40" s="17">
        <f t="shared" si="21"/>
        <v>0</v>
      </c>
      <c r="QJ40" s="17">
        <f t="shared" si="21"/>
        <v>0</v>
      </c>
      <c r="QK40" s="17">
        <f t="shared" si="21"/>
        <v>0</v>
      </c>
      <c r="QL40" s="17">
        <f t="shared" si="21"/>
        <v>0</v>
      </c>
      <c r="QM40" s="17">
        <f t="shared" si="21"/>
        <v>0</v>
      </c>
      <c r="QN40" s="17">
        <f t="shared" si="21"/>
        <v>0</v>
      </c>
      <c r="QO40" s="17">
        <f t="shared" si="21"/>
        <v>0</v>
      </c>
      <c r="QP40" s="17">
        <f t="shared" si="21"/>
        <v>0</v>
      </c>
      <c r="QQ40" s="17">
        <f t="shared" si="21"/>
        <v>0</v>
      </c>
      <c r="QR40" s="17">
        <f t="shared" si="21"/>
        <v>0</v>
      </c>
      <c r="QS40" s="17">
        <f t="shared" si="21"/>
        <v>0</v>
      </c>
      <c r="QT40" s="17">
        <f t="shared" si="21"/>
        <v>0</v>
      </c>
      <c r="QU40" s="17">
        <f t="shared" si="22"/>
        <v>0</v>
      </c>
      <c r="QV40" s="17">
        <f t="shared" si="22"/>
        <v>0</v>
      </c>
      <c r="QW40" s="17">
        <f t="shared" si="22"/>
        <v>0</v>
      </c>
      <c r="QX40" s="17">
        <f t="shared" si="22"/>
        <v>0</v>
      </c>
      <c r="QY40" s="17">
        <f t="shared" si="22"/>
        <v>0</v>
      </c>
      <c r="QZ40" s="17">
        <f t="shared" si="22"/>
        <v>0</v>
      </c>
      <c r="RA40" s="17">
        <f t="shared" si="22"/>
        <v>0</v>
      </c>
      <c r="RB40" s="17">
        <f t="shared" si="22"/>
        <v>0</v>
      </c>
      <c r="RC40" s="17">
        <f t="shared" si="22"/>
        <v>0</v>
      </c>
      <c r="RD40" s="17">
        <f t="shared" si="22"/>
        <v>0</v>
      </c>
      <c r="RE40" s="17">
        <f t="shared" si="22"/>
        <v>0</v>
      </c>
      <c r="RF40" s="17">
        <f t="shared" si="22"/>
        <v>0</v>
      </c>
      <c r="RG40" s="17">
        <f t="shared" si="22"/>
        <v>0</v>
      </c>
      <c r="RH40" s="17">
        <f t="shared" si="22"/>
        <v>0</v>
      </c>
      <c r="RI40" s="17">
        <f t="shared" si="22"/>
        <v>0</v>
      </c>
      <c r="RJ40" s="17">
        <f t="shared" si="22"/>
        <v>0</v>
      </c>
      <c r="RK40" s="17">
        <f t="shared" si="23"/>
        <v>0</v>
      </c>
      <c r="RL40" s="17">
        <f t="shared" si="23"/>
        <v>0</v>
      </c>
      <c r="RM40" s="17">
        <f t="shared" si="23"/>
        <v>0</v>
      </c>
      <c r="RN40" s="17">
        <f t="shared" si="23"/>
        <v>0</v>
      </c>
      <c r="RO40" s="17">
        <f t="shared" si="23"/>
        <v>0</v>
      </c>
      <c r="RP40" s="17">
        <f t="shared" si="23"/>
        <v>0</v>
      </c>
      <c r="RQ40" s="17">
        <f t="shared" si="23"/>
        <v>0</v>
      </c>
      <c r="RR40" s="17">
        <f t="shared" si="23"/>
        <v>0</v>
      </c>
      <c r="RS40" s="17">
        <f t="shared" si="23"/>
        <v>0</v>
      </c>
      <c r="RT40" s="17">
        <f t="shared" si="23"/>
        <v>0</v>
      </c>
      <c r="RU40" s="17">
        <f t="shared" si="23"/>
        <v>0</v>
      </c>
      <c r="RV40" s="17">
        <f t="shared" si="23"/>
        <v>0</v>
      </c>
      <c r="RW40" s="17">
        <f t="shared" si="23"/>
        <v>0</v>
      </c>
      <c r="RX40" s="17">
        <f t="shared" si="23"/>
        <v>0</v>
      </c>
      <c r="RY40" s="17">
        <f t="shared" si="23"/>
        <v>0</v>
      </c>
      <c r="RZ40" s="17">
        <f t="shared" si="24"/>
        <v>0</v>
      </c>
      <c r="SA40" s="17">
        <f t="shared" si="24"/>
        <v>0</v>
      </c>
      <c r="SB40" s="17">
        <f t="shared" si="24"/>
        <v>0</v>
      </c>
      <c r="SC40" s="17">
        <f t="shared" si="24"/>
        <v>0</v>
      </c>
      <c r="SD40" s="17">
        <f t="shared" si="24"/>
        <v>0</v>
      </c>
      <c r="SE40" s="17">
        <f t="shared" si="24"/>
        <v>0</v>
      </c>
      <c r="SF40" s="17">
        <f t="shared" si="24"/>
        <v>0</v>
      </c>
      <c r="SG40" s="17">
        <f t="shared" si="24"/>
        <v>0</v>
      </c>
      <c r="SH40" s="17">
        <f t="shared" si="24"/>
        <v>0</v>
      </c>
      <c r="SI40" s="17">
        <f t="shared" si="24"/>
        <v>0</v>
      </c>
      <c r="SJ40" s="17">
        <f t="shared" si="24"/>
        <v>0</v>
      </c>
      <c r="SK40" s="17">
        <f t="shared" si="24"/>
        <v>0</v>
      </c>
      <c r="SL40" s="17">
        <f t="shared" si="24"/>
        <v>0</v>
      </c>
      <c r="SM40" s="17">
        <f t="shared" si="24"/>
        <v>0</v>
      </c>
      <c r="SN40" s="17">
        <f t="shared" si="24"/>
        <v>0</v>
      </c>
      <c r="SO40" s="17">
        <f t="shared" si="24"/>
        <v>0</v>
      </c>
      <c r="SP40" s="17">
        <f t="shared" si="29"/>
        <v>0</v>
      </c>
      <c r="SQ40" s="17">
        <f t="shared" si="25"/>
        <v>0</v>
      </c>
      <c r="SR40" s="17">
        <f t="shared" si="25"/>
        <v>0</v>
      </c>
      <c r="SS40" s="17">
        <f t="shared" si="25"/>
        <v>0</v>
      </c>
      <c r="ST40" s="17">
        <f t="shared" si="25"/>
        <v>0</v>
      </c>
      <c r="SU40" s="17">
        <f t="shared" si="25"/>
        <v>0</v>
      </c>
      <c r="SV40" s="17">
        <f t="shared" si="25"/>
        <v>0</v>
      </c>
      <c r="SW40" s="17">
        <f t="shared" si="25"/>
        <v>0</v>
      </c>
      <c r="SX40" s="17">
        <f t="shared" si="25"/>
        <v>0</v>
      </c>
      <c r="SY40" s="17">
        <f t="shared" si="25"/>
        <v>0</v>
      </c>
      <c r="SZ40" s="17">
        <f t="shared" si="25"/>
        <v>0</v>
      </c>
      <c r="TA40" s="17">
        <f t="shared" si="25"/>
        <v>0</v>
      </c>
      <c r="TB40" s="17">
        <f t="shared" si="25"/>
        <v>0</v>
      </c>
      <c r="TC40" s="17">
        <f t="shared" si="25"/>
        <v>0</v>
      </c>
      <c r="TD40" s="17">
        <f t="shared" si="25"/>
        <v>0</v>
      </c>
      <c r="TE40" s="17">
        <f t="shared" si="25"/>
        <v>0</v>
      </c>
      <c r="TF40" s="17">
        <f t="shared" si="25"/>
        <v>0</v>
      </c>
      <c r="TG40" s="17">
        <f t="shared" si="26"/>
        <v>0</v>
      </c>
      <c r="TH40" s="17">
        <f t="shared" si="26"/>
        <v>0</v>
      </c>
      <c r="TI40" s="17">
        <f t="shared" si="26"/>
        <v>0</v>
      </c>
      <c r="TJ40" s="17">
        <f t="shared" si="26"/>
        <v>0</v>
      </c>
      <c r="TK40" s="17">
        <f t="shared" si="26"/>
        <v>0</v>
      </c>
      <c r="TL40" s="17">
        <f t="shared" si="26"/>
        <v>0</v>
      </c>
      <c r="TM40" s="17">
        <f t="shared" si="26"/>
        <v>0</v>
      </c>
      <c r="TN40" s="17">
        <f t="shared" si="26"/>
        <v>0</v>
      </c>
      <c r="TO40" s="17">
        <f t="shared" si="26"/>
        <v>0</v>
      </c>
      <c r="TP40" s="17">
        <f t="shared" si="26"/>
        <v>0</v>
      </c>
      <c r="TQ40" s="17">
        <f t="shared" si="26"/>
        <v>0</v>
      </c>
      <c r="TR40" s="17">
        <f t="shared" si="26"/>
        <v>0</v>
      </c>
      <c r="TS40" s="17">
        <f t="shared" si="26"/>
        <v>0</v>
      </c>
      <c r="TT40" s="17">
        <f t="shared" si="26"/>
        <v>0</v>
      </c>
      <c r="TU40" s="17">
        <f t="shared" si="26"/>
        <v>0</v>
      </c>
      <c r="TV40" s="17">
        <f t="shared" si="26"/>
        <v>0</v>
      </c>
      <c r="TW40" s="17">
        <f t="shared" si="27"/>
        <v>0</v>
      </c>
      <c r="TX40" s="17">
        <f t="shared" si="11"/>
        <v>0</v>
      </c>
      <c r="TY40" s="17">
        <f t="shared" si="11"/>
        <v>0</v>
      </c>
      <c r="TZ40" s="17">
        <f t="shared" si="11"/>
        <v>0</v>
      </c>
      <c r="UA40" s="17">
        <f t="shared" si="11"/>
        <v>0</v>
      </c>
      <c r="UB40" s="17">
        <f t="shared" si="11"/>
        <v>0</v>
      </c>
      <c r="UC40" s="17">
        <f t="shared" si="11"/>
        <v>0</v>
      </c>
      <c r="UD40" s="17">
        <f t="shared" si="11"/>
        <v>0</v>
      </c>
      <c r="UE40" s="17">
        <f t="shared" si="11"/>
        <v>0</v>
      </c>
      <c r="UF40" s="58">
        <f t="shared" si="5"/>
        <v>15125</v>
      </c>
      <c r="UG40" s="55">
        <v>10823</v>
      </c>
      <c r="UH40" s="50">
        <v>1584</v>
      </c>
      <c r="UI40" s="50">
        <v>2718</v>
      </c>
      <c r="UK40" s="29">
        <v>182</v>
      </c>
      <c r="UL40" s="29">
        <f t="shared" si="3"/>
        <v>0</v>
      </c>
    </row>
    <row r="41" spans="1:558" s="10" customFormat="1" ht="81" x14ac:dyDescent="0.25">
      <c r="A41" s="35" t="s">
        <v>174</v>
      </c>
      <c r="B41" s="36" t="s">
        <v>175</v>
      </c>
      <c r="C41" s="37" t="s">
        <v>135</v>
      </c>
      <c r="D41" s="31">
        <f t="shared" si="6"/>
        <v>287</v>
      </c>
      <c r="E41" s="31"/>
      <c r="F41" s="31">
        <v>50</v>
      </c>
      <c r="G41" s="31">
        <v>100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22</v>
      </c>
      <c r="U41" s="31">
        <v>90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>
        <v>25</v>
      </c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>
        <f t="shared" si="7"/>
        <v>287</v>
      </c>
      <c r="EL41" s="31"/>
      <c r="EM41" s="31">
        <v>50</v>
      </c>
      <c r="EN41" s="31">
        <v>100</v>
      </c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>
        <v>22</v>
      </c>
      <c r="FB41" s="31">
        <v>90</v>
      </c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>
        <v>25</v>
      </c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>
        <f t="shared" si="8"/>
        <v>287</v>
      </c>
      <c r="JS41" s="31"/>
      <c r="JT41" s="31">
        <v>25</v>
      </c>
      <c r="JU41" s="31">
        <v>125</v>
      </c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>
        <v>22</v>
      </c>
      <c r="KI41" s="31">
        <v>115</v>
      </c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2">
        <f t="shared" si="9"/>
        <v>287</v>
      </c>
      <c r="OZ41" s="32">
        <f t="shared" si="20"/>
        <v>0</v>
      </c>
      <c r="PA41" s="32">
        <f t="shared" si="20"/>
        <v>41.7</v>
      </c>
      <c r="PB41" s="32">
        <f t="shared" si="20"/>
        <v>108.3</v>
      </c>
      <c r="PC41" s="32">
        <f t="shared" si="20"/>
        <v>0</v>
      </c>
      <c r="PD41" s="32">
        <f t="shared" si="20"/>
        <v>0</v>
      </c>
      <c r="PE41" s="32">
        <f t="shared" si="20"/>
        <v>0</v>
      </c>
      <c r="PF41" s="32">
        <f t="shared" si="20"/>
        <v>0</v>
      </c>
      <c r="PG41" s="32">
        <f t="shared" si="20"/>
        <v>0</v>
      </c>
      <c r="PH41" s="32">
        <f t="shared" si="20"/>
        <v>0</v>
      </c>
      <c r="PI41" s="32">
        <f t="shared" si="20"/>
        <v>0</v>
      </c>
      <c r="PJ41" s="32">
        <f t="shared" si="20"/>
        <v>0</v>
      </c>
      <c r="PK41" s="32">
        <f t="shared" si="20"/>
        <v>0</v>
      </c>
      <c r="PL41" s="32">
        <f t="shared" si="20"/>
        <v>0</v>
      </c>
      <c r="PM41" s="32">
        <f t="shared" si="20"/>
        <v>0</v>
      </c>
      <c r="PN41" s="32">
        <f t="shared" si="20"/>
        <v>0</v>
      </c>
      <c r="PO41" s="32">
        <f t="shared" si="20"/>
        <v>22</v>
      </c>
      <c r="PP41" s="32">
        <f t="shared" si="28"/>
        <v>98.3</v>
      </c>
      <c r="PQ41" s="32">
        <f t="shared" si="28"/>
        <v>0</v>
      </c>
      <c r="PR41" s="32">
        <f t="shared" si="28"/>
        <v>0</v>
      </c>
      <c r="PS41" s="32">
        <f t="shared" si="28"/>
        <v>0</v>
      </c>
      <c r="PT41" s="32">
        <f t="shared" si="28"/>
        <v>0</v>
      </c>
      <c r="PU41" s="32">
        <f t="shared" si="28"/>
        <v>0</v>
      </c>
      <c r="PV41" s="32">
        <f t="shared" si="28"/>
        <v>0</v>
      </c>
      <c r="PW41" s="32">
        <f t="shared" si="28"/>
        <v>0</v>
      </c>
      <c r="PX41" s="32">
        <f t="shared" si="28"/>
        <v>0</v>
      </c>
      <c r="PY41" s="32">
        <f t="shared" si="28"/>
        <v>0</v>
      </c>
      <c r="PZ41" s="32">
        <f t="shared" si="28"/>
        <v>0</v>
      </c>
      <c r="QA41" s="32">
        <f t="shared" si="28"/>
        <v>0</v>
      </c>
      <c r="QB41" s="32">
        <f t="shared" si="28"/>
        <v>0</v>
      </c>
      <c r="QC41" s="32">
        <f t="shared" si="28"/>
        <v>16.7</v>
      </c>
      <c r="QD41" s="17">
        <f t="shared" si="28"/>
        <v>0</v>
      </c>
      <c r="QE41" s="17">
        <f t="shared" si="21"/>
        <v>0</v>
      </c>
      <c r="QF41" s="17">
        <f t="shared" si="21"/>
        <v>0</v>
      </c>
      <c r="QG41" s="17">
        <f t="shared" si="21"/>
        <v>0</v>
      </c>
      <c r="QH41" s="17">
        <f t="shared" si="21"/>
        <v>0</v>
      </c>
      <c r="QI41" s="17">
        <f t="shared" si="21"/>
        <v>0</v>
      </c>
      <c r="QJ41" s="17">
        <f t="shared" si="21"/>
        <v>0</v>
      </c>
      <c r="QK41" s="17">
        <f t="shared" si="21"/>
        <v>0</v>
      </c>
      <c r="QL41" s="17">
        <f t="shared" si="21"/>
        <v>0</v>
      </c>
      <c r="QM41" s="17">
        <f t="shared" si="21"/>
        <v>0</v>
      </c>
      <c r="QN41" s="17">
        <f t="shared" si="21"/>
        <v>0</v>
      </c>
      <c r="QO41" s="17">
        <f t="shared" si="21"/>
        <v>0</v>
      </c>
      <c r="QP41" s="17">
        <f t="shared" si="21"/>
        <v>0</v>
      </c>
      <c r="QQ41" s="17">
        <f t="shared" si="21"/>
        <v>0</v>
      </c>
      <c r="QR41" s="17">
        <f t="shared" si="21"/>
        <v>0</v>
      </c>
      <c r="QS41" s="17">
        <f t="shared" si="21"/>
        <v>0</v>
      </c>
      <c r="QT41" s="17">
        <f t="shared" si="21"/>
        <v>0</v>
      </c>
      <c r="QU41" s="17">
        <f t="shared" si="22"/>
        <v>0</v>
      </c>
      <c r="QV41" s="17">
        <f t="shared" si="22"/>
        <v>0</v>
      </c>
      <c r="QW41" s="17">
        <f t="shared" si="22"/>
        <v>0</v>
      </c>
      <c r="QX41" s="17">
        <f t="shared" si="22"/>
        <v>0</v>
      </c>
      <c r="QY41" s="17">
        <f t="shared" si="22"/>
        <v>0</v>
      </c>
      <c r="QZ41" s="17">
        <f t="shared" si="22"/>
        <v>0</v>
      </c>
      <c r="RA41" s="17">
        <f t="shared" si="22"/>
        <v>0</v>
      </c>
      <c r="RB41" s="17">
        <f t="shared" si="22"/>
        <v>0</v>
      </c>
      <c r="RC41" s="17">
        <f t="shared" si="22"/>
        <v>0</v>
      </c>
      <c r="RD41" s="17">
        <f t="shared" si="22"/>
        <v>0</v>
      </c>
      <c r="RE41" s="17">
        <f t="shared" si="22"/>
        <v>0</v>
      </c>
      <c r="RF41" s="17">
        <f t="shared" si="22"/>
        <v>0</v>
      </c>
      <c r="RG41" s="17">
        <f t="shared" si="22"/>
        <v>0</v>
      </c>
      <c r="RH41" s="17">
        <f t="shared" si="22"/>
        <v>0</v>
      </c>
      <c r="RI41" s="17">
        <f t="shared" si="22"/>
        <v>0</v>
      </c>
      <c r="RJ41" s="17">
        <f t="shared" si="22"/>
        <v>0</v>
      </c>
      <c r="RK41" s="17">
        <f t="shared" si="23"/>
        <v>0</v>
      </c>
      <c r="RL41" s="17">
        <f t="shared" si="23"/>
        <v>0</v>
      </c>
      <c r="RM41" s="17">
        <f t="shared" si="23"/>
        <v>0</v>
      </c>
      <c r="RN41" s="17">
        <f t="shared" si="23"/>
        <v>0</v>
      </c>
      <c r="RO41" s="17">
        <f t="shared" si="23"/>
        <v>0</v>
      </c>
      <c r="RP41" s="17">
        <f t="shared" si="23"/>
        <v>0</v>
      </c>
      <c r="RQ41" s="17">
        <f t="shared" si="23"/>
        <v>0</v>
      </c>
      <c r="RR41" s="17">
        <f t="shared" si="23"/>
        <v>0</v>
      </c>
      <c r="RS41" s="17">
        <f t="shared" si="23"/>
        <v>0</v>
      </c>
      <c r="RT41" s="17">
        <f t="shared" si="23"/>
        <v>0</v>
      </c>
      <c r="RU41" s="17">
        <f t="shared" si="23"/>
        <v>0</v>
      </c>
      <c r="RV41" s="17">
        <f t="shared" si="23"/>
        <v>0</v>
      </c>
      <c r="RW41" s="17">
        <f t="shared" si="23"/>
        <v>0</v>
      </c>
      <c r="RX41" s="17">
        <f t="shared" si="23"/>
        <v>0</v>
      </c>
      <c r="RY41" s="17">
        <f t="shared" si="23"/>
        <v>0</v>
      </c>
      <c r="RZ41" s="17">
        <f t="shared" si="24"/>
        <v>0</v>
      </c>
      <c r="SA41" s="17">
        <f t="shared" si="24"/>
        <v>0</v>
      </c>
      <c r="SB41" s="17">
        <f t="shared" si="24"/>
        <v>0</v>
      </c>
      <c r="SC41" s="17">
        <f t="shared" si="24"/>
        <v>0</v>
      </c>
      <c r="SD41" s="17">
        <f t="shared" si="24"/>
        <v>0</v>
      </c>
      <c r="SE41" s="17">
        <f t="shared" si="24"/>
        <v>0</v>
      </c>
      <c r="SF41" s="17">
        <f t="shared" si="24"/>
        <v>0</v>
      </c>
      <c r="SG41" s="17">
        <f t="shared" si="24"/>
        <v>0</v>
      </c>
      <c r="SH41" s="17">
        <f t="shared" si="24"/>
        <v>0</v>
      </c>
      <c r="SI41" s="17">
        <f t="shared" si="24"/>
        <v>0</v>
      </c>
      <c r="SJ41" s="17">
        <f t="shared" si="24"/>
        <v>0</v>
      </c>
      <c r="SK41" s="17">
        <f t="shared" si="24"/>
        <v>0</v>
      </c>
      <c r="SL41" s="17">
        <f t="shared" si="24"/>
        <v>0</v>
      </c>
      <c r="SM41" s="17">
        <f t="shared" si="24"/>
        <v>0</v>
      </c>
      <c r="SN41" s="17">
        <f t="shared" si="24"/>
        <v>0</v>
      </c>
      <c r="SO41" s="17">
        <f t="shared" si="24"/>
        <v>0</v>
      </c>
      <c r="SP41" s="17">
        <f t="shared" si="29"/>
        <v>0</v>
      </c>
      <c r="SQ41" s="17">
        <f t="shared" si="25"/>
        <v>0</v>
      </c>
      <c r="SR41" s="17">
        <f t="shared" si="25"/>
        <v>0</v>
      </c>
      <c r="SS41" s="17">
        <f t="shared" si="25"/>
        <v>0</v>
      </c>
      <c r="ST41" s="17">
        <f t="shared" si="25"/>
        <v>0</v>
      </c>
      <c r="SU41" s="17">
        <f t="shared" si="25"/>
        <v>0</v>
      </c>
      <c r="SV41" s="17">
        <f t="shared" si="25"/>
        <v>0</v>
      </c>
      <c r="SW41" s="17">
        <f t="shared" si="25"/>
        <v>0</v>
      </c>
      <c r="SX41" s="17">
        <f t="shared" si="25"/>
        <v>0</v>
      </c>
      <c r="SY41" s="17">
        <f t="shared" si="25"/>
        <v>0</v>
      </c>
      <c r="SZ41" s="17">
        <f t="shared" si="25"/>
        <v>0</v>
      </c>
      <c r="TA41" s="17">
        <f t="shared" si="25"/>
        <v>0</v>
      </c>
      <c r="TB41" s="17">
        <f t="shared" si="25"/>
        <v>0</v>
      </c>
      <c r="TC41" s="17">
        <f t="shared" si="25"/>
        <v>0</v>
      </c>
      <c r="TD41" s="17">
        <f t="shared" si="25"/>
        <v>0</v>
      </c>
      <c r="TE41" s="17">
        <f t="shared" si="25"/>
        <v>0</v>
      </c>
      <c r="TF41" s="17">
        <f t="shared" si="25"/>
        <v>0</v>
      </c>
      <c r="TG41" s="17">
        <f t="shared" si="26"/>
        <v>0</v>
      </c>
      <c r="TH41" s="17">
        <f t="shared" si="26"/>
        <v>0</v>
      </c>
      <c r="TI41" s="17">
        <f t="shared" si="26"/>
        <v>0</v>
      </c>
      <c r="TJ41" s="17">
        <f t="shared" si="26"/>
        <v>0</v>
      </c>
      <c r="TK41" s="17">
        <f t="shared" si="26"/>
        <v>0</v>
      </c>
      <c r="TL41" s="17">
        <f t="shared" si="26"/>
        <v>0</v>
      </c>
      <c r="TM41" s="17">
        <f t="shared" si="26"/>
        <v>0</v>
      </c>
      <c r="TN41" s="17">
        <f t="shared" si="26"/>
        <v>0</v>
      </c>
      <c r="TO41" s="17">
        <f t="shared" si="26"/>
        <v>0</v>
      </c>
      <c r="TP41" s="17">
        <f t="shared" si="26"/>
        <v>0</v>
      </c>
      <c r="TQ41" s="17">
        <f t="shared" si="26"/>
        <v>0</v>
      </c>
      <c r="TR41" s="17">
        <f t="shared" si="26"/>
        <v>0</v>
      </c>
      <c r="TS41" s="17">
        <f t="shared" si="26"/>
        <v>0</v>
      </c>
      <c r="TT41" s="17">
        <f t="shared" si="26"/>
        <v>0</v>
      </c>
      <c r="TU41" s="17">
        <f t="shared" si="26"/>
        <v>0</v>
      </c>
      <c r="TV41" s="17">
        <f t="shared" si="26"/>
        <v>0</v>
      </c>
      <c r="TW41" s="17">
        <f t="shared" si="27"/>
        <v>0</v>
      </c>
      <c r="TX41" s="17">
        <f t="shared" si="11"/>
        <v>0</v>
      </c>
      <c r="TY41" s="17">
        <f t="shared" si="11"/>
        <v>0</v>
      </c>
      <c r="TZ41" s="17">
        <f t="shared" si="11"/>
        <v>0</v>
      </c>
      <c r="UA41" s="17">
        <f t="shared" si="11"/>
        <v>0</v>
      </c>
      <c r="UB41" s="17">
        <f t="shared" si="11"/>
        <v>0</v>
      </c>
      <c r="UC41" s="17">
        <f t="shared" si="11"/>
        <v>0</v>
      </c>
      <c r="UD41" s="17">
        <f t="shared" si="11"/>
        <v>0</v>
      </c>
      <c r="UE41" s="17">
        <f t="shared" si="11"/>
        <v>0</v>
      </c>
      <c r="UF41" s="58">
        <f t="shared" si="5"/>
        <v>30223</v>
      </c>
      <c r="UG41" s="55">
        <v>23537</v>
      </c>
      <c r="UH41" s="50">
        <v>3232</v>
      </c>
      <c r="UI41" s="50">
        <v>3454</v>
      </c>
      <c r="UK41" s="29">
        <v>287</v>
      </c>
      <c r="UL41" s="29">
        <f t="shared" si="3"/>
        <v>0</v>
      </c>
    </row>
    <row r="42" spans="1:558" s="10" customFormat="1" ht="81" x14ac:dyDescent="0.25">
      <c r="A42" s="35" t="s">
        <v>176</v>
      </c>
      <c r="B42" s="36" t="s">
        <v>177</v>
      </c>
      <c r="C42" s="37" t="s">
        <v>135</v>
      </c>
      <c r="D42" s="31">
        <f t="shared" si="6"/>
        <v>280</v>
      </c>
      <c r="E42" s="31"/>
      <c r="F42" s="31">
        <v>55</v>
      </c>
      <c r="G42" s="31">
        <v>179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>
        <v>46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>
        <v>0</v>
      </c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>
        <f t="shared" si="7"/>
        <v>280</v>
      </c>
      <c r="EL42" s="31"/>
      <c r="EM42" s="31">
        <v>55</v>
      </c>
      <c r="EN42" s="31">
        <v>179</v>
      </c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>
        <v>40</v>
      </c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>
        <v>6</v>
      </c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>
        <f t="shared" si="8"/>
        <v>281</v>
      </c>
      <c r="JS42" s="31"/>
      <c r="JT42" s="31">
        <v>55</v>
      </c>
      <c r="JU42" s="31">
        <v>180</v>
      </c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>
        <v>40</v>
      </c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>
        <v>6</v>
      </c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2">
        <f t="shared" si="9"/>
        <v>280.3</v>
      </c>
      <c r="OZ42" s="32">
        <f t="shared" si="20"/>
        <v>0</v>
      </c>
      <c r="PA42" s="32">
        <f t="shared" si="20"/>
        <v>55</v>
      </c>
      <c r="PB42" s="32">
        <f t="shared" si="20"/>
        <v>179.3</v>
      </c>
      <c r="PC42" s="32">
        <f t="shared" si="20"/>
        <v>0</v>
      </c>
      <c r="PD42" s="32">
        <f t="shared" si="20"/>
        <v>0</v>
      </c>
      <c r="PE42" s="32">
        <f t="shared" si="20"/>
        <v>0</v>
      </c>
      <c r="PF42" s="32">
        <f t="shared" si="20"/>
        <v>0</v>
      </c>
      <c r="PG42" s="32">
        <f t="shared" si="20"/>
        <v>0</v>
      </c>
      <c r="PH42" s="32">
        <f t="shared" si="20"/>
        <v>0</v>
      </c>
      <c r="PI42" s="32">
        <f t="shared" si="20"/>
        <v>0</v>
      </c>
      <c r="PJ42" s="32">
        <f t="shared" si="20"/>
        <v>0</v>
      </c>
      <c r="PK42" s="32">
        <f t="shared" si="20"/>
        <v>0</v>
      </c>
      <c r="PL42" s="32">
        <f t="shared" si="20"/>
        <v>0</v>
      </c>
      <c r="PM42" s="32">
        <f t="shared" si="20"/>
        <v>0</v>
      </c>
      <c r="PN42" s="32">
        <f t="shared" si="20"/>
        <v>0</v>
      </c>
      <c r="PO42" s="32">
        <f t="shared" si="20"/>
        <v>0</v>
      </c>
      <c r="PP42" s="32">
        <f t="shared" si="28"/>
        <v>40</v>
      </c>
      <c r="PQ42" s="32">
        <f t="shared" si="28"/>
        <v>0</v>
      </c>
      <c r="PR42" s="32">
        <f t="shared" si="28"/>
        <v>0</v>
      </c>
      <c r="PS42" s="32">
        <f t="shared" si="28"/>
        <v>0</v>
      </c>
      <c r="PT42" s="32">
        <f t="shared" si="28"/>
        <v>0</v>
      </c>
      <c r="PU42" s="32">
        <f t="shared" si="28"/>
        <v>0</v>
      </c>
      <c r="PV42" s="32">
        <f t="shared" si="28"/>
        <v>0</v>
      </c>
      <c r="PW42" s="32">
        <f t="shared" si="28"/>
        <v>0</v>
      </c>
      <c r="PX42" s="32">
        <f t="shared" si="28"/>
        <v>0</v>
      </c>
      <c r="PY42" s="32">
        <f t="shared" si="28"/>
        <v>0</v>
      </c>
      <c r="PZ42" s="32">
        <f t="shared" si="28"/>
        <v>0</v>
      </c>
      <c r="QA42" s="32">
        <f t="shared" si="28"/>
        <v>0</v>
      </c>
      <c r="QB42" s="32">
        <f t="shared" si="28"/>
        <v>0</v>
      </c>
      <c r="QC42" s="32">
        <f t="shared" si="28"/>
        <v>6</v>
      </c>
      <c r="QD42" s="17">
        <f t="shared" si="28"/>
        <v>0</v>
      </c>
      <c r="QE42" s="17">
        <f t="shared" si="21"/>
        <v>0</v>
      </c>
      <c r="QF42" s="17">
        <f t="shared" si="21"/>
        <v>0</v>
      </c>
      <c r="QG42" s="17">
        <f t="shared" si="21"/>
        <v>0</v>
      </c>
      <c r="QH42" s="17">
        <f t="shared" si="21"/>
        <v>0</v>
      </c>
      <c r="QI42" s="17">
        <f t="shared" si="21"/>
        <v>0</v>
      </c>
      <c r="QJ42" s="17">
        <f t="shared" si="21"/>
        <v>0</v>
      </c>
      <c r="QK42" s="17">
        <f t="shared" si="21"/>
        <v>0</v>
      </c>
      <c r="QL42" s="17">
        <f t="shared" si="21"/>
        <v>0</v>
      </c>
      <c r="QM42" s="17">
        <f t="shared" si="21"/>
        <v>0</v>
      </c>
      <c r="QN42" s="17">
        <f t="shared" si="21"/>
        <v>0</v>
      </c>
      <c r="QO42" s="17">
        <f t="shared" si="21"/>
        <v>0</v>
      </c>
      <c r="QP42" s="17">
        <f t="shared" si="21"/>
        <v>0</v>
      </c>
      <c r="QQ42" s="17">
        <f t="shared" si="21"/>
        <v>0</v>
      </c>
      <c r="QR42" s="17">
        <f t="shared" si="21"/>
        <v>0</v>
      </c>
      <c r="QS42" s="17">
        <f t="shared" si="21"/>
        <v>0</v>
      </c>
      <c r="QT42" s="17">
        <f t="shared" si="21"/>
        <v>0</v>
      </c>
      <c r="QU42" s="17">
        <f t="shared" si="22"/>
        <v>0</v>
      </c>
      <c r="QV42" s="17">
        <f t="shared" si="22"/>
        <v>0</v>
      </c>
      <c r="QW42" s="17">
        <f t="shared" si="22"/>
        <v>0</v>
      </c>
      <c r="QX42" s="17">
        <f t="shared" si="22"/>
        <v>0</v>
      </c>
      <c r="QY42" s="17">
        <f t="shared" si="22"/>
        <v>0</v>
      </c>
      <c r="QZ42" s="17">
        <f t="shared" si="22"/>
        <v>0</v>
      </c>
      <c r="RA42" s="17">
        <f t="shared" si="22"/>
        <v>0</v>
      </c>
      <c r="RB42" s="17">
        <f t="shared" si="22"/>
        <v>0</v>
      </c>
      <c r="RC42" s="17">
        <f t="shared" si="22"/>
        <v>0</v>
      </c>
      <c r="RD42" s="17">
        <f t="shared" si="22"/>
        <v>0</v>
      </c>
      <c r="RE42" s="17">
        <f t="shared" si="22"/>
        <v>0</v>
      </c>
      <c r="RF42" s="17">
        <f t="shared" si="22"/>
        <v>0</v>
      </c>
      <c r="RG42" s="17">
        <f t="shared" si="22"/>
        <v>0</v>
      </c>
      <c r="RH42" s="17">
        <f t="shared" si="22"/>
        <v>0</v>
      </c>
      <c r="RI42" s="17">
        <f t="shared" si="22"/>
        <v>0</v>
      </c>
      <c r="RJ42" s="17">
        <f t="shared" si="22"/>
        <v>0</v>
      </c>
      <c r="RK42" s="17">
        <f t="shared" si="23"/>
        <v>0</v>
      </c>
      <c r="RL42" s="17">
        <f t="shared" si="23"/>
        <v>0</v>
      </c>
      <c r="RM42" s="17">
        <f t="shared" si="23"/>
        <v>0</v>
      </c>
      <c r="RN42" s="17">
        <f t="shared" si="23"/>
        <v>0</v>
      </c>
      <c r="RO42" s="17">
        <f t="shared" si="23"/>
        <v>0</v>
      </c>
      <c r="RP42" s="17">
        <f t="shared" si="23"/>
        <v>0</v>
      </c>
      <c r="RQ42" s="17">
        <f t="shared" si="23"/>
        <v>0</v>
      </c>
      <c r="RR42" s="17">
        <f t="shared" si="23"/>
        <v>0</v>
      </c>
      <c r="RS42" s="17">
        <f t="shared" si="23"/>
        <v>0</v>
      </c>
      <c r="RT42" s="17">
        <f t="shared" si="23"/>
        <v>0</v>
      </c>
      <c r="RU42" s="17">
        <f t="shared" si="23"/>
        <v>0</v>
      </c>
      <c r="RV42" s="17">
        <f t="shared" si="23"/>
        <v>0</v>
      </c>
      <c r="RW42" s="17">
        <f t="shared" si="23"/>
        <v>0</v>
      </c>
      <c r="RX42" s="17">
        <f t="shared" si="23"/>
        <v>0</v>
      </c>
      <c r="RY42" s="17">
        <f t="shared" si="23"/>
        <v>0</v>
      </c>
      <c r="RZ42" s="17">
        <f t="shared" si="24"/>
        <v>0</v>
      </c>
      <c r="SA42" s="17">
        <f t="shared" si="24"/>
        <v>0</v>
      </c>
      <c r="SB42" s="17">
        <f t="shared" si="24"/>
        <v>0</v>
      </c>
      <c r="SC42" s="17">
        <f t="shared" si="24"/>
        <v>0</v>
      </c>
      <c r="SD42" s="17">
        <f t="shared" si="24"/>
        <v>0</v>
      </c>
      <c r="SE42" s="17">
        <f t="shared" si="24"/>
        <v>0</v>
      </c>
      <c r="SF42" s="17">
        <f t="shared" si="24"/>
        <v>0</v>
      </c>
      <c r="SG42" s="17">
        <f t="shared" si="24"/>
        <v>0</v>
      </c>
      <c r="SH42" s="17">
        <f t="shared" si="24"/>
        <v>0</v>
      </c>
      <c r="SI42" s="17">
        <f t="shared" si="24"/>
        <v>0</v>
      </c>
      <c r="SJ42" s="17">
        <f t="shared" si="24"/>
        <v>0</v>
      </c>
      <c r="SK42" s="17">
        <f t="shared" si="24"/>
        <v>0</v>
      </c>
      <c r="SL42" s="17">
        <f t="shared" si="24"/>
        <v>0</v>
      </c>
      <c r="SM42" s="17">
        <f t="shared" si="24"/>
        <v>0</v>
      </c>
      <c r="SN42" s="17">
        <f t="shared" si="24"/>
        <v>0</v>
      </c>
      <c r="SO42" s="17">
        <f t="shared" si="24"/>
        <v>0</v>
      </c>
      <c r="SP42" s="17">
        <f t="shared" si="29"/>
        <v>0</v>
      </c>
      <c r="SQ42" s="17">
        <f t="shared" si="25"/>
        <v>0</v>
      </c>
      <c r="SR42" s="17">
        <f t="shared" si="25"/>
        <v>0</v>
      </c>
      <c r="SS42" s="17">
        <f t="shared" si="25"/>
        <v>0</v>
      </c>
      <c r="ST42" s="17">
        <f t="shared" si="25"/>
        <v>0</v>
      </c>
      <c r="SU42" s="17">
        <f t="shared" si="25"/>
        <v>0</v>
      </c>
      <c r="SV42" s="17">
        <f t="shared" si="25"/>
        <v>0</v>
      </c>
      <c r="SW42" s="17">
        <f t="shared" si="25"/>
        <v>0</v>
      </c>
      <c r="SX42" s="17">
        <f t="shared" si="25"/>
        <v>0</v>
      </c>
      <c r="SY42" s="17">
        <f t="shared" si="25"/>
        <v>0</v>
      </c>
      <c r="SZ42" s="17">
        <f t="shared" si="25"/>
        <v>0</v>
      </c>
      <c r="TA42" s="17">
        <f t="shared" si="25"/>
        <v>0</v>
      </c>
      <c r="TB42" s="17">
        <f t="shared" si="25"/>
        <v>0</v>
      </c>
      <c r="TC42" s="17">
        <f t="shared" si="25"/>
        <v>0</v>
      </c>
      <c r="TD42" s="17">
        <f t="shared" si="25"/>
        <v>0</v>
      </c>
      <c r="TE42" s="17">
        <f t="shared" si="25"/>
        <v>0</v>
      </c>
      <c r="TF42" s="17">
        <f t="shared" si="25"/>
        <v>0</v>
      </c>
      <c r="TG42" s="17">
        <f t="shared" si="26"/>
        <v>0</v>
      </c>
      <c r="TH42" s="17">
        <f t="shared" si="26"/>
        <v>0</v>
      </c>
      <c r="TI42" s="17">
        <f t="shared" si="26"/>
        <v>0</v>
      </c>
      <c r="TJ42" s="17">
        <f t="shared" si="26"/>
        <v>0</v>
      </c>
      <c r="TK42" s="17">
        <f t="shared" si="26"/>
        <v>0</v>
      </c>
      <c r="TL42" s="17">
        <f t="shared" si="26"/>
        <v>0</v>
      </c>
      <c r="TM42" s="17">
        <f t="shared" si="26"/>
        <v>0</v>
      </c>
      <c r="TN42" s="17">
        <f t="shared" si="26"/>
        <v>0</v>
      </c>
      <c r="TO42" s="17">
        <f t="shared" si="26"/>
        <v>0</v>
      </c>
      <c r="TP42" s="17">
        <f t="shared" si="26"/>
        <v>0</v>
      </c>
      <c r="TQ42" s="17">
        <f t="shared" si="26"/>
        <v>0</v>
      </c>
      <c r="TR42" s="17">
        <f t="shared" si="26"/>
        <v>0</v>
      </c>
      <c r="TS42" s="17">
        <f t="shared" si="26"/>
        <v>0</v>
      </c>
      <c r="TT42" s="17">
        <f t="shared" si="26"/>
        <v>0</v>
      </c>
      <c r="TU42" s="17">
        <f t="shared" si="26"/>
        <v>0</v>
      </c>
      <c r="TV42" s="17">
        <f t="shared" si="26"/>
        <v>0</v>
      </c>
      <c r="TW42" s="17">
        <f t="shared" si="27"/>
        <v>0</v>
      </c>
      <c r="TX42" s="17">
        <f t="shared" si="11"/>
        <v>0</v>
      </c>
      <c r="TY42" s="17">
        <f t="shared" si="11"/>
        <v>0</v>
      </c>
      <c r="TZ42" s="17">
        <f t="shared" si="11"/>
        <v>0</v>
      </c>
      <c r="UA42" s="17">
        <f t="shared" si="11"/>
        <v>0</v>
      </c>
      <c r="UB42" s="17">
        <f t="shared" si="11"/>
        <v>0</v>
      </c>
      <c r="UC42" s="17">
        <f t="shared" si="11"/>
        <v>0</v>
      </c>
      <c r="UD42" s="17">
        <f t="shared" si="11"/>
        <v>0</v>
      </c>
      <c r="UE42" s="17">
        <f t="shared" si="11"/>
        <v>0</v>
      </c>
      <c r="UF42" s="58">
        <f t="shared" si="5"/>
        <v>23849</v>
      </c>
      <c r="UG42" s="55">
        <v>18057</v>
      </c>
      <c r="UH42" s="50">
        <v>2636</v>
      </c>
      <c r="UI42" s="50">
        <v>3156</v>
      </c>
      <c r="UK42" s="29">
        <v>280.3</v>
      </c>
      <c r="UL42" s="29">
        <f t="shared" si="3"/>
        <v>0</v>
      </c>
    </row>
    <row r="43" spans="1:558" s="10" customFormat="1" ht="81" x14ac:dyDescent="0.25">
      <c r="A43" s="35" t="s">
        <v>178</v>
      </c>
      <c r="B43" s="36" t="s">
        <v>179</v>
      </c>
      <c r="C43" s="37" t="s">
        <v>135</v>
      </c>
      <c r="D43" s="31">
        <f t="shared" si="6"/>
        <v>0</v>
      </c>
      <c r="E43" s="31"/>
      <c r="F43" s="31">
        <v>0</v>
      </c>
      <c r="G43" s="31"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>
        <v>0</v>
      </c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>
        <f t="shared" si="7"/>
        <v>0</v>
      </c>
      <c r="EL43" s="31"/>
      <c r="EM43" s="31">
        <v>0</v>
      </c>
      <c r="EN43" s="31">
        <v>0</v>
      </c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>
        <f t="shared" si="8"/>
        <v>0</v>
      </c>
      <c r="JS43" s="31"/>
      <c r="JT43" s="31">
        <v>0</v>
      </c>
      <c r="JU43" s="31">
        <v>0</v>
      </c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2">
        <f t="shared" si="9"/>
        <v>0</v>
      </c>
      <c r="OZ43" s="32">
        <f t="shared" si="20"/>
        <v>0</v>
      </c>
      <c r="PA43" s="32">
        <f t="shared" si="20"/>
        <v>0</v>
      </c>
      <c r="PB43" s="32">
        <f t="shared" si="20"/>
        <v>0</v>
      </c>
      <c r="PC43" s="32">
        <f t="shared" si="20"/>
        <v>0</v>
      </c>
      <c r="PD43" s="32">
        <f t="shared" si="20"/>
        <v>0</v>
      </c>
      <c r="PE43" s="32">
        <f t="shared" si="20"/>
        <v>0</v>
      </c>
      <c r="PF43" s="32">
        <f t="shared" si="20"/>
        <v>0</v>
      </c>
      <c r="PG43" s="32">
        <f t="shared" si="20"/>
        <v>0</v>
      </c>
      <c r="PH43" s="32">
        <f t="shared" si="20"/>
        <v>0</v>
      </c>
      <c r="PI43" s="32">
        <f t="shared" si="20"/>
        <v>0</v>
      </c>
      <c r="PJ43" s="32">
        <f t="shared" si="20"/>
        <v>0</v>
      </c>
      <c r="PK43" s="32">
        <f t="shared" si="20"/>
        <v>0</v>
      </c>
      <c r="PL43" s="32">
        <f t="shared" si="20"/>
        <v>0</v>
      </c>
      <c r="PM43" s="32">
        <f t="shared" si="20"/>
        <v>0</v>
      </c>
      <c r="PN43" s="32">
        <f t="shared" si="20"/>
        <v>0</v>
      </c>
      <c r="PO43" s="32">
        <f t="shared" si="20"/>
        <v>0</v>
      </c>
      <c r="PP43" s="32">
        <f t="shared" si="28"/>
        <v>0</v>
      </c>
      <c r="PQ43" s="32">
        <f t="shared" si="28"/>
        <v>0</v>
      </c>
      <c r="PR43" s="32">
        <f t="shared" si="28"/>
        <v>0</v>
      </c>
      <c r="PS43" s="32">
        <f t="shared" si="28"/>
        <v>0</v>
      </c>
      <c r="PT43" s="32">
        <f t="shared" si="28"/>
        <v>0</v>
      </c>
      <c r="PU43" s="32">
        <f t="shared" si="28"/>
        <v>0</v>
      </c>
      <c r="PV43" s="32">
        <f t="shared" si="28"/>
        <v>0</v>
      </c>
      <c r="PW43" s="32">
        <f t="shared" si="28"/>
        <v>0</v>
      </c>
      <c r="PX43" s="32">
        <f t="shared" si="28"/>
        <v>0</v>
      </c>
      <c r="PY43" s="32">
        <f t="shared" si="28"/>
        <v>0</v>
      </c>
      <c r="PZ43" s="32">
        <f t="shared" si="28"/>
        <v>0</v>
      </c>
      <c r="QA43" s="32">
        <f t="shared" si="28"/>
        <v>0</v>
      </c>
      <c r="QB43" s="32">
        <f t="shared" si="28"/>
        <v>0</v>
      </c>
      <c r="QC43" s="32">
        <f t="shared" si="28"/>
        <v>0</v>
      </c>
      <c r="QD43" s="17">
        <f t="shared" si="28"/>
        <v>0</v>
      </c>
      <c r="QE43" s="17">
        <f t="shared" si="21"/>
        <v>0</v>
      </c>
      <c r="QF43" s="17">
        <f t="shared" si="21"/>
        <v>0</v>
      </c>
      <c r="QG43" s="17">
        <f t="shared" si="21"/>
        <v>0</v>
      </c>
      <c r="QH43" s="17">
        <f t="shared" si="21"/>
        <v>0</v>
      </c>
      <c r="QI43" s="17">
        <f t="shared" si="21"/>
        <v>0</v>
      </c>
      <c r="QJ43" s="17">
        <f t="shared" si="21"/>
        <v>0</v>
      </c>
      <c r="QK43" s="17">
        <f t="shared" si="21"/>
        <v>0</v>
      </c>
      <c r="QL43" s="17">
        <f t="shared" si="21"/>
        <v>0</v>
      </c>
      <c r="QM43" s="17">
        <f t="shared" si="21"/>
        <v>0</v>
      </c>
      <c r="QN43" s="17">
        <f t="shared" si="21"/>
        <v>0</v>
      </c>
      <c r="QO43" s="17">
        <f t="shared" si="21"/>
        <v>0</v>
      </c>
      <c r="QP43" s="17">
        <f t="shared" si="21"/>
        <v>0</v>
      </c>
      <c r="QQ43" s="17">
        <f t="shared" si="21"/>
        <v>0</v>
      </c>
      <c r="QR43" s="17">
        <f t="shared" si="21"/>
        <v>0</v>
      </c>
      <c r="QS43" s="17">
        <f t="shared" si="21"/>
        <v>0</v>
      </c>
      <c r="QT43" s="17">
        <f t="shared" si="21"/>
        <v>0</v>
      </c>
      <c r="QU43" s="17">
        <f t="shared" si="22"/>
        <v>0</v>
      </c>
      <c r="QV43" s="17">
        <f t="shared" si="22"/>
        <v>0</v>
      </c>
      <c r="QW43" s="17">
        <f t="shared" si="22"/>
        <v>0</v>
      </c>
      <c r="QX43" s="17">
        <f t="shared" si="22"/>
        <v>0</v>
      </c>
      <c r="QY43" s="17">
        <f t="shared" si="22"/>
        <v>0</v>
      </c>
      <c r="QZ43" s="17">
        <f t="shared" si="22"/>
        <v>0</v>
      </c>
      <c r="RA43" s="17">
        <f t="shared" si="22"/>
        <v>0</v>
      </c>
      <c r="RB43" s="17">
        <f t="shared" si="22"/>
        <v>0</v>
      </c>
      <c r="RC43" s="17">
        <f t="shared" si="22"/>
        <v>0</v>
      </c>
      <c r="RD43" s="17">
        <f t="shared" si="22"/>
        <v>0</v>
      </c>
      <c r="RE43" s="17">
        <f t="shared" si="22"/>
        <v>0</v>
      </c>
      <c r="RF43" s="17">
        <f t="shared" si="22"/>
        <v>0</v>
      </c>
      <c r="RG43" s="17">
        <f t="shared" si="22"/>
        <v>0</v>
      </c>
      <c r="RH43" s="17">
        <f t="shared" si="22"/>
        <v>0</v>
      </c>
      <c r="RI43" s="17">
        <f t="shared" si="22"/>
        <v>0</v>
      </c>
      <c r="RJ43" s="17">
        <f t="shared" si="22"/>
        <v>0</v>
      </c>
      <c r="RK43" s="17">
        <f t="shared" si="23"/>
        <v>0</v>
      </c>
      <c r="RL43" s="17">
        <f t="shared" si="23"/>
        <v>0</v>
      </c>
      <c r="RM43" s="17">
        <f t="shared" si="23"/>
        <v>0</v>
      </c>
      <c r="RN43" s="17">
        <f t="shared" si="23"/>
        <v>0</v>
      </c>
      <c r="RO43" s="17">
        <f t="shared" si="23"/>
        <v>0</v>
      </c>
      <c r="RP43" s="17">
        <f t="shared" si="23"/>
        <v>0</v>
      </c>
      <c r="RQ43" s="17">
        <f t="shared" si="23"/>
        <v>0</v>
      </c>
      <c r="RR43" s="17">
        <f t="shared" si="23"/>
        <v>0</v>
      </c>
      <c r="RS43" s="17">
        <f t="shared" si="23"/>
        <v>0</v>
      </c>
      <c r="RT43" s="17">
        <f t="shared" si="23"/>
        <v>0</v>
      </c>
      <c r="RU43" s="17">
        <f t="shared" si="23"/>
        <v>0</v>
      </c>
      <c r="RV43" s="17">
        <f t="shared" si="23"/>
        <v>0</v>
      </c>
      <c r="RW43" s="17">
        <f t="shared" si="23"/>
        <v>0</v>
      </c>
      <c r="RX43" s="17">
        <f t="shared" si="23"/>
        <v>0</v>
      </c>
      <c r="RY43" s="17">
        <f t="shared" si="23"/>
        <v>0</v>
      </c>
      <c r="RZ43" s="17">
        <f t="shared" si="24"/>
        <v>0</v>
      </c>
      <c r="SA43" s="17">
        <f t="shared" si="24"/>
        <v>0</v>
      </c>
      <c r="SB43" s="17">
        <f t="shared" si="24"/>
        <v>0</v>
      </c>
      <c r="SC43" s="17">
        <f t="shared" si="24"/>
        <v>0</v>
      </c>
      <c r="SD43" s="17">
        <f t="shared" si="24"/>
        <v>0</v>
      </c>
      <c r="SE43" s="17">
        <f t="shared" si="24"/>
        <v>0</v>
      </c>
      <c r="SF43" s="17">
        <f t="shared" si="24"/>
        <v>0</v>
      </c>
      <c r="SG43" s="17">
        <f t="shared" si="24"/>
        <v>0</v>
      </c>
      <c r="SH43" s="17">
        <f t="shared" si="24"/>
        <v>0</v>
      </c>
      <c r="SI43" s="17">
        <f t="shared" si="24"/>
        <v>0</v>
      </c>
      <c r="SJ43" s="17">
        <f t="shared" si="24"/>
        <v>0</v>
      </c>
      <c r="SK43" s="17">
        <f t="shared" si="24"/>
        <v>0</v>
      </c>
      <c r="SL43" s="17">
        <f t="shared" si="24"/>
        <v>0</v>
      </c>
      <c r="SM43" s="17">
        <f t="shared" si="24"/>
        <v>0</v>
      </c>
      <c r="SN43" s="17">
        <f t="shared" si="24"/>
        <v>0</v>
      </c>
      <c r="SO43" s="17">
        <f t="shared" si="24"/>
        <v>0</v>
      </c>
      <c r="SP43" s="17">
        <f t="shared" si="29"/>
        <v>0</v>
      </c>
      <c r="SQ43" s="17">
        <f t="shared" si="25"/>
        <v>0</v>
      </c>
      <c r="SR43" s="17">
        <f t="shared" si="25"/>
        <v>0</v>
      </c>
      <c r="SS43" s="17">
        <f t="shared" si="25"/>
        <v>0</v>
      </c>
      <c r="ST43" s="17">
        <f t="shared" si="25"/>
        <v>0</v>
      </c>
      <c r="SU43" s="17">
        <f t="shared" si="25"/>
        <v>0</v>
      </c>
      <c r="SV43" s="17">
        <f t="shared" si="25"/>
        <v>0</v>
      </c>
      <c r="SW43" s="17">
        <f t="shared" si="25"/>
        <v>0</v>
      </c>
      <c r="SX43" s="17">
        <f t="shared" si="25"/>
        <v>0</v>
      </c>
      <c r="SY43" s="17">
        <f t="shared" si="25"/>
        <v>0</v>
      </c>
      <c r="SZ43" s="17">
        <f t="shared" si="25"/>
        <v>0</v>
      </c>
      <c r="TA43" s="17">
        <f t="shared" si="25"/>
        <v>0</v>
      </c>
      <c r="TB43" s="17">
        <f t="shared" si="25"/>
        <v>0</v>
      </c>
      <c r="TC43" s="17">
        <f t="shared" si="25"/>
        <v>0</v>
      </c>
      <c r="TD43" s="17">
        <f t="shared" si="25"/>
        <v>0</v>
      </c>
      <c r="TE43" s="17">
        <f t="shared" si="25"/>
        <v>0</v>
      </c>
      <c r="TF43" s="17">
        <f t="shared" si="25"/>
        <v>0</v>
      </c>
      <c r="TG43" s="17">
        <f t="shared" si="26"/>
        <v>0</v>
      </c>
      <c r="TH43" s="17">
        <f t="shared" si="26"/>
        <v>0</v>
      </c>
      <c r="TI43" s="17">
        <f t="shared" si="26"/>
        <v>0</v>
      </c>
      <c r="TJ43" s="17">
        <f t="shared" si="26"/>
        <v>0</v>
      </c>
      <c r="TK43" s="17">
        <f t="shared" si="26"/>
        <v>0</v>
      </c>
      <c r="TL43" s="17">
        <f t="shared" si="26"/>
        <v>0</v>
      </c>
      <c r="TM43" s="17">
        <f t="shared" si="26"/>
        <v>0</v>
      </c>
      <c r="TN43" s="17">
        <f t="shared" si="26"/>
        <v>0</v>
      </c>
      <c r="TO43" s="17">
        <f t="shared" si="26"/>
        <v>0</v>
      </c>
      <c r="TP43" s="17">
        <f t="shared" si="26"/>
        <v>0</v>
      </c>
      <c r="TQ43" s="17">
        <f t="shared" si="26"/>
        <v>0</v>
      </c>
      <c r="TR43" s="17">
        <f t="shared" si="26"/>
        <v>0</v>
      </c>
      <c r="TS43" s="17">
        <f t="shared" si="26"/>
        <v>0</v>
      </c>
      <c r="TT43" s="17">
        <f t="shared" si="26"/>
        <v>0</v>
      </c>
      <c r="TU43" s="17">
        <f t="shared" si="26"/>
        <v>0</v>
      </c>
      <c r="TV43" s="17">
        <f t="shared" si="26"/>
        <v>0</v>
      </c>
      <c r="TW43" s="17">
        <f t="shared" si="27"/>
        <v>0</v>
      </c>
      <c r="TX43" s="17">
        <f t="shared" si="11"/>
        <v>0</v>
      </c>
      <c r="TY43" s="17">
        <f t="shared" si="11"/>
        <v>0</v>
      </c>
      <c r="TZ43" s="17">
        <f t="shared" si="11"/>
        <v>0</v>
      </c>
      <c r="UA43" s="17">
        <f t="shared" si="11"/>
        <v>0</v>
      </c>
      <c r="UB43" s="17">
        <f t="shared" si="11"/>
        <v>0</v>
      </c>
      <c r="UC43" s="17">
        <f t="shared" si="11"/>
        <v>0</v>
      </c>
      <c r="UD43" s="17">
        <f t="shared" si="11"/>
        <v>0</v>
      </c>
      <c r="UE43" s="17">
        <f t="shared" si="11"/>
        <v>0</v>
      </c>
      <c r="UF43" s="58">
        <f t="shared" si="5"/>
        <v>10316</v>
      </c>
      <c r="UG43" s="55">
        <v>6972</v>
      </c>
      <c r="UH43" s="50">
        <v>966</v>
      </c>
      <c r="UI43" s="50">
        <v>2378</v>
      </c>
      <c r="UK43" s="29">
        <v>0</v>
      </c>
      <c r="UL43" s="29">
        <f t="shared" si="3"/>
        <v>0</v>
      </c>
    </row>
    <row r="44" spans="1:558" s="10" customFormat="1" ht="81" x14ac:dyDescent="0.25">
      <c r="A44" s="35" t="s">
        <v>180</v>
      </c>
      <c r="B44" s="36" t="s">
        <v>181</v>
      </c>
      <c r="C44" s="37" t="s">
        <v>135</v>
      </c>
      <c r="D44" s="31">
        <f t="shared" si="6"/>
        <v>270</v>
      </c>
      <c r="E44" s="31"/>
      <c r="F44" s="31">
        <v>40</v>
      </c>
      <c r="G44" s="31">
        <v>230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>
        <v>0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>
        <f t="shared" si="7"/>
        <v>270</v>
      </c>
      <c r="EL44" s="31"/>
      <c r="EM44" s="31">
        <v>40</v>
      </c>
      <c r="EN44" s="31">
        <v>230</v>
      </c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>
        <f t="shared" si="8"/>
        <v>265</v>
      </c>
      <c r="JS44" s="31"/>
      <c r="JT44" s="31">
        <v>20</v>
      </c>
      <c r="JU44" s="31">
        <v>245</v>
      </c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2">
        <f t="shared" si="9"/>
        <v>268.3</v>
      </c>
      <c r="OZ44" s="32">
        <f t="shared" si="20"/>
        <v>0</v>
      </c>
      <c r="PA44" s="32">
        <f t="shared" si="20"/>
        <v>33.299999999999997</v>
      </c>
      <c r="PB44" s="32">
        <f t="shared" si="20"/>
        <v>235</v>
      </c>
      <c r="PC44" s="32">
        <f t="shared" si="20"/>
        <v>0</v>
      </c>
      <c r="PD44" s="32">
        <f t="shared" si="20"/>
        <v>0</v>
      </c>
      <c r="PE44" s="32">
        <f t="shared" si="20"/>
        <v>0</v>
      </c>
      <c r="PF44" s="32">
        <f t="shared" si="20"/>
        <v>0</v>
      </c>
      <c r="PG44" s="32">
        <f t="shared" si="20"/>
        <v>0</v>
      </c>
      <c r="PH44" s="32">
        <f t="shared" si="20"/>
        <v>0</v>
      </c>
      <c r="PI44" s="32">
        <f t="shared" si="20"/>
        <v>0</v>
      </c>
      <c r="PJ44" s="32">
        <f t="shared" si="20"/>
        <v>0</v>
      </c>
      <c r="PK44" s="32">
        <f t="shared" si="20"/>
        <v>0</v>
      </c>
      <c r="PL44" s="32">
        <f t="shared" si="20"/>
        <v>0</v>
      </c>
      <c r="PM44" s="32">
        <f t="shared" si="20"/>
        <v>0</v>
      </c>
      <c r="PN44" s="32">
        <f t="shared" si="20"/>
        <v>0</v>
      </c>
      <c r="PO44" s="32">
        <f t="shared" si="20"/>
        <v>0</v>
      </c>
      <c r="PP44" s="32">
        <f t="shared" si="28"/>
        <v>0</v>
      </c>
      <c r="PQ44" s="32">
        <f t="shared" si="28"/>
        <v>0</v>
      </c>
      <c r="PR44" s="32">
        <f t="shared" si="28"/>
        <v>0</v>
      </c>
      <c r="PS44" s="32">
        <f t="shared" si="28"/>
        <v>0</v>
      </c>
      <c r="PT44" s="32">
        <f t="shared" si="28"/>
        <v>0</v>
      </c>
      <c r="PU44" s="32">
        <f t="shared" si="28"/>
        <v>0</v>
      </c>
      <c r="PV44" s="32">
        <f t="shared" si="28"/>
        <v>0</v>
      </c>
      <c r="PW44" s="32">
        <f t="shared" si="28"/>
        <v>0</v>
      </c>
      <c r="PX44" s="32">
        <f t="shared" si="28"/>
        <v>0</v>
      </c>
      <c r="PY44" s="32">
        <f t="shared" si="28"/>
        <v>0</v>
      </c>
      <c r="PZ44" s="32">
        <f t="shared" si="28"/>
        <v>0</v>
      </c>
      <c r="QA44" s="32">
        <f t="shared" si="28"/>
        <v>0</v>
      </c>
      <c r="QB44" s="32">
        <f t="shared" si="28"/>
        <v>0</v>
      </c>
      <c r="QC44" s="32">
        <f t="shared" si="28"/>
        <v>0</v>
      </c>
      <c r="QD44" s="17">
        <f t="shared" si="28"/>
        <v>0</v>
      </c>
      <c r="QE44" s="17">
        <f t="shared" si="21"/>
        <v>0</v>
      </c>
      <c r="QF44" s="17">
        <f t="shared" si="21"/>
        <v>0</v>
      </c>
      <c r="QG44" s="17">
        <f t="shared" si="21"/>
        <v>0</v>
      </c>
      <c r="QH44" s="17">
        <f t="shared" si="21"/>
        <v>0</v>
      </c>
      <c r="QI44" s="17">
        <f t="shared" si="21"/>
        <v>0</v>
      </c>
      <c r="QJ44" s="17">
        <f t="shared" si="21"/>
        <v>0</v>
      </c>
      <c r="QK44" s="17">
        <f t="shared" si="21"/>
        <v>0</v>
      </c>
      <c r="QL44" s="17">
        <f t="shared" si="21"/>
        <v>0</v>
      </c>
      <c r="QM44" s="17">
        <f t="shared" si="21"/>
        <v>0</v>
      </c>
      <c r="QN44" s="17">
        <f t="shared" si="21"/>
        <v>0</v>
      </c>
      <c r="QO44" s="17">
        <f t="shared" si="21"/>
        <v>0</v>
      </c>
      <c r="QP44" s="17">
        <f t="shared" si="21"/>
        <v>0</v>
      </c>
      <c r="QQ44" s="17">
        <f t="shared" si="21"/>
        <v>0</v>
      </c>
      <c r="QR44" s="17">
        <f t="shared" si="21"/>
        <v>0</v>
      </c>
      <c r="QS44" s="17">
        <f t="shared" si="21"/>
        <v>0</v>
      </c>
      <c r="QT44" s="17">
        <f t="shared" si="21"/>
        <v>0</v>
      </c>
      <c r="QU44" s="17">
        <f t="shared" si="22"/>
        <v>0</v>
      </c>
      <c r="QV44" s="17">
        <f t="shared" si="22"/>
        <v>0</v>
      </c>
      <c r="QW44" s="17">
        <f t="shared" si="22"/>
        <v>0</v>
      </c>
      <c r="QX44" s="17">
        <f t="shared" si="22"/>
        <v>0</v>
      </c>
      <c r="QY44" s="17">
        <f t="shared" si="22"/>
        <v>0</v>
      </c>
      <c r="QZ44" s="17">
        <f t="shared" si="22"/>
        <v>0</v>
      </c>
      <c r="RA44" s="17">
        <f t="shared" si="22"/>
        <v>0</v>
      </c>
      <c r="RB44" s="17">
        <f t="shared" si="22"/>
        <v>0</v>
      </c>
      <c r="RC44" s="17">
        <f t="shared" si="22"/>
        <v>0</v>
      </c>
      <c r="RD44" s="17">
        <f t="shared" si="22"/>
        <v>0</v>
      </c>
      <c r="RE44" s="17">
        <f t="shared" si="22"/>
        <v>0</v>
      </c>
      <c r="RF44" s="17">
        <f t="shared" si="22"/>
        <v>0</v>
      </c>
      <c r="RG44" s="17">
        <f t="shared" si="22"/>
        <v>0</v>
      </c>
      <c r="RH44" s="17">
        <f t="shared" si="22"/>
        <v>0</v>
      </c>
      <c r="RI44" s="17">
        <f t="shared" si="22"/>
        <v>0</v>
      </c>
      <c r="RJ44" s="17">
        <f t="shared" si="22"/>
        <v>0</v>
      </c>
      <c r="RK44" s="17">
        <f t="shared" si="23"/>
        <v>0</v>
      </c>
      <c r="RL44" s="17">
        <f t="shared" si="23"/>
        <v>0</v>
      </c>
      <c r="RM44" s="17">
        <f t="shared" si="23"/>
        <v>0</v>
      </c>
      <c r="RN44" s="17">
        <f t="shared" si="23"/>
        <v>0</v>
      </c>
      <c r="RO44" s="17">
        <f t="shared" si="23"/>
        <v>0</v>
      </c>
      <c r="RP44" s="17">
        <f t="shared" si="23"/>
        <v>0</v>
      </c>
      <c r="RQ44" s="17">
        <f t="shared" si="23"/>
        <v>0</v>
      </c>
      <c r="RR44" s="17">
        <f t="shared" si="23"/>
        <v>0</v>
      </c>
      <c r="RS44" s="17">
        <f t="shared" si="23"/>
        <v>0</v>
      </c>
      <c r="RT44" s="17">
        <f t="shared" si="23"/>
        <v>0</v>
      </c>
      <c r="RU44" s="17">
        <f t="shared" si="23"/>
        <v>0</v>
      </c>
      <c r="RV44" s="17">
        <f t="shared" si="23"/>
        <v>0</v>
      </c>
      <c r="RW44" s="17">
        <f t="shared" si="23"/>
        <v>0</v>
      </c>
      <c r="RX44" s="17">
        <f t="shared" si="23"/>
        <v>0</v>
      </c>
      <c r="RY44" s="17">
        <f t="shared" si="23"/>
        <v>0</v>
      </c>
      <c r="RZ44" s="17">
        <f t="shared" si="24"/>
        <v>0</v>
      </c>
      <c r="SA44" s="17">
        <f t="shared" si="24"/>
        <v>0</v>
      </c>
      <c r="SB44" s="17">
        <f t="shared" si="24"/>
        <v>0</v>
      </c>
      <c r="SC44" s="17">
        <f t="shared" si="24"/>
        <v>0</v>
      </c>
      <c r="SD44" s="17">
        <f t="shared" si="24"/>
        <v>0</v>
      </c>
      <c r="SE44" s="17">
        <f t="shared" si="24"/>
        <v>0</v>
      </c>
      <c r="SF44" s="17">
        <f t="shared" si="24"/>
        <v>0</v>
      </c>
      <c r="SG44" s="17">
        <f t="shared" si="24"/>
        <v>0</v>
      </c>
      <c r="SH44" s="17">
        <f t="shared" si="24"/>
        <v>0</v>
      </c>
      <c r="SI44" s="17">
        <f t="shared" si="24"/>
        <v>0</v>
      </c>
      <c r="SJ44" s="17">
        <f t="shared" si="24"/>
        <v>0</v>
      </c>
      <c r="SK44" s="17">
        <f t="shared" si="24"/>
        <v>0</v>
      </c>
      <c r="SL44" s="17">
        <f t="shared" si="24"/>
        <v>0</v>
      </c>
      <c r="SM44" s="17">
        <f t="shared" si="24"/>
        <v>0</v>
      </c>
      <c r="SN44" s="17">
        <f t="shared" si="24"/>
        <v>0</v>
      </c>
      <c r="SO44" s="17">
        <f t="shared" si="24"/>
        <v>0</v>
      </c>
      <c r="SP44" s="17">
        <f t="shared" si="29"/>
        <v>0</v>
      </c>
      <c r="SQ44" s="17">
        <f t="shared" si="25"/>
        <v>0</v>
      </c>
      <c r="SR44" s="17">
        <f t="shared" si="25"/>
        <v>0</v>
      </c>
      <c r="SS44" s="17">
        <f t="shared" si="25"/>
        <v>0</v>
      </c>
      <c r="ST44" s="17">
        <f t="shared" si="25"/>
        <v>0</v>
      </c>
      <c r="SU44" s="17">
        <f t="shared" si="25"/>
        <v>0</v>
      </c>
      <c r="SV44" s="17">
        <f t="shared" si="25"/>
        <v>0</v>
      </c>
      <c r="SW44" s="17">
        <f t="shared" si="25"/>
        <v>0</v>
      </c>
      <c r="SX44" s="17">
        <f t="shared" si="25"/>
        <v>0</v>
      </c>
      <c r="SY44" s="17">
        <f t="shared" si="25"/>
        <v>0</v>
      </c>
      <c r="SZ44" s="17">
        <f t="shared" si="25"/>
        <v>0</v>
      </c>
      <c r="TA44" s="17">
        <f t="shared" si="25"/>
        <v>0</v>
      </c>
      <c r="TB44" s="17">
        <f t="shared" si="25"/>
        <v>0</v>
      </c>
      <c r="TC44" s="17">
        <f t="shared" si="25"/>
        <v>0</v>
      </c>
      <c r="TD44" s="17">
        <f t="shared" si="25"/>
        <v>0</v>
      </c>
      <c r="TE44" s="17">
        <f t="shared" si="25"/>
        <v>0</v>
      </c>
      <c r="TF44" s="17">
        <f t="shared" si="25"/>
        <v>0</v>
      </c>
      <c r="TG44" s="17">
        <f t="shared" si="26"/>
        <v>0</v>
      </c>
      <c r="TH44" s="17">
        <f t="shared" si="26"/>
        <v>0</v>
      </c>
      <c r="TI44" s="17">
        <f t="shared" si="26"/>
        <v>0</v>
      </c>
      <c r="TJ44" s="17">
        <f t="shared" si="26"/>
        <v>0</v>
      </c>
      <c r="TK44" s="17">
        <f t="shared" si="26"/>
        <v>0</v>
      </c>
      <c r="TL44" s="17">
        <f t="shared" si="26"/>
        <v>0</v>
      </c>
      <c r="TM44" s="17">
        <f t="shared" si="26"/>
        <v>0</v>
      </c>
      <c r="TN44" s="17">
        <f t="shared" si="26"/>
        <v>0</v>
      </c>
      <c r="TO44" s="17">
        <f t="shared" si="26"/>
        <v>0</v>
      </c>
      <c r="TP44" s="17">
        <f t="shared" si="26"/>
        <v>0</v>
      </c>
      <c r="TQ44" s="17">
        <f t="shared" si="26"/>
        <v>0</v>
      </c>
      <c r="TR44" s="17">
        <f t="shared" si="26"/>
        <v>0</v>
      </c>
      <c r="TS44" s="17">
        <f t="shared" si="26"/>
        <v>0</v>
      </c>
      <c r="TT44" s="17">
        <f t="shared" si="26"/>
        <v>0</v>
      </c>
      <c r="TU44" s="17">
        <f t="shared" si="26"/>
        <v>0</v>
      </c>
      <c r="TV44" s="17">
        <f t="shared" si="26"/>
        <v>0</v>
      </c>
      <c r="TW44" s="17">
        <f t="shared" si="27"/>
        <v>0</v>
      </c>
      <c r="TX44" s="17">
        <f t="shared" si="11"/>
        <v>0</v>
      </c>
      <c r="TY44" s="17">
        <f t="shared" si="11"/>
        <v>0</v>
      </c>
      <c r="TZ44" s="17">
        <f t="shared" si="11"/>
        <v>0</v>
      </c>
      <c r="UA44" s="17">
        <f t="shared" si="11"/>
        <v>0</v>
      </c>
      <c r="UB44" s="17">
        <f t="shared" si="11"/>
        <v>0</v>
      </c>
      <c r="UC44" s="17">
        <f t="shared" si="11"/>
        <v>0</v>
      </c>
      <c r="UD44" s="17">
        <f t="shared" si="11"/>
        <v>0</v>
      </c>
      <c r="UE44" s="17">
        <f t="shared" si="11"/>
        <v>0</v>
      </c>
      <c r="UF44" s="58">
        <f t="shared" si="5"/>
        <v>20834</v>
      </c>
      <c r="UG44" s="55">
        <v>15642</v>
      </c>
      <c r="UH44" s="50">
        <v>2438</v>
      </c>
      <c r="UI44" s="50">
        <v>2754</v>
      </c>
      <c r="UK44" s="29">
        <v>268.3</v>
      </c>
      <c r="UL44" s="29">
        <f t="shared" si="3"/>
        <v>0</v>
      </c>
    </row>
    <row r="45" spans="1:558" s="10" customFormat="1" ht="81" x14ac:dyDescent="0.25">
      <c r="A45" s="35" t="s">
        <v>182</v>
      </c>
      <c r="B45" s="36" t="s">
        <v>183</v>
      </c>
      <c r="C45" s="37" t="s">
        <v>135</v>
      </c>
      <c r="D45" s="31">
        <f t="shared" si="6"/>
        <v>262</v>
      </c>
      <c r="E45" s="31"/>
      <c r="F45" s="31">
        <v>44</v>
      </c>
      <c r="G45" s="31">
        <v>190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>
        <v>28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>
        <v>0</v>
      </c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>
        <f t="shared" si="7"/>
        <v>262</v>
      </c>
      <c r="EL45" s="31"/>
      <c r="EM45" s="31">
        <v>44</v>
      </c>
      <c r="EN45" s="31">
        <v>190</v>
      </c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>
        <v>28</v>
      </c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>
        <f t="shared" si="8"/>
        <v>264</v>
      </c>
      <c r="JS45" s="31"/>
      <c r="JT45" s="31">
        <v>44</v>
      </c>
      <c r="JU45" s="31">
        <v>192</v>
      </c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>
        <v>28</v>
      </c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2">
        <f t="shared" si="9"/>
        <v>262.7</v>
      </c>
      <c r="OZ45" s="32">
        <f t="shared" si="20"/>
        <v>0</v>
      </c>
      <c r="PA45" s="32">
        <f t="shared" si="20"/>
        <v>44</v>
      </c>
      <c r="PB45" s="32">
        <f t="shared" si="20"/>
        <v>190.7</v>
      </c>
      <c r="PC45" s="32">
        <f t="shared" si="20"/>
        <v>0</v>
      </c>
      <c r="PD45" s="32">
        <f t="shared" si="20"/>
        <v>0</v>
      </c>
      <c r="PE45" s="32">
        <f t="shared" si="20"/>
        <v>0</v>
      </c>
      <c r="PF45" s="32">
        <f t="shared" si="20"/>
        <v>0</v>
      </c>
      <c r="PG45" s="32">
        <f t="shared" si="20"/>
        <v>0</v>
      </c>
      <c r="PH45" s="32">
        <f t="shared" si="20"/>
        <v>0</v>
      </c>
      <c r="PI45" s="32">
        <f t="shared" si="20"/>
        <v>0</v>
      </c>
      <c r="PJ45" s="32">
        <f t="shared" si="20"/>
        <v>0</v>
      </c>
      <c r="PK45" s="32">
        <f t="shared" si="20"/>
        <v>0</v>
      </c>
      <c r="PL45" s="32">
        <f t="shared" si="20"/>
        <v>0</v>
      </c>
      <c r="PM45" s="32">
        <f t="shared" si="20"/>
        <v>0</v>
      </c>
      <c r="PN45" s="32">
        <f t="shared" si="20"/>
        <v>0</v>
      </c>
      <c r="PO45" s="32">
        <f t="shared" si="20"/>
        <v>0</v>
      </c>
      <c r="PP45" s="32">
        <f t="shared" si="28"/>
        <v>0</v>
      </c>
      <c r="PQ45" s="32">
        <f t="shared" si="28"/>
        <v>0</v>
      </c>
      <c r="PR45" s="32">
        <f t="shared" si="28"/>
        <v>28</v>
      </c>
      <c r="PS45" s="32">
        <f t="shared" si="28"/>
        <v>0</v>
      </c>
      <c r="PT45" s="32">
        <f t="shared" si="28"/>
        <v>0</v>
      </c>
      <c r="PU45" s="32">
        <f t="shared" si="28"/>
        <v>0</v>
      </c>
      <c r="PV45" s="32">
        <f t="shared" si="28"/>
        <v>0</v>
      </c>
      <c r="PW45" s="32">
        <f t="shared" si="28"/>
        <v>0</v>
      </c>
      <c r="PX45" s="32">
        <f t="shared" si="28"/>
        <v>0</v>
      </c>
      <c r="PY45" s="32">
        <f t="shared" si="28"/>
        <v>0</v>
      </c>
      <c r="PZ45" s="32">
        <f t="shared" si="28"/>
        <v>0</v>
      </c>
      <c r="QA45" s="32">
        <f t="shared" si="28"/>
        <v>0</v>
      </c>
      <c r="QB45" s="32">
        <f t="shared" si="28"/>
        <v>0</v>
      </c>
      <c r="QC45" s="32">
        <f t="shared" si="28"/>
        <v>0</v>
      </c>
      <c r="QD45" s="17">
        <f t="shared" si="28"/>
        <v>0</v>
      </c>
      <c r="QE45" s="17">
        <f t="shared" si="21"/>
        <v>0</v>
      </c>
      <c r="QF45" s="17">
        <f t="shared" si="21"/>
        <v>0</v>
      </c>
      <c r="QG45" s="17">
        <f t="shared" si="21"/>
        <v>0</v>
      </c>
      <c r="QH45" s="17">
        <f t="shared" si="21"/>
        <v>0</v>
      </c>
      <c r="QI45" s="17">
        <f t="shared" si="21"/>
        <v>0</v>
      </c>
      <c r="QJ45" s="17">
        <f t="shared" si="21"/>
        <v>0</v>
      </c>
      <c r="QK45" s="17">
        <f t="shared" si="21"/>
        <v>0</v>
      </c>
      <c r="QL45" s="17">
        <f t="shared" si="21"/>
        <v>0</v>
      </c>
      <c r="QM45" s="17">
        <f t="shared" si="21"/>
        <v>0</v>
      </c>
      <c r="QN45" s="17">
        <f t="shared" si="21"/>
        <v>0</v>
      </c>
      <c r="QO45" s="17">
        <f t="shared" si="21"/>
        <v>0</v>
      </c>
      <c r="QP45" s="17">
        <f t="shared" si="21"/>
        <v>0</v>
      </c>
      <c r="QQ45" s="17">
        <f t="shared" si="21"/>
        <v>0</v>
      </c>
      <c r="QR45" s="17">
        <f t="shared" si="21"/>
        <v>0</v>
      </c>
      <c r="QS45" s="17">
        <f t="shared" si="21"/>
        <v>0</v>
      </c>
      <c r="QT45" s="17">
        <f t="shared" si="21"/>
        <v>0</v>
      </c>
      <c r="QU45" s="17">
        <f t="shared" si="22"/>
        <v>0</v>
      </c>
      <c r="QV45" s="17">
        <f t="shared" si="22"/>
        <v>0</v>
      </c>
      <c r="QW45" s="17">
        <f t="shared" si="22"/>
        <v>0</v>
      </c>
      <c r="QX45" s="17">
        <f t="shared" si="22"/>
        <v>0</v>
      </c>
      <c r="QY45" s="17">
        <f t="shared" si="22"/>
        <v>0</v>
      </c>
      <c r="QZ45" s="17">
        <f t="shared" si="22"/>
        <v>0</v>
      </c>
      <c r="RA45" s="17">
        <f t="shared" si="22"/>
        <v>0</v>
      </c>
      <c r="RB45" s="17">
        <f t="shared" si="22"/>
        <v>0</v>
      </c>
      <c r="RC45" s="17">
        <f t="shared" si="22"/>
        <v>0</v>
      </c>
      <c r="RD45" s="17">
        <f t="shared" si="22"/>
        <v>0</v>
      </c>
      <c r="RE45" s="17">
        <f t="shared" si="22"/>
        <v>0</v>
      </c>
      <c r="RF45" s="17">
        <f t="shared" si="22"/>
        <v>0</v>
      </c>
      <c r="RG45" s="17">
        <f t="shared" si="22"/>
        <v>0</v>
      </c>
      <c r="RH45" s="17">
        <f t="shared" si="22"/>
        <v>0</v>
      </c>
      <c r="RI45" s="17">
        <f t="shared" si="22"/>
        <v>0</v>
      </c>
      <c r="RJ45" s="17">
        <f t="shared" si="22"/>
        <v>0</v>
      </c>
      <c r="RK45" s="17">
        <f t="shared" si="23"/>
        <v>0</v>
      </c>
      <c r="RL45" s="17">
        <f t="shared" si="23"/>
        <v>0</v>
      </c>
      <c r="RM45" s="17">
        <f t="shared" si="23"/>
        <v>0</v>
      </c>
      <c r="RN45" s="17">
        <f t="shared" si="23"/>
        <v>0</v>
      </c>
      <c r="RO45" s="17">
        <f t="shared" si="23"/>
        <v>0</v>
      </c>
      <c r="RP45" s="17">
        <f t="shared" si="23"/>
        <v>0</v>
      </c>
      <c r="RQ45" s="17">
        <f t="shared" si="23"/>
        <v>0</v>
      </c>
      <c r="RR45" s="17">
        <f t="shared" si="23"/>
        <v>0</v>
      </c>
      <c r="RS45" s="17">
        <f t="shared" si="23"/>
        <v>0</v>
      </c>
      <c r="RT45" s="17">
        <f t="shared" si="23"/>
        <v>0</v>
      </c>
      <c r="RU45" s="17">
        <f t="shared" si="23"/>
        <v>0</v>
      </c>
      <c r="RV45" s="17">
        <f t="shared" si="23"/>
        <v>0</v>
      </c>
      <c r="RW45" s="17">
        <f t="shared" si="23"/>
        <v>0</v>
      </c>
      <c r="RX45" s="17">
        <f t="shared" si="23"/>
        <v>0</v>
      </c>
      <c r="RY45" s="17">
        <f t="shared" si="23"/>
        <v>0</v>
      </c>
      <c r="RZ45" s="17">
        <f t="shared" si="24"/>
        <v>0</v>
      </c>
      <c r="SA45" s="17">
        <f t="shared" si="24"/>
        <v>0</v>
      </c>
      <c r="SB45" s="17">
        <f t="shared" si="24"/>
        <v>0</v>
      </c>
      <c r="SC45" s="17">
        <f t="shared" si="24"/>
        <v>0</v>
      </c>
      <c r="SD45" s="17">
        <f t="shared" si="24"/>
        <v>0</v>
      </c>
      <c r="SE45" s="17">
        <f t="shared" si="24"/>
        <v>0</v>
      </c>
      <c r="SF45" s="17">
        <f t="shared" si="24"/>
        <v>0</v>
      </c>
      <c r="SG45" s="17">
        <f t="shared" si="24"/>
        <v>0</v>
      </c>
      <c r="SH45" s="17">
        <f t="shared" si="24"/>
        <v>0</v>
      </c>
      <c r="SI45" s="17">
        <f t="shared" si="24"/>
        <v>0</v>
      </c>
      <c r="SJ45" s="17">
        <f t="shared" si="24"/>
        <v>0</v>
      </c>
      <c r="SK45" s="17">
        <f t="shared" si="24"/>
        <v>0</v>
      </c>
      <c r="SL45" s="17">
        <f t="shared" si="24"/>
        <v>0</v>
      </c>
      <c r="SM45" s="17">
        <f t="shared" si="24"/>
        <v>0</v>
      </c>
      <c r="SN45" s="17">
        <f t="shared" si="24"/>
        <v>0</v>
      </c>
      <c r="SO45" s="17">
        <f t="shared" si="24"/>
        <v>0</v>
      </c>
      <c r="SP45" s="17">
        <f t="shared" si="29"/>
        <v>0</v>
      </c>
      <c r="SQ45" s="17">
        <f t="shared" si="25"/>
        <v>0</v>
      </c>
      <c r="SR45" s="17">
        <f t="shared" si="25"/>
        <v>0</v>
      </c>
      <c r="SS45" s="17">
        <f t="shared" si="25"/>
        <v>0</v>
      </c>
      <c r="ST45" s="17">
        <f t="shared" si="25"/>
        <v>0</v>
      </c>
      <c r="SU45" s="17">
        <f t="shared" si="25"/>
        <v>0</v>
      </c>
      <c r="SV45" s="17">
        <f t="shared" si="25"/>
        <v>0</v>
      </c>
      <c r="SW45" s="17">
        <f t="shared" si="25"/>
        <v>0</v>
      </c>
      <c r="SX45" s="17">
        <f t="shared" si="25"/>
        <v>0</v>
      </c>
      <c r="SY45" s="17">
        <f t="shared" si="25"/>
        <v>0</v>
      </c>
      <c r="SZ45" s="17">
        <f t="shared" si="25"/>
        <v>0</v>
      </c>
      <c r="TA45" s="17">
        <f t="shared" si="25"/>
        <v>0</v>
      </c>
      <c r="TB45" s="17">
        <f t="shared" si="25"/>
        <v>0</v>
      </c>
      <c r="TC45" s="17">
        <f t="shared" si="25"/>
        <v>0</v>
      </c>
      <c r="TD45" s="17">
        <f t="shared" si="25"/>
        <v>0</v>
      </c>
      <c r="TE45" s="17">
        <f t="shared" si="25"/>
        <v>0</v>
      </c>
      <c r="TF45" s="17">
        <f t="shared" si="25"/>
        <v>0</v>
      </c>
      <c r="TG45" s="17">
        <f t="shared" si="26"/>
        <v>0</v>
      </c>
      <c r="TH45" s="17">
        <f t="shared" si="26"/>
        <v>0</v>
      </c>
      <c r="TI45" s="17">
        <f t="shared" si="26"/>
        <v>0</v>
      </c>
      <c r="TJ45" s="17">
        <f t="shared" si="26"/>
        <v>0</v>
      </c>
      <c r="TK45" s="17">
        <f t="shared" si="26"/>
        <v>0</v>
      </c>
      <c r="TL45" s="17">
        <f t="shared" si="26"/>
        <v>0</v>
      </c>
      <c r="TM45" s="17">
        <f t="shared" si="26"/>
        <v>0</v>
      </c>
      <c r="TN45" s="17">
        <f t="shared" si="26"/>
        <v>0</v>
      </c>
      <c r="TO45" s="17">
        <f t="shared" si="26"/>
        <v>0</v>
      </c>
      <c r="TP45" s="17">
        <f t="shared" si="26"/>
        <v>0</v>
      </c>
      <c r="TQ45" s="17">
        <f t="shared" si="26"/>
        <v>0</v>
      </c>
      <c r="TR45" s="17">
        <f t="shared" si="26"/>
        <v>0</v>
      </c>
      <c r="TS45" s="17">
        <f t="shared" si="26"/>
        <v>0</v>
      </c>
      <c r="TT45" s="17">
        <f t="shared" si="26"/>
        <v>0</v>
      </c>
      <c r="TU45" s="17">
        <f t="shared" si="26"/>
        <v>0</v>
      </c>
      <c r="TV45" s="17">
        <f t="shared" si="26"/>
        <v>0</v>
      </c>
      <c r="TW45" s="17">
        <f t="shared" si="27"/>
        <v>0</v>
      </c>
      <c r="TX45" s="17">
        <f t="shared" si="11"/>
        <v>0</v>
      </c>
      <c r="TY45" s="17">
        <f t="shared" si="11"/>
        <v>0</v>
      </c>
      <c r="TZ45" s="17">
        <f t="shared" si="11"/>
        <v>0</v>
      </c>
      <c r="UA45" s="17">
        <f t="shared" si="11"/>
        <v>0</v>
      </c>
      <c r="UB45" s="17">
        <f t="shared" si="11"/>
        <v>0</v>
      </c>
      <c r="UC45" s="17">
        <f t="shared" si="11"/>
        <v>0</v>
      </c>
      <c r="UD45" s="17">
        <f t="shared" si="11"/>
        <v>0</v>
      </c>
      <c r="UE45" s="17">
        <f t="shared" si="11"/>
        <v>0</v>
      </c>
      <c r="UF45" s="58">
        <f t="shared" si="5"/>
        <v>25362</v>
      </c>
      <c r="UG45" s="55">
        <v>19430</v>
      </c>
      <c r="UH45" s="50">
        <v>2524</v>
      </c>
      <c r="UI45" s="50">
        <v>3408</v>
      </c>
      <c r="UK45" s="29">
        <v>262.7</v>
      </c>
      <c r="UL45" s="29">
        <f t="shared" si="3"/>
        <v>0</v>
      </c>
    </row>
    <row r="46" spans="1:558" s="10" customFormat="1" ht="81" x14ac:dyDescent="0.25">
      <c r="A46" s="35" t="s">
        <v>184</v>
      </c>
      <c r="B46" s="36" t="s">
        <v>185</v>
      </c>
      <c r="C46" s="37" t="s">
        <v>135</v>
      </c>
      <c r="D46" s="31">
        <f t="shared" si="6"/>
        <v>130</v>
      </c>
      <c r="E46" s="31"/>
      <c r="F46" s="31">
        <v>25</v>
      </c>
      <c r="G46" s="31">
        <v>105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>
        <v>0</v>
      </c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>
        <f t="shared" si="7"/>
        <v>132</v>
      </c>
      <c r="EL46" s="31"/>
      <c r="EM46" s="31">
        <v>27</v>
      </c>
      <c r="EN46" s="31">
        <v>105</v>
      </c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>
        <f t="shared" si="8"/>
        <v>135</v>
      </c>
      <c r="JS46" s="31"/>
      <c r="JT46" s="31">
        <v>30</v>
      </c>
      <c r="JU46" s="31">
        <v>105</v>
      </c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2">
        <f t="shared" si="9"/>
        <v>133</v>
      </c>
      <c r="OZ46" s="32">
        <f t="shared" si="20"/>
        <v>0</v>
      </c>
      <c r="PA46" s="32">
        <f t="shared" si="20"/>
        <v>28</v>
      </c>
      <c r="PB46" s="32">
        <f t="shared" si="20"/>
        <v>105</v>
      </c>
      <c r="PC46" s="32">
        <f t="shared" si="20"/>
        <v>0</v>
      </c>
      <c r="PD46" s="32">
        <f t="shared" si="20"/>
        <v>0</v>
      </c>
      <c r="PE46" s="32">
        <f t="shared" si="20"/>
        <v>0</v>
      </c>
      <c r="PF46" s="32">
        <f t="shared" si="20"/>
        <v>0</v>
      </c>
      <c r="PG46" s="32">
        <f t="shared" si="20"/>
        <v>0</v>
      </c>
      <c r="PH46" s="32">
        <f t="shared" si="20"/>
        <v>0</v>
      </c>
      <c r="PI46" s="32">
        <f t="shared" si="20"/>
        <v>0</v>
      </c>
      <c r="PJ46" s="32">
        <f t="shared" si="20"/>
        <v>0</v>
      </c>
      <c r="PK46" s="32">
        <f t="shared" si="20"/>
        <v>0</v>
      </c>
      <c r="PL46" s="32">
        <f t="shared" si="20"/>
        <v>0</v>
      </c>
      <c r="PM46" s="32">
        <f t="shared" si="20"/>
        <v>0</v>
      </c>
      <c r="PN46" s="32">
        <f t="shared" si="20"/>
        <v>0</v>
      </c>
      <c r="PO46" s="32">
        <f t="shared" si="20"/>
        <v>0</v>
      </c>
      <c r="PP46" s="32">
        <f t="shared" si="28"/>
        <v>0</v>
      </c>
      <c r="PQ46" s="32">
        <f t="shared" si="28"/>
        <v>0</v>
      </c>
      <c r="PR46" s="32">
        <f t="shared" si="28"/>
        <v>0</v>
      </c>
      <c r="PS46" s="32">
        <f t="shared" si="28"/>
        <v>0</v>
      </c>
      <c r="PT46" s="32">
        <f t="shared" si="28"/>
        <v>0</v>
      </c>
      <c r="PU46" s="32">
        <f t="shared" si="28"/>
        <v>0</v>
      </c>
      <c r="PV46" s="32">
        <f t="shared" si="28"/>
        <v>0</v>
      </c>
      <c r="PW46" s="32">
        <f t="shared" si="28"/>
        <v>0</v>
      </c>
      <c r="PX46" s="32">
        <f t="shared" si="28"/>
        <v>0</v>
      </c>
      <c r="PY46" s="32">
        <f t="shared" si="28"/>
        <v>0</v>
      </c>
      <c r="PZ46" s="32">
        <f t="shared" si="28"/>
        <v>0</v>
      </c>
      <c r="QA46" s="32">
        <f t="shared" si="28"/>
        <v>0</v>
      </c>
      <c r="QB46" s="32">
        <f t="shared" si="28"/>
        <v>0</v>
      </c>
      <c r="QC46" s="32">
        <f t="shared" si="28"/>
        <v>0</v>
      </c>
      <c r="QD46" s="17">
        <f t="shared" si="28"/>
        <v>0</v>
      </c>
      <c r="QE46" s="17">
        <f t="shared" si="21"/>
        <v>0</v>
      </c>
      <c r="QF46" s="17">
        <f t="shared" si="21"/>
        <v>0</v>
      </c>
      <c r="QG46" s="17">
        <f t="shared" si="21"/>
        <v>0</v>
      </c>
      <c r="QH46" s="17">
        <f t="shared" si="21"/>
        <v>0</v>
      </c>
      <c r="QI46" s="17">
        <f t="shared" si="21"/>
        <v>0</v>
      </c>
      <c r="QJ46" s="17">
        <f t="shared" si="21"/>
        <v>0</v>
      </c>
      <c r="QK46" s="17">
        <f t="shared" si="21"/>
        <v>0</v>
      </c>
      <c r="QL46" s="17">
        <f t="shared" si="21"/>
        <v>0</v>
      </c>
      <c r="QM46" s="17">
        <f t="shared" si="21"/>
        <v>0</v>
      </c>
      <c r="QN46" s="17">
        <f t="shared" si="21"/>
        <v>0</v>
      </c>
      <c r="QO46" s="17">
        <f t="shared" si="21"/>
        <v>0</v>
      </c>
      <c r="QP46" s="17">
        <f t="shared" si="21"/>
        <v>0</v>
      </c>
      <c r="QQ46" s="17">
        <f t="shared" si="21"/>
        <v>0</v>
      </c>
      <c r="QR46" s="17">
        <f t="shared" si="21"/>
        <v>0</v>
      </c>
      <c r="QS46" s="17">
        <f t="shared" si="21"/>
        <v>0</v>
      </c>
      <c r="QT46" s="17">
        <f t="shared" si="21"/>
        <v>0</v>
      </c>
      <c r="QU46" s="17">
        <f t="shared" si="22"/>
        <v>0</v>
      </c>
      <c r="QV46" s="17">
        <f t="shared" si="22"/>
        <v>0</v>
      </c>
      <c r="QW46" s="17">
        <f t="shared" si="22"/>
        <v>0</v>
      </c>
      <c r="QX46" s="17">
        <f t="shared" si="22"/>
        <v>0</v>
      </c>
      <c r="QY46" s="17">
        <f t="shared" si="22"/>
        <v>0</v>
      </c>
      <c r="QZ46" s="17">
        <f t="shared" si="22"/>
        <v>0</v>
      </c>
      <c r="RA46" s="17">
        <f t="shared" si="22"/>
        <v>0</v>
      </c>
      <c r="RB46" s="17">
        <f t="shared" si="22"/>
        <v>0</v>
      </c>
      <c r="RC46" s="17">
        <f t="shared" si="22"/>
        <v>0</v>
      </c>
      <c r="RD46" s="17">
        <f t="shared" si="22"/>
        <v>0</v>
      </c>
      <c r="RE46" s="17">
        <f t="shared" si="22"/>
        <v>0</v>
      </c>
      <c r="RF46" s="17">
        <f t="shared" si="22"/>
        <v>0</v>
      </c>
      <c r="RG46" s="17">
        <f t="shared" si="22"/>
        <v>0</v>
      </c>
      <c r="RH46" s="17">
        <f t="shared" si="22"/>
        <v>0</v>
      </c>
      <c r="RI46" s="17">
        <f t="shared" si="22"/>
        <v>0</v>
      </c>
      <c r="RJ46" s="17">
        <f t="shared" si="22"/>
        <v>0</v>
      </c>
      <c r="RK46" s="17">
        <f t="shared" si="23"/>
        <v>0</v>
      </c>
      <c r="RL46" s="17">
        <f t="shared" si="23"/>
        <v>0</v>
      </c>
      <c r="RM46" s="17">
        <f t="shared" si="23"/>
        <v>0</v>
      </c>
      <c r="RN46" s="17">
        <f t="shared" si="23"/>
        <v>0</v>
      </c>
      <c r="RO46" s="17">
        <f t="shared" si="23"/>
        <v>0</v>
      </c>
      <c r="RP46" s="17">
        <f t="shared" si="23"/>
        <v>0</v>
      </c>
      <c r="RQ46" s="17">
        <f t="shared" si="23"/>
        <v>0</v>
      </c>
      <c r="RR46" s="17">
        <f t="shared" si="23"/>
        <v>0</v>
      </c>
      <c r="RS46" s="17">
        <f t="shared" si="23"/>
        <v>0</v>
      </c>
      <c r="RT46" s="17">
        <f t="shared" si="23"/>
        <v>0</v>
      </c>
      <c r="RU46" s="17">
        <f t="shared" si="23"/>
        <v>0</v>
      </c>
      <c r="RV46" s="17">
        <f t="shared" si="23"/>
        <v>0</v>
      </c>
      <c r="RW46" s="17">
        <f t="shared" si="23"/>
        <v>0</v>
      </c>
      <c r="RX46" s="17">
        <f t="shared" si="23"/>
        <v>0</v>
      </c>
      <c r="RY46" s="17">
        <f t="shared" si="23"/>
        <v>0</v>
      </c>
      <c r="RZ46" s="17">
        <f t="shared" si="24"/>
        <v>0</v>
      </c>
      <c r="SA46" s="17">
        <f t="shared" si="24"/>
        <v>0</v>
      </c>
      <c r="SB46" s="17">
        <f t="shared" si="24"/>
        <v>0</v>
      </c>
      <c r="SC46" s="17">
        <f t="shared" si="24"/>
        <v>0</v>
      </c>
      <c r="SD46" s="17">
        <f t="shared" si="24"/>
        <v>0</v>
      </c>
      <c r="SE46" s="17">
        <f t="shared" si="24"/>
        <v>0</v>
      </c>
      <c r="SF46" s="17">
        <f t="shared" si="24"/>
        <v>0</v>
      </c>
      <c r="SG46" s="17">
        <f t="shared" si="24"/>
        <v>0</v>
      </c>
      <c r="SH46" s="17">
        <f t="shared" si="24"/>
        <v>0</v>
      </c>
      <c r="SI46" s="17">
        <f t="shared" si="24"/>
        <v>0</v>
      </c>
      <c r="SJ46" s="17">
        <f t="shared" si="24"/>
        <v>0</v>
      </c>
      <c r="SK46" s="17">
        <f t="shared" si="24"/>
        <v>0</v>
      </c>
      <c r="SL46" s="17">
        <f t="shared" si="24"/>
        <v>0</v>
      </c>
      <c r="SM46" s="17">
        <f t="shared" si="24"/>
        <v>0</v>
      </c>
      <c r="SN46" s="17">
        <f t="shared" si="24"/>
        <v>0</v>
      </c>
      <c r="SO46" s="17">
        <f t="shared" si="24"/>
        <v>0</v>
      </c>
      <c r="SP46" s="17">
        <f t="shared" si="29"/>
        <v>0</v>
      </c>
      <c r="SQ46" s="17">
        <f t="shared" si="25"/>
        <v>0</v>
      </c>
      <c r="SR46" s="17">
        <f t="shared" si="25"/>
        <v>0</v>
      </c>
      <c r="SS46" s="17">
        <f t="shared" si="25"/>
        <v>0</v>
      </c>
      <c r="ST46" s="17">
        <f t="shared" si="25"/>
        <v>0</v>
      </c>
      <c r="SU46" s="17">
        <f t="shared" si="25"/>
        <v>0</v>
      </c>
      <c r="SV46" s="17">
        <f t="shared" si="25"/>
        <v>0</v>
      </c>
      <c r="SW46" s="17">
        <f t="shared" si="25"/>
        <v>0</v>
      </c>
      <c r="SX46" s="17">
        <f t="shared" si="25"/>
        <v>0</v>
      </c>
      <c r="SY46" s="17">
        <f t="shared" si="25"/>
        <v>0</v>
      </c>
      <c r="SZ46" s="17">
        <f t="shared" si="25"/>
        <v>0</v>
      </c>
      <c r="TA46" s="17">
        <f t="shared" si="25"/>
        <v>0</v>
      </c>
      <c r="TB46" s="17">
        <f t="shared" si="25"/>
        <v>0</v>
      </c>
      <c r="TC46" s="17">
        <f t="shared" si="25"/>
        <v>0</v>
      </c>
      <c r="TD46" s="17">
        <f t="shared" si="25"/>
        <v>0</v>
      </c>
      <c r="TE46" s="17">
        <f t="shared" si="25"/>
        <v>0</v>
      </c>
      <c r="TF46" s="17">
        <f t="shared" si="25"/>
        <v>0</v>
      </c>
      <c r="TG46" s="17">
        <f t="shared" si="26"/>
        <v>0</v>
      </c>
      <c r="TH46" s="17">
        <f t="shared" si="26"/>
        <v>0</v>
      </c>
      <c r="TI46" s="17">
        <f t="shared" si="26"/>
        <v>0</v>
      </c>
      <c r="TJ46" s="17">
        <f t="shared" si="26"/>
        <v>0</v>
      </c>
      <c r="TK46" s="17">
        <f t="shared" si="26"/>
        <v>0</v>
      </c>
      <c r="TL46" s="17">
        <f t="shared" si="26"/>
        <v>0</v>
      </c>
      <c r="TM46" s="17">
        <f t="shared" si="26"/>
        <v>0</v>
      </c>
      <c r="TN46" s="17">
        <f t="shared" si="26"/>
        <v>0</v>
      </c>
      <c r="TO46" s="17">
        <f t="shared" si="26"/>
        <v>0</v>
      </c>
      <c r="TP46" s="17">
        <f t="shared" si="26"/>
        <v>0</v>
      </c>
      <c r="TQ46" s="17">
        <f t="shared" si="26"/>
        <v>0</v>
      </c>
      <c r="TR46" s="17">
        <f t="shared" si="26"/>
        <v>0</v>
      </c>
      <c r="TS46" s="17">
        <f t="shared" si="26"/>
        <v>0</v>
      </c>
      <c r="TT46" s="17">
        <f t="shared" si="26"/>
        <v>0</v>
      </c>
      <c r="TU46" s="17">
        <f t="shared" si="26"/>
        <v>0</v>
      </c>
      <c r="TV46" s="17">
        <f t="shared" si="26"/>
        <v>0</v>
      </c>
      <c r="TW46" s="17">
        <f t="shared" si="27"/>
        <v>0</v>
      </c>
      <c r="TX46" s="17">
        <f t="shared" si="11"/>
        <v>0</v>
      </c>
      <c r="TY46" s="17">
        <f t="shared" si="11"/>
        <v>0</v>
      </c>
      <c r="TZ46" s="17">
        <f t="shared" si="11"/>
        <v>0</v>
      </c>
      <c r="UA46" s="17">
        <f t="shared" si="11"/>
        <v>0</v>
      </c>
      <c r="UB46" s="17">
        <f t="shared" si="11"/>
        <v>0</v>
      </c>
      <c r="UC46" s="17">
        <f t="shared" si="11"/>
        <v>0</v>
      </c>
      <c r="UD46" s="17">
        <f t="shared" si="11"/>
        <v>0</v>
      </c>
      <c r="UE46" s="17">
        <f t="shared" si="11"/>
        <v>0</v>
      </c>
      <c r="UF46" s="58">
        <f t="shared" si="5"/>
        <v>10731</v>
      </c>
      <c r="UG46" s="55">
        <v>7159</v>
      </c>
      <c r="UH46" s="50">
        <v>1179</v>
      </c>
      <c r="UI46" s="50">
        <v>2393</v>
      </c>
      <c r="UK46" s="29">
        <v>133</v>
      </c>
      <c r="UL46" s="29">
        <f t="shared" si="3"/>
        <v>0</v>
      </c>
    </row>
    <row r="47" spans="1:558" s="10" customFormat="1" ht="81" x14ac:dyDescent="0.25">
      <c r="A47" s="35" t="s">
        <v>186</v>
      </c>
      <c r="B47" s="36" t="s">
        <v>187</v>
      </c>
      <c r="C47" s="37" t="s">
        <v>135</v>
      </c>
      <c r="D47" s="31">
        <f t="shared" si="6"/>
        <v>316</v>
      </c>
      <c r="E47" s="31"/>
      <c r="F47" s="31">
        <v>40</v>
      </c>
      <c r="G47" s="31">
        <v>276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>
        <v>0</v>
      </c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>
        <f t="shared" si="7"/>
        <v>316</v>
      </c>
      <c r="EL47" s="31"/>
      <c r="EM47" s="31">
        <v>40</v>
      </c>
      <c r="EN47" s="31">
        <v>276</v>
      </c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>
        <f t="shared" si="8"/>
        <v>316</v>
      </c>
      <c r="JS47" s="31"/>
      <c r="JT47" s="31">
        <v>40</v>
      </c>
      <c r="JU47" s="31">
        <v>276</v>
      </c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2">
        <f t="shared" si="9"/>
        <v>316</v>
      </c>
      <c r="OZ47" s="32">
        <f t="shared" si="20"/>
        <v>0</v>
      </c>
      <c r="PA47" s="32">
        <f t="shared" si="20"/>
        <v>40</v>
      </c>
      <c r="PB47" s="32">
        <f t="shared" si="20"/>
        <v>276</v>
      </c>
      <c r="PC47" s="32">
        <f t="shared" si="20"/>
        <v>0</v>
      </c>
      <c r="PD47" s="32">
        <f t="shared" si="20"/>
        <v>0</v>
      </c>
      <c r="PE47" s="32">
        <f t="shared" si="20"/>
        <v>0</v>
      </c>
      <c r="PF47" s="32">
        <f t="shared" si="20"/>
        <v>0</v>
      </c>
      <c r="PG47" s="32">
        <f t="shared" si="20"/>
        <v>0</v>
      </c>
      <c r="PH47" s="32">
        <f t="shared" si="20"/>
        <v>0</v>
      </c>
      <c r="PI47" s="32">
        <f t="shared" si="20"/>
        <v>0</v>
      </c>
      <c r="PJ47" s="32">
        <f t="shared" si="20"/>
        <v>0</v>
      </c>
      <c r="PK47" s="32">
        <f t="shared" si="20"/>
        <v>0</v>
      </c>
      <c r="PL47" s="32">
        <f t="shared" si="20"/>
        <v>0</v>
      </c>
      <c r="PM47" s="32">
        <f t="shared" si="20"/>
        <v>0</v>
      </c>
      <c r="PN47" s="32">
        <f t="shared" si="20"/>
        <v>0</v>
      </c>
      <c r="PO47" s="32">
        <f t="shared" si="20"/>
        <v>0</v>
      </c>
      <c r="PP47" s="32">
        <f t="shared" si="28"/>
        <v>0</v>
      </c>
      <c r="PQ47" s="32">
        <f t="shared" si="28"/>
        <v>0</v>
      </c>
      <c r="PR47" s="32">
        <f t="shared" si="28"/>
        <v>0</v>
      </c>
      <c r="PS47" s="32">
        <f t="shared" si="28"/>
        <v>0</v>
      </c>
      <c r="PT47" s="32">
        <f t="shared" si="28"/>
        <v>0</v>
      </c>
      <c r="PU47" s="32">
        <f t="shared" si="28"/>
        <v>0</v>
      </c>
      <c r="PV47" s="32">
        <f t="shared" si="28"/>
        <v>0</v>
      </c>
      <c r="PW47" s="32">
        <f t="shared" si="28"/>
        <v>0</v>
      </c>
      <c r="PX47" s="32">
        <f t="shared" si="28"/>
        <v>0</v>
      </c>
      <c r="PY47" s="32">
        <f t="shared" si="28"/>
        <v>0</v>
      </c>
      <c r="PZ47" s="32">
        <f t="shared" si="28"/>
        <v>0</v>
      </c>
      <c r="QA47" s="32">
        <f t="shared" si="28"/>
        <v>0</v>
      </c>
      <c r="QB47" s="32">
        <f t="shared" si="28"/>
        <v>0</v>
      </c>
      <c r="QC47" s="32">
        <f t="shared" si="28"/>
        <v>0</v>
      </c>
      <c r="QD47" s="17">
        <f t="shared" si="28"/>
        <v>0</v>
      </c>
      <c r="QE47" s="17">
        <f t="shared" si="21"/>
        <v>0</v>
      </c>
      <c r="QF47" s="17">
        <f t="shared" si="21"/>
        <v>0</v>
      </c>
      <c r="QG47" s="17">
        <f t="shared" si="21"/>
        <v>0</v>
      </c>
      <c r="QH47" s="17">
        <f t="shared" si="21"/>
        <v>0</v>
      </c>
      <c r="QI47" s="17">
        <f t="shared" si="21"/>
        <v>0</v>
      </c>
      <c r="QJ47" s="17">
        <f t="shared" si="21"/>
        <v>0</v>
      </c>
      <c r="QK47" s="17">
        <f t="shared" si="21"/>
        <v>0</v>
      </c>
      <c r="QL47" s="17">
        <f t="shared" si="21"/>
        <v>0</v>
      </c>
      <c r="QM47" s="17">
        <f t="shared" si="21"/>
        <v>0</v>
      </c>
      <c r="QN47" s="17">
        <f t="shared" si="21"/>
        <v>0</v>
      </c>
      <c r="QO47" s="17">
        <f t="shared" si="21"/>
        <v>0</v>
      </c>
      <c r="QP47" s="17">
        <f t="shared" si="21"/>
        <v>0</v>
      </c>
      <c r="QQ47" s="17">
        <f t="shared" si="21"/>
        <v>0</v>
      </c>
      <c r="QR47" s="17">
        <f t="shared" si="21"/>
        <v>0</v>
      </c>
      <c r="QS47" s="17">
        <f t="shared" si="21"/>
        <v>0</v>
      </c>
      <c r="QT47" s="17">
        <f t="shared" si="21"/>
        <v>0</v>
      </c>
      <c r="QU47" s="17">
        <f t="shared" si="22"/>
        <v>0</v>
      </c>
      <c r="QV47" s="17">
        <f t="shared" si="22"/>
        <v>0</v>
      </c>
      <c r="QW47" s="17">
        <f t="shared" si="22"/>
        <v>0</v>
      </c>
      <c r="QX47" s="17">
        <f t="shared" si="22"/>
        <v>0</v>
      </c>
      <c r="QY47" s="17">
        <f t="shared" si="22"/>
        <v>0</v>
      </c>
      <c r="QZ47" s="17">
        <f t="shared" si="22"/>
        <v>0</v>
      </c>
      <c r="RA47" s="17">
        <f t="shared" si="22"/>
        <v>0</v>
      </c>
      <c r="RB47" s="17">
        <f t="shared" si="22"/>
        <v>0</v>
      </c>
      <c r="RC47" s="17">
        <f t="shared" si="22"/>
        <v>0</v>
      </c>
      <c r="RD47" s="17">
        <f t="shared" si="22"/>
        <v>0</v>
      </c>
      <c r="RE47" s="17">
        <f t="shared" si="22"/>
        <v>0</v>
      </c>
      <c r="RF47" s="17">
        <f t="shared" si="22"/>
        <v>0</v>
      </c>
      <c r="RG47" s="17">
        <f t="shared" si="22"/>
        <v>0</v>
      </c>
      <c r="RH47" s="17">
        <f t="shared" si="22"/>
        <v>0</v>
      </c>
      <c r="RI47" s="17">
        <f t="shared" si="22"/>
        <v>0</v>
      </c>
      <c r="RJ47" s="17">
        <f t="shared" si="22"/>
        <v>0</v>
      </c>
      <c r="RK47" s="17">
        <f t="shared" si="23"/>
        <v>0</v>
      </c>
      <c r="RL47" s="17">
        <f t="shared" si="23"/>
        <v>0</v>
      </c>
      <c r="RM47" s="17">
        <f t="shared" si="23"/>
        <v>0</v>
      </c>
      <c r="RN47" s="17">
        <f t="shared" si="23"/>
        <v>0</v>
      </c>
      <c r="RO47" s="17">
        <f t="shared" si="23"/>
        <v>0</v>
      </c>
      <c r="RP47" s="17">
        <f t="shared" si="23"/>
        <v>0</v>
      </c>
      <c r="RQ47" s="17">
        <f t="shared" si="23"/>
        <v>0</v>
      </c>
      <c r="RR47" s="17">
        <f t="shared" si="23"/>
        <v>0</v>
      </c>
      <c r="RS47" s="17">
        <f t="shared" si="23"/>
        <v>0</v>
      </c>
      <c r="RT47" s="17">
        <f t="shared" si="23"/>
        <v>0</v>
      </c>
      <c r="RU47" s="17">
        <f t="shared" si="23"/>
        <v>0</v>
      </c>
      <c r="RV47" s="17">
        <f t="shared" si="23"/>
        <v>0</v>
      </c>
      <c r="RW47" s="17">
        <f t="shared" si="23"/>
        <v>0</v>
      </c>
      <c r="RX47" s="17">
        <f t="shared" si="23"/>
        <v>0</v>
      </c>
      <c r="RY47" s="17">
        <f t="shared" si="23"/>
        <v>0</v>
      </c>
      <c r="RZ47" s="17">
        <f t="shared" si="24"/>
        <v>0</v>
      </c>
      <c r="SA47" s="17">
        <f t="shared" si="24"/>
        <v>0</v>
      </c>
      <c r="SB47" s="17">
        <f t="shared" si="24"/>
        <v>0</v>
      </c>
      <c r="SC47" s="17">
        <f t="shared" si="24"/>
        <v>0</v>
      </c>
      <c r="SD47" s="17">
        <f t="shared" si="24"/>
        <v>0</v>
      </c>
      <c r="SE47" s="17">
        <f t="shared" si="24"/>
        <v>0</v>
      </c>
      <c r="SF47" s="17">
        <f t="shared" si="24"/>
        <v>0</v>
      </c>
      <c r="SG47" s="17">
        <f t="shared" si="24"/>
        <v>0</v>
      </c>
      <c r="SH47" s="17">
        <f t="shared" si="24"/>
        <v>0</v>
      </c>
      <c r="SI47" s="17">
        <f t="shared" si="24"/>
        <v>0</v>
      </c>
      <c r="SJ47" s="17">
        <f t="shared" si="24"/>
        <v>0</v>
      </c>
      <c r="SK47" s="17">
        <f t="shared" si="24"/>
        <v>0</v>
      </c>
      <c r="SL47" s="17">
        <f t="shared" si="24"/>
        <v>0</v>
      </c>
      <c r="SM47" s="17">
        <f t="shared" si="24"/>
        <v>0</v>
      </c>
      <c r="SN47" s="17">
        <f t="shared" si="24"/>
        <v>0</v>
      </c>
      <c r="SO47" s="17">
        <f t="shared" si="24"/>
        <v>0</v>
      </c>
      <c r="SP47" s="17">
        <f t="shared" si="29"/>
        <v>0</v>
      </c>
      <c r="SQ47" s="17">
        <f t="shared" si="25"/>
        <v>0</v>
      </c>
      <c r="SR47" s="17">
        <f t="shared" si="25"/>
        <v>0</v>
      </c>
      <c r="SS47" s="17">
        <f t="shared" si="25"/>
        <v>0</v>
      </c>
      <c r="ST47" s="17">
        <f t="shared" si="25"/>
        <v>0</v>
      </c>
      <c r="SU47" s="17">
        <f t="shared" si="25"/>
        <v>0</v>
      </c>
      <c r="SV47" s="17">
        <f t="shared" si="25"/>
        <v>0</v>
      </c>
      <c r="SW47" s="17">
        <f t="shared" si="25"/>
        <v>0</v>
      </c>
      <c r="SX47" s="17">
        <f t="shared" si="25"/>
        <v>0</v>
      </c>
      <c r="SY47" s="17">
        <f t="shared" si="25"/>
        <v>0</v>
      </c>
      <c r="SZ47" s="17">
        <f t="shared" si="25"/>
        <v>0</v>
      </c>
      <c r="TA47" s="17">
        <f t="shared" si="25"/>
        <v>0</v>
      </c>
      <c r="TB47" s="17">
        <f t="shared" si="25"/>
        <v>0</v>
      </c>
      <c r="TC47" s="17">
        <f t="shared" si="25"/>
        <v>0</v>
      </c>
      <c r="TD47" s="17">
        <f t="shared" si="25"/>
        <v>0</v>
      </c>
      <c r="TE47" s="17">
        <f t="shared" si="25"/>
        <v>0</v>
      </c>
      <c r="TF47" s="17">
        <f t="shared" si="25"/>
        <v>0</v>
      </c>
      <c r="TG47" s="17">
        <f t="shared" si="26"/>
        <v>0</v>
      </c>
      <c r="TH47" s="17">
        <f t="shared" si="26"/>
        <v>0</v>
      </c>
      <c r="TI47" s="17">
        <f t="shared" si="26"/>
        <v>0</v>
      </c>
      <c r="TJ47" s="17">
        <f t="shared" si="26"/>
        <v>0</v>
      </c>
      <c r="TK47" s="17">
        <f t="shared" si="26"/>
        <v>0</v>
      </c>
      <c r="TL47" s="17">
        <f t="shared" si="26"/>
        <v>0</v>
      </c>
      <c r="TM47" s="17">
        <f t="shared" si="26"/>
        <v>0</v>
      </c>
      <c r="TN47" s="17">
        <f t="shared" si="26"/>
        <v>0</v>
      </c>
      <c r="TO47" s="17">
        <f t="shared" si="26"/>
        <v>0</v>
      </c>
      <c r="TP47" s="17">
        <f t="shared" si="26"/>
        <v>0</v>
      </c>
      <c r="TQ47" s="17">
        <f t="shared" si="26"/>
        <v>0</v>
      </c>
      <c r="TR47" s="17">
        <f t="shared" si="26"/>
        <v>0</v>
      </c>
      <c r="TS47" s="17">
        <f t="shared" si="26"/>
        <v>0</v>
      </c>
      <c r="TT47" s="17">
        <f t="shared" si="26"/>
        <v>0</v>
      </c>
      <c r="TU47" s="17">
        <f t="shared" si="26"/>
        <v>0</v>
      </c>
      <c r="TV47" s="17">
        <f t="shared" si="26"/>
        <v>0</v>
      </c>
      <c r="TW47" s="17">
        <f t="shared" si="27"/>
        <v>0</v>
      </c>
      <c r="TX47" s="17">
        <f t="shared" si="11"/>
        <v>0</v>
      </c>
      <c r="TY47" s="17">
        <f t="shared" si="11"/>
        <v>0</v>
      </c>
      <c r="TZ47" s="17">
        <f t="shared" si="11"/>
        <v>0</v>
      </c>
      <c r="UA47" s="17">
        <f t="shared" si="11"/>
        <v>0</v>
      </c>
      <c r="UB47" s="17">
        <f t="shared" si="11"/>
        <v>0</v>
      </c>
      <c r="UC47" s="17">
        <f t="shared" si="11"/>
        <v>0</v>
      </c>
      <c r="UD47" s="17">
        <f t="shared" si="11"/>
        <v>0</v>
      </c>
      <c r="UE47" s="17">
        <f t="shared" si="11"/>
        <v>0</v>
      </c>
      <c r="UF47" s="58">
        <f t="shared" si="5"/>
        <v>24582</v>
      </c>
      <c r="UG47" s="55">
        <v>18529</v>
      </c>
      <c r="UH47" s="50">
        <v>2810</v>
      </c>
      <c r="UI47" s="50">
        <v>3243</v>
      </c>
      <c r="UK47" s="29">
        <v>316</v>
      </c>
      <c r="UL47" s="29">
        <f t="shared" si="3"/>
        <v>0</v>
      </c>
    </row>
    <row r="48" spans="1:558" s="10" customFormat="1" ht="81" x14ac:dyDescent="0.25">
      <c r="A48" s="35" t="s">
        <v>188</v>
      </c>
      <c r="B48" s="36" t="s">
        <v>189</v>
      </c>
      <c r="C48" s="37" t="s">
        <v>136</v>
      </c>
      <c r="D48" s="31">
        <f t="shared" si="6"/>
        <v>98</v>
      </c>
      <c r="E48" s="31"/>
      <c r="F48" s="31">
        <v>17</v>
      </c>
      <c r="G48" s="31">
        <v>36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>
        <v>45</v>
      </c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>
        <f t="shared" si="7"/>
        <v>98</v>
      </c>
      <c r="EL48" s="31"/>
      <c r="EM48" s="31">
        <v>17</v>
      </c>
      <c r="EN48" s="31">
        <v>36</v>
      </c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>
        <v>45</v>
      </c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>
        <f t="shared" si="8"/>
        <v>93</v>
      </c>
      <c r="JS48" s="31"/>
      <c r="JT48" s="31">
        <v>17</v>
      </c>
      <c r="JU48" s="31">
        <v>35</v>
      </c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>
        <v>41</v>
      </c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2">
        <f t="shared" si="9"/>
        <v>96.4</v>
      </c>
      <c r="OZ48" s="32">
        <f t="shared" si="20"/>
        <v>0</v>
      </c>
      <c r="PA48" s="32">
        <f t="shared" si="20"/>
        <v>17</v>
      </c>
      <c r="PB48" s="32">
        <f t="shared" si="20"/>
        <v>35.700000000000003</v>
      </c>
      <c r="PC48" s="32">
        <f t="shared" si="20"/>
        <v>0</v>
      </c>
      <c r="PD48" s="32">
        <f t="shared" si="20"/>
        <v>0</v>
      </c>
      <c r="PE48" s="32">
        <f t="shared" si="20"/>
        <v>0</v>
      </c>
      <c r="PF48" s="32">
        <f t="shared" si="20"/>
        <v>0</v>
      </c>
      <c r="PG48" s="32">
        <f t="shared" si="20"/>
        <v>0</v>
      </c>
      <c r="PH48" s="32">
        <f t="shared" si="20"/>
        <v>0</v>
      </c>
      <c r="PI48" s="32">
        <f t="shared" si="20"/>
        <v>0</v>
      </c>
      <c r="PJ48" s="32">
        <f t="shared" si="20"/>
        <v>0</v>
      </c>
      <c r="PK48" s="32">
        <f t="shared" si="20"/>
        <v>0</v>
      </c>
      <c r="PL48" s="32">
        <f t="shared" si="20"/>
        <v>0</v>
      </c>
      <c r="PM48" s="32">
        <f t="shared" si="20"/>
        <v>0</v>
      </c>
      <c r="PN48" s="32">
        <f t="shared" si="20"/>
        <v>0</v>
      </c>
      <c r="PO48" s="32">
        <f t="shared" si="20"/>
        <v>0</v>
      </c>
      <c r="PP48" s="32">
        <f t="shared" si="28"/>
        <v>0</v>
      </c>
      <c r="PQ48" s="32">
        <f t="shared" si="28"/>
        <v>0</v>
      </c>
      <c r="PR48" s="32">
        <f t="shared" si="28"/>
        <v>0</v>
      </c>
      <c r="PS48" s="32">
        <f t="shared" si="28"/>
        <v>0</v>
      </c>
      <c r="PT48" s="32">
        <f t="shared" si="28"/>
        <v>0</v>
      </c>
      <c r="PU48" s="32">
        <f t="shared" si="28"/>
        <v>0</v>
      </c>
      <c r="PV48" s="32">
        <f t="shared" si="28"/>
        <v>0</v>
      </c>
      <c r="PW48" s="32">
        <f t="shared" si="28"/>
        <v>0</v>
      </c>
      <c r="PX48" s="32">
        <f t="shared" si="28"/>
        <v>0</v>
      </c>
      <c r="PY48" s="32">
        <f t="shared" si="28"/>
        <v>0</v>
      </c>
      <c r="PZ48" s="32">
        <f t="shared" si="28"/>
        <v>0</v>
      </c>
      <c r="QA48" s="32">
        <f t="shared" si="28"/>
        <v>0</v>
      </c>
      <c r="QB48" s="32">
        <f t="shared" si="28"/>
        <v>0</v>
      </c>
      <c r="QC48" s="32">
        <f t="shared" si="28"/>
        <v>43.7</v>
      </c>
      <c r="QD48" s="17">
        <f t="shared" si="28"/>
        <v>0</v>
      </c>
      <c r="QE48" s="17">
        <f t="shared" si="21"/>
        <v>0</v>
      </c>
      <c r="QF48" s="17">
        <f t="shared" si="21"/>
        <v>0</v>
      </c>
      <c r="QG48" s="17">
        <f t="shared" si="21"/>
        <v>0</v>
      </c>
      <c r="QH48" s="17">
        <f t="shared" si="21"/>
        <v>0</v>
      </c>
      <c r="QI48" s="17">
        <f t="shared" si="21"/>
        <v>0</v>
      </c>
      <c r="QJ48" s="17">
        <f t="shared" si="21"/>
        <v>0</v>
      </c>
      <c r="QK48" s="17">
        <f t="shared" si="21"/>
        <v>0</v>
      </c>
      <c r="QL48" s="17">
        <f t="shared" si="21"/>
        <v>0</v>
      </c>
      <c r="QM48" s="17">
        <f t="shared" si="21"/>
        <v>0</v>
      </c>
      <c r="QN48" s="17">
        <f t="shared" si="21"/>
        <v>0</v>
      </c>
      <c r="QO48" s="17">
        <f t="shared" si="21"/>
        <v>0</v>
      </c>
      <c r="QP48" s="17">
        <f t="shared" si="21"/>
        <v>0</v>
      </c>
      <c r="QQ48" s="17">
        <f t="shared" si="21"/>
        <v>0</v>
      </c>
      <c r="QR48" s="17">
        <f t="shared" si="21"/>
        <v>0</v>
      </c>
      <c r="QS48" s="17">
        <f t="shared" si="21"/>
        <v>0</v>
      </c>
      <c r="QT48" s="17">
        <f t="shared" si="21"/>
        <v>0</v>
      </c>
      <c r="QU48" s="17">
        <f t="shared" si="22"/>
        <v>0</v>
      </c>
      <c r="QV48" s="17">
        <f t="shared" si="22"/>
        <v>0</v>
      </c>
      <c r="QW48" s="17">
        <f t="shared" si="22"/>
        <v>0</v>
      </c>
      <c r="QX48" s="17">
        <f t="shared" si="22"/>
        <v>0</v>
      </c>
      <c r="QY48" s="17">
        <f t="shared" si="22"/>
        <v>0</v>
      </c>
      <c r="QZ48" s="17">
        <f t="shared" si="22"/>
        <v>0</v>
      </c>
      <c r="RA48" s="17">
        <f t="shared" si="22"/>
        <v>0</v>
      </c>
      <c r="RB48" s="17">
        <f t="shared" si="22"/>
        <v>0</v>
      </c>
      <c r="RC48" s="17">
        <f t="shared" si="22"/>
        <v>0</v>
      </c>
      <c r="RD48" s="17">
        <f t="shared" si="22"/>
        <v>0</v>
      </c>
      <c r="RE48" s="17">
        <f t="shared" si="22"/>
        <v>0</v>
      </c>
      <c r="RF48" s="17">
        <f t="shared" si="22"/>
        <v>0</v>
      </c>
      <c r="RG48" s="17">
        <f t="shared" si="22"/>
        <v>0</v>
      </c>
      <c r="RH48" s="17">
        <f t="shared" si="22"/>
        <v>0</v>
      </c>
      <c r="RI48" s="17">
        <f t="shared" si="22"/>
        <v>0</v>
      </c>
      <c r="RJ48" s="17">
        <f t="shared" si="22"/>
        <v>0</v>
      </c>
      <c r="RK48" s="17">
        <f t="shared" si="23"/>
        <v>0</v>
      </c>
      <c r="RL48" s="17">
        <f t="shared" si="23"/>
        <v>0</v>
      </c>
      <c r="RM48" s="17">
        <f t="shared" si="23"/>
        <v>0</v>
      </c>
      <c r="RN48" s="17">
        <f t="shared" si="23"/>
        <v>0</v>
      </c>
      <c r="RO48" s="17">
        <f t="shared" si="23"/>
        <v>0</v>
      </c>
      <c r="RP48" s="17">
        <f t="shared" si="23"/>
        <v>0</v>
      </c>
      <c r="RQ48" s="17">
        <f t="shared" si="23"/>
        <v>0</v>
      </c>
      <c r="RR48" s="17">
        <f t="shared" si="23"/>
        <v>0</v>
      </c>
      <c r="RS48" s="17">
        <f t="shared" si="23"/>
        <v>0</v>
      </c>
      <c r="RT48" s="17">
        <f t="shared" si="23"/>
        <v>0</v>
      </c>
      <c r="RU48" s="17">
        <f t="shared" si="23"/>
        <v>0</v>
      </c>
      <c r="RV48" s="17">
        <f t="shared" si="23"/>
        <v>0</v>
      </c>
      <c r="RW48" s="17">
        <f t="shared" si="23"/>
        <v>0</v>
      </c>
      <c r="RX48" s="17">
        <f t="shared" si="23"/>
        <v>0</v>
      </c>
      <c r="RY48" s="17">
        <f t="shared" si="23"/>
        <v>0</v>
      </c>
      <c r="RZ48" s="17">
        <f t="shared" si="24"/>
        <v>0</v>
      </c>
      <c r="SA48" s="17">
        <f t="shared" si="24"/>
        <v>0</v>
      </c>
      <c r="SB48" s="17">
        <f t="shared" si="24"/>
        <v>0</v>
      </c>
      <c r="SC48" s="17">
        <f t="shared" si="24"/>
        <v>0</v>
      </c>
      <c r="SD48" s="17">
        <f t="shared" si="24"/>
        <v>0</v>
      </c>
      <c r="SE48" s="17">
        <f t="shared" si="24"/>
        <v>0</v>
      </c>
      <c r="SF48" s="17">
        <f t="shared" si="24"/>
        <v>0</v>
      </c>
      <c r="SG48" s="17">
        <f t="shared" si="24"/>
        <v>0</v>
      </c>
      <c r="SH48" s="17">
        <f t="shared" si="24"/>
        <v>0</v>
      </c>
      <c r="SI48" s="17">
        <f t="shared" si="24"/>
        <v>0</v>
      </c>
      <c r="SJ48" s="17">
        <f t="shared" si="24"/>
        <v>0</v>
      </c>
      <c r="SK48" s="17">
        <f t="shared" si="24"/>
        <v>0</v>
      </c>
      <c r="SL48" s="17">
        <f t="shared" si="24"/>
        <v>0</v>
      </c>
      <c r="SM48" s="17">
        <f t="shared" si="24"/>
        <v>0</v>
      </c>
      <c r="SN48" s="17">
        <f t="shared" si="24"/>
        <v>0</v>
      </c>
      <c r="SO48" s="17">
        <f t="shared" si="24"/>
        <v>0</v>
      </c>
      <c r="SP48" s="17">
        <f t="shared" si="29"/>
        <v>0</v>
      </c>
      <c r="SQ48" s="17">
        <f t="shared" si="25"/>
        <v>0</v>
      </c>
      <c r="SR48" s="17">
        <f t="shared" si="25"/>
        <v>0</v>
      </c>
      <c r="SS48" s="17">
        <f t="shared" si="25"/>
        <v>0</v>
      </c>
      <c r="ST48" s="17">
        <f t="shared" si="25"/>
        <v>0</v>
      </c>
      <c r="SU48" s="17">
        <f t="shared" si="25"/>
        <v>0</v>
      </c>
      <c r="SV48" s="17">
        <f t="shared" si="25"/>
        <v>0</v>
      </c>
      <c r="SW48" s="17">
        <f t="shared" si="25"/>
        <v>0</v>
      </c>
      <c r="SX48" s="17">
        <f t="shared" si="25"/>
        <v>0</v>
      </c>
      <c r="SY48" s="17">
        <f t="shared" si="25"/>
        <v>0</v>
      </c>
      <c r="SZ48" s="17">
        <f t="shared" si="25"/>
        <v>0</v>
      </c>
      <c r="TA48" s="17">
        <f t="shared" si="25"/>
        <v>0</v>
      </c>
      <c r="TB48" s="17">
        <f t="shared" si="25"/>
        <v>0</v>
      </c>
      <c r="TC48" s="17">
        <f t="shared" si="25"/>
        <v>0</v>
      </c>
      <c r="TD48" s="17">
        <f t="shared" si="25"/>
        <v>0</v>
      </c>
      <c r="TE48" s="17">
        <f t="shared" si="25"/>
        <v>0</v>
      </c>
      <c r="TF48" s="17">
        <f t="shared" si="25"/>
        <v>0</v>
      </c>
      <c r="TG48" s="17">
        <f t="shared" si="26"/>
        <v>0</v>
      </c>
      <c r="TH48" s="17">
        <f t="shared" si="26"/>
        <v>0</v>
      </c>
      <c r="TI48" s="17">
        <f t="shared" si="26"/>
        <v>0</v>
      </c>
      <c r="TJ48" s="17">
        <f t="shared" si="26"/>
        <v>0</v>
      </c>
      <c r="TK48" s="17">
        <f t="shared" si="26"/>
        <v>0</v>
      </c>
      <c r="TL48" s="17">
        <f t="shared" si="26"/>
        <v>0</v>
      </c>
      <c r="TM48" s="17">
        <f t="shared" si="26"/>
        <v>0</v>
      </c>
      <c r="TN48" s="17">
        <f t="shared" si="26"/>
        <v>0</v>
      </c>
      <c r="TO48" s="17">
        <f t="shared" si="26"/>
        <v>0</v>
      </c>
      <c r="TP48" s="17">
        <f t="shared" si="26"/>
        <v>0</v>
      </c>
      <c r="TQ48" s="17">
        <f t="shared" si="26"/>
        <v>0</v>
      </c>
      <c r="TR48" s="17">
        <f t="shared" si="26"/>
        <v>0</v>
      </c>
      <c r="TS48" s="17">
        <f t="shared" si="26"/>
        <v>0</v>
      </c>
      <c r="TT48" s="17">
        <f t="shared" si="26"/>
        <v>0</v>
      </c>
      <c r="TU48" s="17">
        <f t="shared" si="26"/>
        <v>0</v>
      </c>
      <c r="TV48" s="17">
        <f t="shared" si="26"/>
        <v>0</v>
      </c>
      <c r="TW48" s="17">
        <f t="shared" si="27"/>
        <v>0</v>
      </c>
      <c r="TX48" s="17">
        <f t="shared" si="11"/>
        <v>0</v>
      </c>
      <c r="TY48" s="17">
        <f t="shared" si="11"/>
        <v>0</v>
      </c>
      <c r="TZ48" s="17">
        <f t="shared" si="11"/>
        <v>0</v>
      </c>
      <c r="UA48" s="17">
        <f t="shared" si="11"/>
        <v>0</v>
      </c>
      <c r="UB48" s="17">
        <f t="shared" si="11"/>
        <v>0</v>
      </c>
      <c r="UC48" s="17">
        <f t="shared" si="11"/>
        <v>0</v>
      </c>
      <c r="UD48" s="17">
        <f t="shared" si="11"/>
        <v>0</v>
      </c>
      <c r="UE48" s="17">
        <f t="shared" si="11"/>
        <v>0</v>
      </c>
      <c r="UF48" s="58">
        <f t="shared" si="5"/>
        <v>17937</v>
      </c>
      <c r="UG48" s="55">
        <v>12950</v>
      </c>
      <c r="UH48" s="50">
        <v>1470</v>
      </c>
      <c r="UI48" s="50">
        <v>3517</v>
      </c>
      <c r="UK48" s="29">
        <v>96.3</v>
      </c>
      <c r="UL48" s="30">
        <f t="shared" si="3"/>
        <v>-0.10000000000000853</v>
      </c>
    </row>
    <row r="49" spans="1:558" s="10" customFormat="1" ht="81" x14ac:dyDescent="0.25">
      <c r="A49" s="35" t="s">
        <v>190</v>
      </c>
      <c r="B49" s="36" t="s">
        <v>191</v>
      </c>
      <c r="C49" s="37" t="s">
        <v>136</v>
      </c>
      <c r="D49" s="31">
        <f t="shared" si="6"/>
        <v>154</v>
      </c>
      <c r="E49" s="31"/>
      <c r="F49" s="31">
        <v>17</v>
      </c>
      <c r="G49" s="31">
        <v>104</v>
      </c>
      <c r="H49" s="31"/>
      <c r="I49" s="31"/>
      <c r="J49" s="31">
        <v>33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>
        <v>0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>
        <f t="shared" si="7"/>
        <v>158</v>
      </c>
      <c r="EL49" s="31"/>
      <c r="EM49" s="31">
        <v>18</v>
      </c>
      <c r="EN49" s="31">
        <v>105</v>
      </c>
      <c r="EO49" s="31"/>
      <c r="EP49" s="31"/>
      <c r="EQ49" s="31">
        <v>35</v>
      </c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>
        <f t="shared" si="8"/>
        <v>150</v>
      </c>
      <c r="JS49" s="31"/>
      <c r="JT49" s="31">
        <v>20</v>
      </c>
      <c r="JU49" s="31">
        <v>95</v>
      </c>
      <c r="JV49" s="31"/>
      <c r="JW49" s="31"/>
      <c r="JX49" s="31">
        <v>35</v>
      </c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2">
        <f t="shared" si="9"/>
        <v>155.4</v>
      </c>
      <c r="OZ49" s="32">
        <f t="shared" si="20"/>
        <v>0</v>
      </c>
      <c r="PA49" s="32">
        <f t="shared" si="20"/>
        <v>18.7</v>
      </c>
      <c r="PB49" s="32">
        <f t="shared" si="20"/>
        <v>101.7</v>
      </c>
      <c r="PC49" s="32">
        <f t="shared" si="20"/>
        <v>0</v>
      </c>
      <c r="PD49" s="32">
        <f t="shared" si="20"/>
        <v>0</v>
      </c>
      <c r="PE49" s="32">
        <f t="shared" si="20"/>
        <v>35</v>
      </c>
      <c r="PF49" s="32">
        <f t="shared" si="20"/>
        <v>0</v>
      </c>
      <c r="PG49" s="32">
        <f t="shared" si="20"/>
        <v>0</v>
      </c>
      <c r="PH49" s="32">
        <f t="shared" si="20"/>
        <v>0</v>
      </c>
      <c r="PI49" s="32">
        <f t="shared" si="20"/>
        <v>0</v>
      </c>
      <c r="PJ49" s="32">
        <f t="shared" si="20"/>
        <v>0</v>
      </c>
      <c r="PK49" s="32">
        <f t="shared" si="20"/>
        <v>0</v>
      </c>
      <c r="PL49" s="32">
        <f t="shared" si="20"/>
        <v>0</v>
      </c>
      <c r="PM49" s="32">
        <f t="shared" si="20"/>
        <v>0</v>
      </c>
      <c r="PN49" s="32">
        <f t="shared" si="20"/>
        <v>0</v>
      </c>
      <c r="PO49" s="32">
        <f t="shared" ref="PO49" si="30">ROUND((FA49*8+KH49*4)/12,1)</f>
        <v>0</v>
      </c>
      <c r="PP49" s="32">
        <f t="shared" si="28"/>
        <v>0</v>
      </c>
      <c r="PQ49" s="32">
        <f t="shared" si="28"/>
        <v>0</v>
      </c>
      <c r="PR49" s="32">
        <f t="shared" si="28"/>
        <v>0</v>
      </c>
      <c r="PS49" s="32">
        <f t="shared" si="28"/>
        <v>0</v>
      </c>
      <c r="PT49" s="32">
        <f t="shared" si="28"/>
        <v>0</v>
      </c>
      <c r="PU49" s="32">
        <f t="shared" si="28"/>
        <v>0</v>
      </c>
      <c r="PV49" s="32">
        <f t="shared" si="28"/>
        <v>0</v>
      </c>
      <c r="PW49" s="32">
        <f t="shared" si="28"/>
        <v>0</v>
      </c>
      <c r="PX49" s="32">
        <f t="shared" si="28"/>
        <v>0</v>
      </c>
      <c r="PY49" s="32">
        <f t="shared" si="28"/>
        <v>0</v>
      </c>
      <c r="PZ49" s="32">
        <f t="shared" si="28"/>
        <v>0</v>
      </c>
      <c r="QA49" s="32">
        <f t="shared" si="28"/>
        <v>0</v>
      </c>
      <c r="QB49" s="32">
        <f t="shared" si="28"/>
        <v>0</v>
      </c>
      <c r="QC49" s="32">
        <f t="shared" si="28"/>
        <v>0</v>
      </c>
      <c r="QD49" s="17">
        <f t="shared" si="28"/>
        <v>0</v>
      </c>
      <c r="QE49" s="17">
        <f t="shared" si="21"/>
        <v>0</v>
      </c>
      <c r="QF49" s="17">
        <f t="shared" si="21"/>
        <v>0</v>
      </c>
      <c r="QG49" s="17">
        <f t="shared" si="21"/>
        <v>0</v>
      </c>
      <c r="QH49" s="17">
        <f t="shared" si="21"/>
        <v>0</v>
      </c>
      <c r="QI49" s="17">
        <f t="shared" si="21"/>
        <v>0</v>
      </c>
      <c r="QJ49" s="17">
        <f t="shared" si="21"/>
        <v>0</v>
      </c>
      <c r="QK49" s="17">
        <f t="shared" si="21"/>
        <v>0</v>
      </c>
      <c r="QL49" s="17">
        <f t="shared" si="21"/>
        <v>0</v>
      </c>
      <c r="QM49" s="17">
        <f t="shared" si="21"/>
        <v>0</v>
      </c>
      <c r="QN49" s="17">
        <f t="shared" si="21"/>
        <v>0</v>
      </c>
      <c r="QO49" s="17">
        <f t="shared" si="21"/>
        <v>0</v>
      </c>
      <c r="QP49" s="17">
        <f t="shared" si="21"/>
        <v>0</v>
      </c>
      <c r="QQ49" s="17">
        <f t="shared" si="21"/>
        <v>0</v>
      </c>
      <c r="QR49" s="17">
        <f t="shared" si="21"/>
        <v>0</v>
      </c>
      <c r="QS49" s="17">
        <f t="shared" si="21"/>
        <v>0</v>
      </c>
      <c r="QT49" s="17">
        <f t="shared" si="21"/>
        <v>0</v>
      </c>
      <c r="QU49" s="17">
        <f t="shared" si="22"/>
        <v>0</v>
      </c>
      <c r="QV49" s="17">
        <f t="shared" si="22"/>
        <v>0</v>
      </c>
      <c r="QW49" s="17">
        <f t="shared" si="22"/>
        <v>0</v>
      </c>
      <c r="QX49" s="17">
        <f t="shared" si="22"/>
        <v>0</v>
      </c>
      <c r="QY49" s="17">
        <f t="shared" si="22"/>
        <v>0</v>
      </c>
      <c r="QZ49" s="17">
        <f t="shared" si="22"/>
        <v>0</v>
      </c>
      <c r="RA49" s="17">
        <f t="shared" si="22"/>
        <v>0</v>
      </c>
      <c r="RB49" s="17">
        <f t="shared" si="22"/>
        <v>0</v>
      </c>
      <c r="RC49" s="17">
        <f t="shared" si="22"/>
        <v>0</v>
      </c>
      <c r="RD49" s="17">
        <f t="shared" si="22"/>
        <v>0</v>
      </c>
      <c r="RE49" s="17">
        <f t="shared" si="22"/>
        <v>0</v>
      </c>
      <c r="RF49" s="17">
        <f t="shared" si="22"/>
        <v>0</v>
      </c>
      <c r="RG49" s="17">
        <f t="shared" si="22"/>
        <v>0</v>
      </c>
      <c r="RH49" s="17">
        <f t="shared" si="22"/>
        <v>0</v>
      </c>
      <c r="RI49" s="17">
        <f t="shared" si="22"/>
        <v>0</v>
      </c>
      <c r="RJ49" s="17">
        <f t="shared" si="22"/>
        <v>0</v>
      </c>
      <c r="RK49" s="17">
        <f t="shared" si="23"/>
        <v>0</v>
      </c>
      <c r="RL49" s="17">
        <f t="shared" si="23"/>
        <v>0</v>
      </c>
      <c r="RM49" s="17">
        <f t="shared" si="23"/>
        <v>0</v>
      </c>
      <c r="RN49" s="17">
        <f t="shared" si="23"/>
        <v>0</v>
      </c>
      <c r="RO49" s="17">
        <f t="shared" si="23"/>
        <v>0</v>
      </c>
      <c r="RP49" s="17">
        <f t="shared" si="23"/>
        <v>0</v>
      </c>
      <c r="RQ49" s="17">
        <f t="shared" si="23"/>
        <v>0</v>
      </c>
      <c r="RR49" s="17">
        <f t="shared" si="23"/>
        <v>0</v>
      </c>
      <c r="RS49" s="17">
        <f t="shared" si="23"/>
        <v>0</v>
      </c>
      <c r="RT49" s="17">
        <f t="shared" si="23"/>
        <v>0</v>
      </c>
      <c r="RU49" s="17">
        <f t="shared" si="23"/>
        <v>0</v>
      </c>
      <c r="RV49" s="17">
        <f t="shared" si="23"/>
        <v>0</v>
      </c>
      <c r="RW49" s="17">
        <f t="shared" si="23"/>
        <v>0</v>
      </c>
      <c r="RX49" s="17">
        <f t="shared" si="23"/>
        <v>0</v>
      </c>
      <c r="RY49" s="17">
        <f t="shared" si="23"/>
        <v>0</v>
      </c>
      <c r="RZ49" s="17">
        <f t="shared" si="24"/>
        <v>0</v>
      </c>
      <c r="SA49" s="17">
        <f t="shared" si="24"/>
        <v>0</v>
      </c>
      <c r="SB49" s="17">
        <f t="shared" si="24"/>
        <v>0</v>
      </c>
      <c r="SC49" s="17">
        <f t="shared" si="24"/>
        <v>0</v>
      </c>
      <c r="SD49" s="17">
        <f t="shared" si="24"/>
        <v>0</v>
      </c>
      <c r="SE49" s="17">
        <f t="shared" si="24"/>
        <v>0</v>
      </c>
      <c r="SF49" s="17">
        <f t="shared" si="24"/>
        <v>0</v>
      </c>
      <c r="SG49" s="17">
        <f t="shared" si="24"/>
        <v>0</v>
      </c>
      <c r="SH49" s="17">
        <f t="shared" si="24"/>
        <v>0</v>
      </c>
      <c r="SI49" s="17">
        <f t="shared" si="24"/>
        <v>0</v>
      </c>
      <c r="SJ49" s="17">
        <f t="shared" si="24"/>
        <v>0</v>
      </c>
      <c r="SK49" s="17">
        <f t="shared" si="24"/>
        <v>0</v>
      </c>
      <c r="SL49" s="17">
        <f t="shared" si="24"/>
        <v>0</v>
      </c>
      <c r="SM49" s="17">
        <f t="shared" si="24"/>
        <v>0</v>
      </c>
      <c r="SN49" s="17">
        <f t="shared" si="24"/>
        <v>0</v>
      </c>
      <c r="SO49" s="17">
        <f t="shared" si="24"/>
        <v>0</v>
      </c>
      <c r="SP49" s="17">
        <f t="shared" si="29"/>
        <v>0</v>
      </c>
      <c r="SQ49" s="17">
        <f t="shared" si="25"/>
        <v>0</v>
      </c>
      <c r="SR49" s="17">
        <f t="shared" si="25"/>
        <v>0</v>
      </c>
      <c r="SS49" s="17">
        <f t="shared" si="25"/>
        <v>0</v>
      </c>
      <c r="ST49" s="17">
        <f t="shared" si="25"/>
        <v>0</v>
      </c>
      <c r="SU49" s="17">
        <f t="shared" si="25"/>
        <v>0</v>
      </c>
      <c r="SV49" s="17">
        <f t="shared" si="25"/>
        <v>0</v>
      </c>
      <c r="SW49" s="17">
        <f t="shared" si="25"/>
        <v>0</v>
      </c>
      <c r="SX49" s="17">
        <f t="shared" si="25"/>
        <v>0</v>
      </c>
      <c r="SY49" s="17">
        <f t="shared" si="25"/>
        <v>0</v>
      </c>
      <c r="SZ49" s="17">
        <f t="shared" si="25"/>
        <v>0</v>
      </c>
      <c r="TA49" s="17">
        <f t="shared" si="25"/>
        <v>0</v>
      </c>
      <c r="TB49" s="17">
        <f t="shared" si="25"/>
        <v>0</v>
      </c>
      <c r="TC49" s="17">
        <f t="shared" si="25"/>
        <v>0</v>
      </c>
      <c r="TD49" s="17">
        <f t="shared" si="25"/>
        <v>0</v>
      </c>
      <c r="TE49" s="17">
        <f t="shared" si="25"/>
        <v>0</v>
      </c>
      <c r="TF49" s="17">
        <f t="shared" si="25"/>
        <v>0</v>
      </c>
      <c r="TG49" s="17">
        <f t="shared" si="26"/>
        <v>0</v>
      </c>
      <c r="TH49" s="17">
        <f t="shared" si="26"/>
        <v>0</v>
      </c>
      <c r="TI49" s="17">
        <f t="shared" si="26"/>
        <v>0</v>
      </c>
      <c r="TJ49" s="17">
        <f t="shared" si="26"/>
        <v>0</v>
      </c>
      <c r="TK49" s="17">
        <f t="shared" si="26"/>
        <v>0</v>
      </c>
      <c r="TL49" s="17">
        <f t="shared" si="26"/>
        <v>0</v>
      </c>
      <c r="TM49" s="17">
        <f t="shared" si="26"/>
        <v>0</v>
      </c>
      <c r="TN49" s="17">
        <f t="shared" si="26"/>
        <v>0</v>
      </c>
      <c r="TO49" s="17">
        <f t="shared" si="26"/>
        <v>0</v>
      </c>
      <c r="TP49" s="17">
        <f t="shared" si="26"/>
        <v>0</v>
      </c>
      <c r="TQ49" s="17">
        <f t="shared" si="26"/>
        <v>0</v>
      </c>
      <c r="TR49" s="17">
        <f t="shared" si="26"/>
        <v>0</v>
      </c>
      <c r="TS49" s="17">
        <f t="shared" si="26"/>
        <v>0</v>
      </c>
      <c r="TT49" s="17">
        <f t="shared" si="26"/>
        <v>0</v>
      </c>
      <c r="TU49" s="17">
        <f t="shared" si="26"/>
        <v>0</v>
      </c>
      <c r="TV49" s="17">
        <f t="shared" si="26"/>
        <v>0</v>
      </c>
      <c r="TW49" s="17">
        <f t="shared" si="27"/>
        <v>0</v>
      </c>
      <c r="TX49" s="17">
        <f t="shared" si="11"/>
        <v>0</v>
      </c>
      <c r="TY49" s="17">
        <f t="shared" si="11"/>
        <v>0</v>
      </c>
      <c r="TZ49" s="17">
        <f t="shared" si="11"/>
        <v>0</v>
      </c>
      <c r="UA49" s="17">
        <f t="shared" si="11"/>
        <v>0</v>
      </c>
      <c r="UB49" s="17">
        <f t="shared" si="11"/>
        <v>0</v>
      </c>
      <c r="UC49" s="17">
        <f t="shared" si="11"/>
        <v>0</v>
      </c>
      <c r="UD49" s="17">
        <f t="shared" si="11"/>
        <v>0</v>
      </c>
      <c r="UE49" s="17">
        <f t="shared" si="11"/>
        <v>0</v>
      </c>
      <c r="UF49" s="58">
        <f t="shared" si="5"/>
        <v>20279</v>
      </c>
      <c r="UG49" s="55">
        <v>13966</v>
      </c>
      <c r="UH49" s="50">
        <v>2110</v>
      </c>
      <c r="UI49" s="50">
        <v>4203</v>
      </c>
      <c r="UK49" s="29">
        <v>155.30000000000001</v>
      </c>
      <c r="UL49" s="30">
        <f t="shared" si="3"/>
        <v>-9.9999999999994316E-2</v>
      </c>
    </row>
    <row r="50" spans="1:558" s="13" customFormat="1" ht="40.5" customHeight="1" x14ac:dyDescent="0.25">
      <c r="A50" s="40"/>
      <c r="B50" s="41" t="s">
        <v>11</v>
      </c>
      <c r="C50" s="42" t="s">
        <v>14</v>
      </c>
      <c r="D50" s="33">
        <f t="shared" ref="D50:BO50" si="31">SUMIFS(D17:D49,$C$17:$C$49,"Городской")</f>
        <v>6983</v>
      </c>
      <c r="E50" s="33">
        <f t="shared" si="31"/>
        <v>0</v>
      </c>
      <c r="F50" s="33">
        <f t="shared" si="31"/>
        <v>1023</v>
      </c>
      <c r="G50" s="33">
        <f t="shared" si="31"/>
        <v>5116</v>
      </c>
      <c r="H50" s="33">
        <f t="shared" si="31"/>
        <v>0</v>
      </c>
      <c r="I50" s="33">
        <f t="shared" si="31"/>
        <v>0</v>
      </c>
      <c r="J50" s="33">
        <f t="shared" si="31"/>
        <v>0</v>
      </c>
      <c r="K50" s="33">
        <f t="shared" si="31"/>
        <v>0</v>
      </c>
      <c r="L50" s="33">
        <f t="shared" si="31"/>
        <v>0</v>
      </c>
      <c r="M50" s="33">
        <f t="shared" si="31"/>
        <v>0</v>
      </c>
      <c r="N50" s="33">
        <f t="shared" si="31"/>
        <v>0</v>
      </c>
      <c r="O50" s="33">
        <f t="shared" si="31"/>
        <v>0</v>
      </c>
      <c r="P50" s="33">
        <f t="shared" si="31"/>
        <v>0</v>
      </c>
      <c r="Q50" s="33">
        <f t="shared" si="31"/>
        <v>0</v>
      </c>
      <c r="R50" s="33">
        <f t="shared" si="31"/>
        <v>0</v>
      </c>
      <c r="S50" s="33">
        <f t="shared" si="31"/>
        <v>0</v>
      </c>
      <c r="T50" s="33">
        <f t="shared" si="31"/>
        <v>82</v>
      </c>
      <c r="U50" s="33">
        <f t="shared" si="31"/>
        <v>605</v>
      </c>
      <c r="V50" s="33">
        <f t="shared" si="31"/>
        <v>0</v>
      </c>
      <c r="W50" s="33">
        <f t="shared" si="31"/>
        <v>63</v>
      </c>
      <c r="X50" s="33">
        <f t="shared" si="31"/>
        <v>0</v>
      </c>
      <c r="Y50" s="33">
        <f t="shared" si="31"/>
        <v>0</v>
      </c>
      <c r="Z50" s="33">
        <f t="shared" si="31"/>
        <v>0</v>
      </c>
      <c r="AA50" s="33">
        <f t="shared" si="31"/>
        <v>0</v>
      </c>
      <c r="AB50" s="33">
        <f t="shared" si="31"/>
        <v>0</v>
      </c>
      <c r="AC50" s="33">
        <f t="shared" si="31"/>
        <v>0</v>
      </c>
      <c r="AD50" s="33">
        <f t="shared" si="31"/>
        <v>0</v>
      </c>
      <c r="AE50" s="33">
        <f t="shared" si="31"/>
        <v>0</v>
      </c>
      <c r="AF50" s="33">
        <f t="shared" si="31"/>
        <v>0</v>
      </c>
      <c r="AG50" s="33">
        <f t="shared" si="31"/>
        <v>0</v>
      </c>
      <c r="AH50" s="33">
        <f t="shared" si="31"/>
        <v>94</v>
      </c>
      <c r="AI50" s="33">
        <f t="shared" si="31"/>
        <v>0</v>
      </c>
      <c r="AJ50" s="33">
        <f t="shared" si="31"/>
        <v>0</v>
      </c>
      <c r="AK50" s="33">
        <f t="shared" si="31"/>
        <v>0</v>
      </c>
      <c r="AL50" s="33">
        <f t="shared" si="31"/>
        <v>0</v>
      </c>
      <c r="AM50" s="33">
        <f t="shared" si="31"/>
        <v>0</v>
      </c>
      <c r="AN50" s="33">
        <f t="shared" si="31"/>
        <v>0</v>
      </c>
      <c r="AO50" s="33">
        <f t="shared" si="31"/>
        <v>0</v>
      </c>
      <c r="AP50" s="33">
        <f t="shared" si="31"/>
        <v>0</v>
      </c>
      <c r="AQ50" s="33">
        <f t="shared" si="31"/>
        <v>0</v>
      </c>
      <c r="AR50" s="33">
        <f t="shared" si="31"/>
        <v>0</v>
      </c>
      <c r="AS50" s="33">
        <f t="shared" si="31"/>
        <v>0</v>
      </c>
      <c r="AT50" s="33">
        <f t="shared" si="31"/>
        <v>0</v>
      </c>
      <c r="AU50" s="33">
        <f t="shared" si="31"/>
        <v>0</v>
      </c>
      <c r="AV50" s="33">
        <f t="shared" si="31"/>
        <v>0</v>
      </c>
      <c r="AW50" s="33">
        <f t="shared" si="31"/>
        <v>0</v>
      </c>
      <c r="AX50" s="33">
        <f t="shared" si="31"/>
        <v>0</v>
      </c>
      <c r="AY50" s="33">
        <f t="shared" si="31"/>
        <v>0</v>
      </c>
      <c r="AZ50" s="33">
        <f t="shared" si="31"/>
        <v>0</v>
      </c>
      <c r="BA50" s="33">
        <f t="shared" si="31"/>
        <v>0</v>
      </c>
      <c r="BB50" s="33">
        <f t="shared" si="31"/>
        <v>0</v>
      </c>
      <c r="BC50" s="33">
        <f t="shared" si="31"/>
        <v>0</v>
      </c>
      <c r="BD50" s="33">
        <f t="shared" si="31"/>
        <v>0</v>
      </c>
      <c r="BE50" s="33">
        <f t="shared" si="31"/>
        <v>0</v>
      </c>
      <c r="BF50" s="33">
        <f t="shared" si="31"/>
        <v>0</v>
      </c>
      <c r="BG50" s="33">
        <f t="shared" si="31"/>
        <v>0</v>
      </c>
      <c r="BH50" s="33">
        <f t="shared" si="31"/>
        <v>0</v>
      </c>
      <c r="BI50" s="33">
        <f t="shared" si="31"/>
        <v>0</v>
      </c>
      <c r="BJ50" s="33">
        <f t="shared" si="31"/>
        <v>0</v>
      </c>
      <c r="BK50" s="33">
        <f t="shared" si="31"/>
        <v>0</v>
      </c>
      <c r="BL50" s="33">
        <f t="shared" si="31"/>
        <v>0</v>
      </c>
      <c r="BM50" s="33">
        <f t="shared" si="31"/>
        <v>0</v>
      </c>
      <c r="BN50" s="33">
        <f t="shared" si="31"/>
        <v>0</v>
      </c>
      <c r="BO50" s="33">
        <f t="shared" si="31"/>
        <v>0</v>
      </c>
      <c r="BP50" s="33">
        <f t="shared" ref="BP50:EA50" si="32">SUMIFS(BP17:BP49,$C$17:$C$49,"Городской")</f>
        <v>0</v>
      </c>
      <c r="BQ50" s="33">
        <f t="shared" si="32"/>
        <v>0</v>
      </c>
      <c r="BR50" s="33">
        <f t="shared" si="32"/>
        <v>0</v>
      </c>
      <c r="BS50" s="33">
        <f t="shared" si="32"/>
        <v>0</v>
      </c>
      <c r="BT50" s="33">
        <f t="shared" si="32"/>
        <v>0</v>
      </c>
      <c r="BU50" s="33">
        <f t="shared" si="32"/>
        <v>0</v>
      </c>
      <c r="BV50" s="33">
        <f t="shared" si="32"/>
        <v>0</v>
      </c>
      <c r="BW50" s="33">
        <f t="shared" si="32"/>
        <v>0</v>
      </c>
      <c r="BX50" s="33">
        <f t="shared" si="32"/>
        <v>0</v>
      </c>
      <c r="BY50" s="33">
        <f t="shared" si="32"/>
        <v>0</v>
      </c>
      <c r="BZ50" s="33">
        <f t="shared" si="32"/>
        <v>0</v>
      </c>
      <c r="CA50" s="33">
        <f t="shared" si="32"/>
        <v>0</v>
      </c>
      <c r="CB50" s="33">
        <f t="shared" si="32"/>
        <v>0</v>
      </c>
      <c r="CC50" s="33">
        <f t="shared" si="32"/>
        <v>0</v>
      </c>
      <c r="CD50" s="33">
        <f t="shared" si="32"/>
        <v>0</v>
      </c>
      <c r="CE50" s="33">
        <f t="shared" si="32"/>
        <v>0</v>
      </c>
      <c r="CF50" s="33">
        <f t="shared" si="32"/>
        <v>0</v>
      </c>
      <c r="CG50" s="33">
        <f t="shared" si="32"/>
        <v>0</v>
      </c>
      <c r="CH50" s="33">
        <f t="shared" si="32"/>
        <v>0</v>
      </c>
      <c r="CI50" s="33">
        <f t="shared" si="32"/>
        <v>0</v>
      </c>
      <c r="CJ50" s="33">
        <f t="shared" si="32"/>
        <v>0</v>
      </c>
      <c r="CK50" s="33">
        <f t="shared" si="32"/>
        <v>0</v>
      </c>
      <c r="CL50" s="33">
        <f t="shared" si="32"/>
        <v>0</v>
      </c>
      <c r="CM50" s="33">
        <f t="shared" si="32"/>
        <v>0</v>
      </c>
      <c r="CN50" s="33">
        <f t="shared" si="32"/>
        <v>0</v>
      </c>
      <c r="CO50" s="33">
        <f t="shared" si="32"/>
        <v>0</v>
      </c>
      <c r="CP50" s="33">
        <f t="shared" si="32"/>
        <v>0</v>
      </c>
      <c r="CQ50" s="33">
        <f t="shared" si="32"/>
        <v>0</v>
      </c>
      <c r="CR50" s="33">
        <f t="shared" si="32"/>
        <v>0</v>
      </c>
      <c r="CS50" s="33">
        <f t="shared" si="32"/>
        <v>0</v>
      </c>
      <c r="CT50" s="33">
        <f t="shared" si="32"/>
        <v>0</v>
      </c>
      <c r="CU50" s="33">
        <f t="shared" si="32"/>
        <v>0</v>
      </c>
      <c r="CV50" s="33">
        <f t="shared" si="32"/>
        <v>0</v>
      </c>
      <c r="CW50" s="33">
        <f t="shared" si="32"/>
        <v>0</v>
      </c>
      <c r="CX50" s="33">
        <f t="shared" si="32"/>
        <v>0</v>
      </c>
      <c r="CY50" s="33">
        <f t="shared" si="32"/>
        <v>0</v>
      </c>
      <c r="CZ50" s="33">
        <f t="shared" si="32"/>
        <v>0</v>
      </c>
      <c r="DA50" s="33">
        <f t="shared" si="32"/>
        <v>0</v>
      </c>
      <c r="DB50" s="33">
        <f t="shared" si="32"/>
        <v>0</v>
      </c>
      <c r="DC50" s="33">
        <f t="shared" si="32"/>
        <v>0</v>
      </c>
      <c r="DD50" s="33">
        <f t="shared" si="32"/>
        <v>0</v>
      </c>
      <c r="DE50" s="33">
        <f t="shared" si="32"/>
        <v>0</v>
      </c>
      <c r="DF50" s="33">
        <f t="shared" si="32"/>
        <v>0</v>
      </c>
      <c r="DG50" s="33">
        <f t="shared" si="32"/>
        <v>0</v>
      </c>
      <c r="DH50" s="33">
        <f t="shared" si="32"/>
        <v>0</v>
      </c>
      <c r="DI50" s="33">
        <f t="shared" si="32"/>
        <v>0</v>
      </c>
      <c r="DJ50" s="33">
        <f t="shared" si="32"/>
        <v>0</v>
      </c>
      <c r="DK50" s="33">
        <f t="shared" si="32"/>
        <v>0</v>
      </c>
      <c r="DL50" s="33">
        <f t="shared" si="32"/>
        <v>0</v>
      </c>
      <c r="DM50" s="33">
        <f t="shared" si="32"/>
        <v>0</v>
      </c>
      <c r="DN50" s="33">
        <f t="shared" si="32"/>
        <v>0</v>
      </c>
      <c r="DO50" s="33">
        <f t="shared" si="32"/>
        <v>0</v>
      </c>
      <c r="DP50" s="33">
        <f t="shared" si="32"/>
        <v>0</v>
      </c>
      <c r="DQ50" s="33">
        <f t="shared" si="32"/>
        <v>0</v>
      </c>
      <c r="DR50" s="33">
        <f t="shared" si="32"/>
        <v>0</v>
      </c>
      <c r="DS50" s="33">
        <f t="shared" si="32"/>
        <v>0</v>
      </c>
      <c r="DT50" s="33">
        <f t="shared" si="32"/>
        <v>0</v>
      </c>
      <c r="DU50" s="33">
        <f t="shared" si="32"/>
        <v>0</v>
      </c>
      <c r="DV50" s="33">
        <f t="shared" si="32"/>
        <v>0</v>
      </c>
      <c r="DW50" s="33">
        <f t="shared" si="32"/>
        <v>0</v>
      </c>
      <c r="DX50" s="33">
        <f t="shared" si="32"/>
        <v>0</v>
      </c>
      <c r="DY50" s="33">
        <f t="shared" si="32"/>
        <v>0</v>
      </c>
      <c r="DZ50" s="33">
        <f t="shared" si="32"/>
        <v>0</v>
      </c>
      <c r="EA50" s="33">
        <f t="shared" si="32"/>
        <v>0</v>
      </c>
      <c r="EB50" s="33">
        <f t="shared" ref="EB50:GM50" si="33">SUMIFS(EB17:EB49,$C$17:$C$49,"Городской")</f>
        <v>0</v>
      </c>
      <c r="EC50" s="33">
        <f t="shared" si="33"/>
        <v>0</v>
      </c>
      <c r="ED50" s="33">
        <f t="shared" si="33"/>
        <v>0</v>
      </c>
      <c r="EE50" s="33">
        <f t="shared" si="33"/>
        <v>0</v>
      </c>
      <c r="EF50" s="33">
        <f t="shared" si="33"/>
        <v>0</v>
      </c>
      <c r="EG50" s="33">
        <f t="shared" si="33"/>
        <v>0</v>
      </c>
      <c r="EH50" s="33">
        <f t="shared" si="33"/>
        <v>0</v>
      </c>
      <c r="EI50" s="33">
        <f t="shared" si="33"/>
        <v>0</v>
      </c>
      <c r="EJ50" s="33">
        <f t="shared" si="33"/>
        <v>0</v>
      </c>
      <c r="EK50" s="33">
        <f t="shared" si="33"/>
        <v>7024</v>
      </c>
      <c r="EL50" s="33">
        <f t="shared" si="33"/>
        <v>0</v>
      </c>
      <c r="EM50" s="33">
        <f t="shared" si="33"/>
        <v>1053</v>
      </c>
      <c r="EN50" s="33">
        <f t="shared" si="33"/>
        <v>5129</v>
      </c>
      <c r="EO50" s="33">
        <f t="shared" si="33"/>
        <v>0</v>
      </c>
      <c r="EP50" s="33">
        <f t="shared" si="33"/>
        <v>0</v>
      </c>
      <c r="EQ50" s="33">
        <f t="shared" si="33"/>
        <v>0</v>
      </c>
      <c r="ER50" s="33">
        <f t="shared" si="33"/>
        <v>0</v>
      </c>
      <c r="ES50" s="33">
        <f t="shared" si="33"/>
        <v>0</v>
      </c>
      <c r="ET50" s="33">
        <f t="shared" si="33"/>
        <v>0</v>
      </c>
      <c r="EU50" s="33">
        <f t="shared" si="33"/>
        <v>0</v>
      </c>
      <c r="EV50" s="33">
        <f t="shared" si="33"/>
        <v>0</v>
      </c>
      <c r="EW50" s="33">
        <f t="shared" si="33"/>
        <v>0</v>
      </c>
      <c r="EX50" s="33">
        <f t="shared" si="33"/>
        <v>0</v>
      </c>
      <c r="EY50" s="33">
        <f t="shared" si="33"/>
        <v>0</v>
      </c>
      <c r="EZ50" s="33">
        <f t="shared" si="33"/>
        <v>0</v>
      </c>
      <c r="FA50" s="33">
        <f t="shared" si="33"/>
        <v>62</v>
      </c>
      <c r="FB50" s="33">
        <f t="shared" si="33"/>
        <v>597</v>
      </c>
      <c r="FC50" s="33">
        <f t="shared" si="33"/>
        <v>0</v>
      </c>
      <c r="FD50" s="33">
        <f t="shared" si="33"/>
        <v>83</v>
      </c>
      <c r="FE50" s="33">
        <f t="shared" si="33"/>
        <v>0</v>
      </c>
      <c r="FF50" s="33">
        <f t="shared" si="33"/>
        <v>0</v>
      </c>
      <c r="FG50" s="33">
        <f t="shared" si="33"/>
        <v>0</v>
      </c>
      <c r="FH50" s="33">
        <f t="shared" si="33"/>
        <v>0</v>
      </c>
      <c r="FI50" s="33">
        <f t="shared" si="33"/>
        <v>0</v>
      </c>
      <c r="FJ50" s="33">
        <f t="shared" si="33"/>
        <v>0</v>
      </c>
      <c r="FK50" s="33">
        <f t="shared" si="33"/>
        <v>0</v>
      </c>
      <c r="FL50" s="33">
        <f t="shared" si="33"/>
        <v>0</v>
      </c>
      <c r="FM50" s="33">
        <f t="shared" si="33"/>
        <v>0</v>
      </c>
      <c r="FN50" s="33">
        <f t="shared" si="33"/>
        <v>0</v>
      </c>
      <c r="FO50" s="33">
        <f t="shared" si="33"/>
        <v>100</v>
      </c>
      <c r="FP50" s="33">
        <f t="shared" si="33"/>
        <v>0</v>
      </c>
      <c r="FQ50" s="33">
        <f t="shared" si="33"/>
        <v>0</v>
      </c>
      <c r="FR50" s="33">
        <f t="shared" si="33"/>
        <v>0</v>
      </c>
      <c r="FS50" s="33">
        <f t="shared" si="33"/>
        <v>0</v>
      </c>
      <c r="FT50" s="33">
        <f t="shared" si="33"/>
        <v>0</v>
      </c>
      <c r="FU50" s="33">
        <f t="shared" si="33"/>
        <v>0</v>
      </c>
      <c r="FV50" s="33">
        <f t="shared" si="33"/>
        <v>0</v>
      </c>
      <c r="FW50" s="33">
        <f t="shared" si="33"/>
        <v>0</v>
      </c>
      <c r="FX50" s="33">
        <f t="shared" si="33"/>
        <v>0</v>
      </c>
      <c r="FY50" s="33">
        <f t="shared" si="33"/>
        <v>0</v>
      </c>
      <c r="FZ50" s="33">
        <f t="shared" si="33"/>
        <v>0</v>
      </c>
      <c r="GA50" s="33">
        <f t="shared" si="33"/>
        <v>0</v>
      </c>
      <c r="GB50" s="33">
        <f t="shared" si="33"/>
        <v>0</v>
      </c>
      <c r="GC50" s="33">
        <f t="shared" si="33"/>
        <v>0</v>
      </c>
      <c r="GD50" s="33">
        <f t="shared" si="33"/>
        <v>0</v>
      </c>
      <c r="GE50" s="33">
        <f t="shared" si="33"/>
        <v>0</v>
      </c>
      <c r="GF50" s="33">
        <f t="shared" si="33"/>
        <v>0</v>
      </c>
      <c r="GG50" s="33">
        <f t="shared" si="33"/>
        <v>0</v>
      </c>
      <c r="GH50" s="33">
        <f t="shared" si="33"/>
        <v>0</v>
      </c>
      <c r="GI50" s="33">
        <f t="shared" si="33"/>
        <v>0</v>
      </c>
      <c r="GJ50" s="33">
        <f t="shared" si="33"/>
        <v>0</v>
      </c>
      <c r="GK50" s="33">
        <f t="shared" si="33"/>
        <v>0</v>
      </c>
      <c r="GL50" s="33">
        <f t="shared" si="33"/>
        <v>0</v>
      </c>
      <c r="GM50" s="33">
        <f t="shared" si="33"/>
        <v>0</v>
      </c>
      <c r="GN50" s="33">
        <f t="shared" ref="GN50:IY50" si="34">SUMIFS(GN17:GN49,$C$17:$C$49,"Городской")</f>
        <v>0</v>
      </c>
      <c r="GO50" s="33">
        <f t="shared" si="34"/>
        <v>0</v>
      </c>
      <c r="GP50" s="33">
        <f t="shared" si="34"/>
        <v>0</v>
      </c>
      <c r="GQ50" s="33">
        <f t="shared" si="34"/>
        <v>0</v>
      </c>
      <c r="GR50" s="33">
        <f t="shared" si="34"/>
        <v>0</v>
      </c>
      <c r="GS50" s="33">
        <f t="shared" si="34"/>
        <v>0</v>
      </c>
      <c r="GT50" s="33">
        <f t="shared" si="34"/>
        <v>0</v>
      </c>
      <c r="GU50" s="33">
        <f t="shared" si="34"/>
        <v>0</v>
      </c>
      <c r="GV50" s="33">
        <f t="shared" si="34"/>
        <v>0</v>
      </c>
      <c r="GW50" s="33">
        <f t="shared" si="34"/>
        <v>0</v>
      </c>
      <c r="GX50" s="33">
        <f t="shared" si="34"/>
        <v>0</v>
      </c>
      <c r="GY50" s="33">
        <f t="shared" si="34"/>
        <v>0</v>
      </c>
      <c r="GZ50" s="33">
        <f t="shared" si="34"/>
        <v>0</v>
      </c>
      <c r="HA50" s="33">
        <f t="shared" si="34"/>
        <v>0</v>
      </c>
      <c r="HB50" s="33">
        <f t="shared" si="34"/>
        <v>0</v>
      </c>
      <c r="HC50" s="33">
        <f t="shared" si="34"/>
        <v>0</v>
      </c>
      <c r="HD50" s="33">
        <f t="shared" si="34"/>
        <v>0</v>
      </c>
      <c r="HE50" s="33">
        <f t="shared" si="34"/>
        <v>0</v>
      </c>
      <c r="HF50" s="33">
        <f t="shared" si="34"/>
        <v>0</v>
      </c>
      <c r="HG50" s="33">
        <f t="shared" si="34"/>
        <v>0</v>
      </c>
      <c r="HH50" s="33">
        <f t="shared" si="34"/>
        <v>0</v>
      </c>
      <c r="HI50" s="33">
        <f t="shared" si="34"/>
        <v>0</v>
      </c>
      <c r="HJ50" s="33">
        <f t="shared" si="34"/>
        <v>0</v>
      </c>
      <c r="HK50" s="33">
        <f t="shared" si="34"/>
        <v>0</v>
      </c>
      <c r="HL50" s="33">
        <f t="shared" si="34"/>
        <v>0</v>
      </c>
      <c r="HM50" s="33">
        <f t="shared" si="34"/>
        <v>0</v>
      </c>
      <c r="HN50" s="33">
        <f t="shared" si="34"/>
        <v>0</v>
      </c>
      <c r="HO50" s="33">
        <f t="shared" si="34"/>
        <v>0</v>
      </c>
      <c r="HP50" s="33">
        <f t="shared" si="34"/>
        <v>0</v>
      </c>
      <c r="HQ50" s="33">
        <f t="shared" si="34"/>
        <v>0</v>
      </c>
      <c r="HR50" s="33">
        <f t="shared" si="34"/>
        <v>0</v>
      </c>
      <c r="HS50" s="33">
        <f t="shared" si="34"/>
        <v>0</v>
      </c>
      <c r="HT50" s="33">
        <f t="shared" si="34"/>
        <v>0</v>
      </c>
      <c r="HU50" s="33">
        <f t="shared" si="34"/>
        <v>0</v>
      </c>
      <c r="HV50" s="33">
        <f t="shared" si="34"/>
        <v>0</v>
      </c>
      <c r="HW50" s="33">
        <f t="shared" si="34"/>
        <v>0</v>
      </c>
      <c r="HX50" s="33">
        <f t="shared" si="34"/>
        <v>0</v>
      </c>
      <c r="HY50" s="33">
        <f t="shared" si="34"/>
        <v>0</v>
      </c>
      <c r="HZ50" s="33">
        <f t="shared" si="34"/>
        <v>0</v>
      </c>
      <c r="IA50" s="33">
        <f t="shared" si="34"/>
        <v>0</v>
      </c>
      <c r="IB50" s="33">
        <f t="shared" si="34"/>
        <v>0</v>
      </c>
      <c r="IC50" s="33">
        <f t="shared" si="34"/>
        <v>0</v>
      </c>
      <c r="ID50" s="33">
        <f t="shared" si="34"/>
        <v>0</v>
      </c>
      <c r="IE50" s="33">
        <f t="shared" si="34"/>
        <v>0</v>
      </c>
      <c r="IF50" s="33">
        <f t="shared" si="34"/>
        <v>0</v>
      </c>
      <c r="IG50" s="33">
        <f t="shared" si="34"/>
        <v>0</v>
      </c>
      <c r="IH50" s="33">
        <f t="shared" si="34"/>
        <v>0</v>
      </c>
      <c r="II50" s="33">
        <f t="shared" si="34"/>
        <v>0</v>
      </c>
      <c r="IJ50" s="33">
        <f t="shared" si="34"/>
        <v>0</v>
      </c>
      <c r="IK50" s="33">
        <f t="shared" si="34"/>
        <v>0</v>
      </c>
      <c r="IL50" s="33">
        <f t="shared" si="34"/>
        <v>0</v>
      </c>
      <c r="IM50" s="33">
        <f t="shared" si="34"/>
        <v>0</v>
      </c>
      <c r="IN50" s="33">
        <f t="shared" si="34"/>
        <v>0</v>
      </c>
      <c r="IO50" s="33">
        <f t="shared" si="34"/>
        <v>0</v>
      </c>
      <c r="IP50" s="33">
        <f t="shared" si="34"/>
        <v>0</v>
      </c>
      <c r="IQ50" s="33">
        <f t="shared" si="34"/>
        <v>0</v>
      </c>
      <c r="IR50" s="33">
        <f t="shared" si="34"/>
        <v>0</v>
      </c>
      <c r="IS50" s="33">
        <f t="shared" si="34"/>
        <v>0</v>
      </c>
      <c r="IT50" s="33">
        <f t="shared" si="34"/>
        <v>0</v>
      </c>
      <c r="IU50" s="33">
        <f t="shared" si="34"/>
        <v>0</v>
      </c>
      <c r="IV50" s="33">
        <f t="shared" si="34"/>
        <v>0</v>
      </c>
      <c r="IW50" s="33">
        <f t="shared" si="34"/>
        <v>0</v>
      </c>
      <c r="IX50" s="33">
        <f t="shared" si="34"/>
        <v>0</v>
      </c>
      <c r="IY50" s="33">
        <f t="shared" si="34"/>
        <v>0</v>
      </c>
      <c r="IZ50" s="33">
        <f t="shared" ref="IZ50:LK50" si="35">SUMIFS(IZ17:IZ49,$C$17:$C$49,"Городской")</f>
        <v>0</v>
      </c>
      <c r="JA50" s="33">
        <f t="shared" si="35"/>
        <v>0</v>
      </c>
      <c r="JB50" s="33">
        <f t="shared" si="35"/>
        <v>0</v>
      </c>
      <c r="JC50" s="33">
        <f t="shared" si="35"/>
        <v>0</v>
      </c>
      <c r="JD50" s="33">
        <f t="shared" si="35"/>
        <v>0</v>
      </c>
      <c r="JE50" s="33">
        <f t="shared" si="35"/>
        <v>0</v>
      </c>
      <c r="JF50" s="33">
        <f t="shared" si="35"/>
        <v>0</v>
      </c>
      <c r="JG50" s="33">
        <f t="shared" si="35"/>
        <v>0</v>
      </c>
      <c r="JH50" s="33">
        <f t="shared" si="35"/>
        <v>0</v>
      </c>
      <c r="JI50" s="33">
        <f t="shared" si="35"/>
        <v>0</v>
      </c>
      <c r="JJ50" s="33">
        <f t="shared" si="35"/>
        <v>0</v>
      </c>
      <c r="JK50" s="33">
        <f t="shared" si="35"/>
        <v>0</v>
      </c>
      <c r="JL50" s="33">
        <f t="shared" si="35"/>
        <v>0</v>
      </c>
      <c r="JM50" s="33">
        <f t="shared" si="35"/>
        <v>0</v>
      </c>
      <c r="JN50" s="33">
        <f t="shared" si="35"/>
        <v>0</v>
      </c>
      <c r="JO50" s="33">
        <f t="shared" si="35"/>
        <v>0</v>
      </c>
      <c r="JP50" s="33">
        <f t="shared" si="35"/>
        <v>0</v>
      </c>
      <c r="JQ50" s="33">
        <f t="shared" si="35"/>
        <v>0</v>
      </c>
      <c r="JR50" s="33">
        <f t="shared" si="35"/>
        <v>6999</v>
      </c>
      <c r="JS50" s="33">
        <f t="shared" si="35"/>
        <v>0</v>
      </c>
      <c r="JT50" s="33">
        <f t="shared" si="35"/>
        <v>1038</v>
      </c>
      <c r="JU50" s="33">
        <f t="shared" si="35"/>
        <v>5123</v>
      </c>
      <c r="JV50" s="33">
        <f t="shared" si="35"/>
        <v>0</v>
      </c>
      <c r="JW50" s="33">
        <f t="shared" si="35"/>
        <v>0</v>
      </c>
      <c r="JX50" s="33">
        <f t="shared" si="35"/>
        <v>0</v>
      </c>
      <c r="JY50" s="33">
        <f t="shared" si="35"/>
        <v>0</v>
      </c>
      <c r="JZ50" s="33">
        <f t="shared" si="35"/>
        <v>0</v>
      </c>
      <c r="KA50" s="33">
        <f t="shared" si="35"/>
        <v>0</v>
      </c>
      <c r="KB50" s="33">
        <f t="shared" si="35"/>
        <v>0</v>
      </c>
      <c r="KC50" s="33">
        <f t="shared" si="35"/>
        <v>0</v>
      </c>
      <c r="KD50" s="33">
        <f t="shared" si="35"/>
        <v>0</v>
      </c>
      <c r="KE50" s="33">
        <f t="shared" si="35"/>
        <v>0</v>
      </c>
      <c r="KF50" s="33">
        <f t="shared" si="35"/>
        <v>0</v>
      </c>
      <c r="KG50" s="33">
        <f t="shared" si="35"/>
        <v>0</v>
      </c>
      <c r="KH50" s="33">
        <f t="shared" si="35"/>
        <v>82</v>
      </c>
      <c r="KI50" s="33">
        <f t="shared" si="35"/>
        <v>618</v>
      </c>
      <c r="KJ50" s="33">
        <f t="shared" si="35"/>
        <v>0</v>
      </c>
      <c r="KK50" s="33">
        <f t="shared" si="35"/>
        <v>63</v>
      </c>
      <c r="KL50" s="33">
        <f t="shared" si="35"/>
        <v>0</v>
      </c>
      <c r="KM50" s="33">
        <f t="shared" si="35"/>
        <v>0</v>
      </c>
      <c r="KN50" s="33">
        <f t="shared" si="35"/>
        <v>0</v>
      </c>
      <c r="KO50" s="33">
        <f t="shared" si="35"/>
        <v>0</v>
      </c>
      <c r="KP50" s="33">
        <f t="shared" si="35"/>
        <v>0</v>
      </c>
      <c r="KQ50" s="33">
        <f t="shared" si="35"/>
        <v>0</v>
      </c>
      <c r="KR50" s="33">
        <f t="shared" si="35"/>
        <v>0</v>
      </c>
      <c r="KS50" s="33">
        <f t="shared" si="35"/>
        <v>0</v>
      </c>
      <c r="KT50" s="33">
        <f t="shared" si="35"/>
        <v>0</v>
      </c>
      <c r="KU50" s="33">
        <f t="shared" si="35"/>
        <v>0</v>
      </c>
      <c r="KV50" s="33">
        <f t="shared" si="35"/>
        <v>75</v>
      </c>
      <c r="KW50" s="33">
        <f t="shared" si="35"/>
        <v>0</v>
      </c>
      <c r="KX50" s="33">
        <f t="shared" si="35"/>
        <v>0</v>
      </c>
      <c r="KY50" s="33">
        <f t="shared" si="35"/>
        <v>0</v>
      </c>
      <c r="KZ50" s="33">
        <f t="shared" si="35"/>
        <v>0</v>
      </c>
      <c r="LA50" s="33">
        <f t="shared" si="35"/>
        <v>0</v>
      </c>
      <c r="LB50" s="33">
        <f t="shared" si="35"/>
        <v>0</v>
      </c>
      <c r="LC50" s="33">
        <f t="shared" si="35"/>
        <v>0</v>
      </c>
      <c r="LD50" s="33">
        <f t="shared" si="35"/>
        <v>0</v>
      </c>
      <c r="LE50" s="33">
        <f t="shared" si="35"/>
        <v>0</v>
      </c>
      <c r="LF50" s="33">
        <f t="shared" si="35"/>
        <v>0</v>
      </c>
      <c r="LG50" s="33">
        <f t="shared" si="35"/>
        <v>0</v>
      </c>
      <c r="LH50" s="33">
        <f t="shared" si="35"/>
        <v>0</v>
      </c>
      <c r="LI50" s="33">
        <f t="shared" si="35"/>
        <v>0</v>
      </c>
      <c r="LJ50" s="33">
        <f t="shared" si="35"/>
        <v>0</v>
      </c>
      <c r="LK50" s="33">
        <f t="shared" si="35"/>
        <v>0</v>
      </c>
      <c r="LL50" s="33">
        <f t="shared" ref="LL50:NW50" si="36">SUMIFS(LL17:LL49,$C$17:$C$49,"Городской")</f>
        <v>0</v>
      </c>
      <c r="LM50" s="33">
        <f t="shared" si="36"/>
        <v>0</v>
      </c>
      <c r="LN50" s="33">
        <f t="shared" si="36"/>
        <v>0</v>
      </c>
      <c r="LO50" s="33">
        <f t="shared" si="36"/>
        <v>0</v>
      </c>
      <c r="LP50" s="33">
        <f t="shared" si="36"/>
        <v>0</v>
      </c>
      <c r="LQ50" s="33">
        <f t="shared" si="36"/>
        <v>0</v>
      </c>
      <c r="LR50" s="33">
        <f t="shared" si="36"/>
        <v>0</v>
      </c>
      <c r="LS50" s="33">
        <f t="shared" si="36"/>
        <v>0</v>
      </c>
      <c r="LT50" s="33">
        <f t="shared" si="36"/>
        <v>0</v>
      </c>
      <c r="LU50" s="33">
        <f t="shared" si="36"/>
        <v>0</v>
      </c>
      <c r="LV50" s="33">
        <f t="shared" si="36"/>
        <v>0</v>
      </c>
      <c r="LW50" s="33">
        <f t="shared" si="36"/>
        <v>0</v>
      </c>
      <c r="LX50" s="33">
        <f t="shared" si="36"/>
        <v>0</v>
      </c>
      <c r="LY50" s="33">
        <f t="shared" si="36"/>
        <v>0</v>
      </c>
      <c r="LZ50" s="33">
        <f t="shared" si="36"/>
        <v>0</v>
      </c>
      <c r="MA50" s="33">
        <f t="shared" si="36"/>
        <v>0</v>
      </c>
      <c r="MB50" s="33">
        <f t="shared" si="36"/>
        <v>0</v>
      </c>
      <c r="MC50" s="33">
        <f t="shared" si="36"/>
        <v>0</v>
      </c>
      <c r="MD50" s="33">
        <f t="shared" si="36"/>
        <v>0</v>
      </c>
      <c r="ME50" s="33">
        <f t="shared" si="36"/>
        <v>0</v>
      </c>
      <c r="MF50" s="33">
        <f t="shared" si="36"/>
        <v>0</v>
      </c>
      <c r="MG50" s="33">
        <f t="shared" si="36"/>
        <v>0</v>
      </c>
      <c r="MH50" s="33">
        <f t="shared" si="36"/>
        <v>0</v>
      </c>
      <c r="MI50" s="33">
        <f t="shared" si="36"/>
        <v>0</v>
      </c>
      <c r="MJ50" s="33">
        <f t="shared" si="36"/>
        <v>0</v>
      </c>
      <c r="MK50" s="33">
        <f t="shared" si="36"/>
        <v>0</v>
      </c>
      <c r="ML50" s="33">
        <f t="shared" si="36"/>
        <v>0</v>
      </c>
      <c r="MM50" s="33">
        <f t="shared" si="36"/>
        <v>0</v>
      </c>
      <c r="MN50" s="33">
        <f t="shared" si="36"/>
        <v>0</v>
      </c>
      <c r="MO50" s="33">
        <f t="shared" si="36"/>
        <v>0</v>
      </c>
      <c r="MP50" s="33">
        <f t="shared" si="36"/>
        <v>0</v>
      </c>
      <c r="MQ50" s="33">
        <f t="shared" si="36"/>
        <v>0</v>
      </c>
      <c r="MR50" s="33">
        <f t="shared" si="36"/>
        <v>0</v>
      </c>
      <c r="MS50" s="33">
        <f t="shared" si="36"/>
        <v>0</v>
      </c>
      <c r="MT50" s="33">
        <f t="shared" si="36"/>
        <v>0</v>
      </c>
      <c r="MU50" s="33">
        <f t="shared" si="36"/>
        <v>0</v>
      </c>
      <c r="MV50" s="33">
        <f t="shared" si="36"/>
        <v>0</v>
      </c>
      <c r="MW50" s="33">
        <f t="shared" si="36"/>
        <v>0</v>
      </c>
      <c r="MX50" s="33">
        <f t="shared" si="36"/>
        <v>0</v>
      </c>
      <c r="MY50" s="33">
        <f t="shared" si="36"/>
        <v>0</v>
      </c>
      <c r="MZ50" s="33">
        <f t="shared" si="36"/>
        <v>0</v>
      </c>
      <c r="NA50" s="33">
        <f t="shared" si="36"/>
        <v>0</v>
      </c>
      <c r="NB50" s="33">
        <f t="shared" si="36"/>
        <v>0</v>
      </c>
      <c r="NC50" s="33">
        <f t="shared" si="36"/>
        <v>0</v>
      </c>
      <c r="ND50" s="33">
        <f t="shared" si="36"/>
        <v>0</v>
      </c>
      <c r="NE50" s="33">
        <f t="shared" si="36"/>
        <v>0</v>
      </c>
      <c r="NF50" s="33">
        <f t="shared" si="36"/>
        <v>0</v>
      </c>
      <c r="NG50" s="33">
        <f t="shared" si="36"/>
        <v>0</v>
      </c>
      <c r="NH50" s="33">
        <f t="shared" si="36"/>
        <v>0</v>
      </c>
      <c r="NI50" s="33">
        <f t="shared" si="36"/>
        <v>0</v>
      </c>
      <c r="NJ50" s="33">
        <f t="shared" si="36"/>
        <v>0</v>
      </c>
      <c r="NK50" s="33">
        <f t="shared" si="36"/>
        <v>0</v>
      </c>
      <c r="NL50" s="33">
        <f t="shared" si="36"/>
        <v>0</v>
      </c>
      <c r="NM50" s="33">
        <f t="shared" si="36"/>
        <v>0</v>
      </c>
      <c r="NN50" s="33">
        <f t="shared" si="36"/>
        <v>0</v>
      </c>
      <c r="NO50" s="33">
        <f t="shared" si="36"/>
        <v>0</v>
      </c>
      <c r="NP50" s="33">
        <f t="shared" si="36"/>
        <v>0</v>
      </c>
      <c r="NQ50" s="33">
        <f t="shared" si="36"/>
        <v>0</v>
      </c>
      <c r="NR50" s="33">
        <f t="shared" si="36"/>
        <v>0</v>
      </c>
      <c r="NS50" s="33">
        <f t="shared" si="36"/>
        <v>0</v>
      </c>
      <c r="NT50" s="33">
        <f t="shared" si="36"/>
        <v>0</v>
      </c>
      <c r="NU50" s="33">
        <f t="shared" si="36"/>
        <v>0</v>
      </c>
      <c r="NV50" s="33">
        <f t="shared" si="36"/>
        <v>0</v>
      </c>
      <c r="NW50" s="33">
        <f t="shared" si="36"/>
        <v>0</v>
      </c>
      <c r="NX50" s="33">
        <f t="shared" ref="NX50:QC50" si="37">SUMIFS(NX17:NX49,$C$17:$C$49,"Городской")</f>
        <v>0</v>
      </c>
      <c r="NY50" s="33">
        <f t="shared" si="37"/>
        <v>0</v>
      </c>
      <c r="NZ50" s="33">
        <f t="shared" si="37"/>
        <v>0</v>
      </c>
      <c r="OA50" s="33">
        <f t="shared" si="37"/>
        <v>0</v>
      </c>
      <c r="OB50" s="33">
        <f t="shared" si="37"/>
        <v>0</v>
      </c>
      <c r="OC50" s="33">
        <f t="shared" si="37"/>
        <v>0</v>
      </c>
      <c r="OD50" s="33">
        <f t="shared" si="37"/>
        <v>0</v>
      </c>
      <c r="OE50" s="33">
        <f t="shared" si="37"/>
        <v>0</v>
      </c>
      <c r="OF50" s="33">
        <f t="shared" si="37"/>
        <v>0</v>
      </c>
      <c r="OG50" s="33">
        <f t="shared" si="37"/>
        <v>0</v>
      </c>
      <c r="OH50" s="33">
        <f t="shared" si="37"/>
        <v>0</v>
      </c>
      <c r="OI50" s="33">
        <f t="shared" si="37"/>
        <v>0</v>
      </c>
      <c r="OJ50" s="33">
        <f t="shared" si="37"/>
        <v>0</v>
      </c>
      <c r="OK50" s="33">
        <f t="shared" si="37"/>
        <v>0</v>
      </c>
      <c r="OL50" s="33">
        <f t="shared" si="37"/>
        <v>0</v>
      </c>
      <c r="OM50" s="33">
        <f t="shared" si="37"/>
        <v>0</v>
      </c>
      <c r="ON50" s="33">
        <f t="shared" si="37"/>
        <v>0</v>
      </c>
      <c r="OO50" s="33">
        <f t="shared" si="37"/>
        <v>0</v>
      </c>
      <c r="OP50" s="33">
        <f t="shared" si="37"/>
        <v>0</v>
      </c>
      <c r="OQ50" s="33">
        <f t="shared" si="37"/>
        <v>0</v>
      </c>
      <c r="OR50" s="33">
        <f t="shared" si="37"/>
        <v>0</v>
      </c>
      <c r="OS50" s="33">
        <f t="shared" si="37"/>
        <v>0</v>
      </c>
      <c r="OT50" s="33">
        <f t="shared" si="37"/>
        <v>0</v>
      </c>
      <c r="OU50" s="33">
        <f t="shared" si="37"/>
        <v>0</v>
      </c>
      <c r="OV50" s="33">
        <f t="shared" si="37"/>
        <v>0</v>
      </c>
      <c r="OW50" s="33">
        <f t="shared" si="37"/>
        <v>0</v>
      </c>
      <c r="OX50" s="33">
        <f t="shared" si="37"/>
        <v>0</v>
      </c>
      <c r="OY50" s="34">
        <f t="shared" si="37"/>
        <v>7015.7</v>
      </c>
      <c r="OZ50" s="34">
        <f t="shared" si="37"/>
        <v>0</v>
      </c>
      <c r="PA50" s="34">
        <f t="shared" si="37"/>
        <v>1048.0999999999999</v>
      </c>
      <c r="PB50" s="34">
        <f t="shared" si="37"/>
        <v>5126.8999999999996</v>
      </c>
      <c r="PC50" s="34">
        <f t="shared" si="37"/>
        <v>0</v>
      </c>
      <c r="PD50" s="34">
        <f t="shared" si="37"/>
        <v>0</v>
      </c>
      <c r="PE50" s="34">
        <f t="shared" si="37"/>
        <v>0</v>
      </c>
      <c r="PF50" s="34">
        <f t="shared" si="37"/>
        <v>0</v>
      </c>
      <c r="PG50" s="34">
        <f t="shared" si="37"/>
        <v>0</v>
      </c>
      <c r="PH50" s="34">
        <f t="shared" si="37"/>
        <v>0</v>
      </c>
      <c r="PI50" s="34">
        <f t="shared" si="37"/>
        <v>0</v>
      </c>
      <c r="PJ50" s="34">
        <f t="shared" si="37"/>
        <v>0</v>
      </c>
      <c r="PK50" s="34">
        <f t="shared" si="37"/>
        <v>0</v>
      </c>
      <c r="PL50" s="34">
        <f t="shared" si="37"/>
        <v>0</v>
      </c>
      <c r="PM50" s="34">
        <f t="shared" si="37"/>
        <v>0</v>
      </c>
      <c r="PN50" s="34">
        <f t="shared" si="37"/>
        <v>0</v>
      </c>
      <c r="PO50" s="34">
        <f t="shared" si="37"/>
        <v>68.7</v>
      </c>
      <c r="PP50" s="34">
        <f t="shared" si="37"/>
        <v>604</v>
      </c>
      <c r="PQ50" s="34">
        <f t="shared" si="37"/>
        <v>0</v>
      </c>
      <c r="PR50" s="34">
        <f t="shared" si="37"/>
        <v>76.3</v>
      </c>
      <c r="PS50" s="34">
        <f t="shared" si="37"/>
        <v>0</v>
      </c>
      <c r="PT50" s="34">
        <f t="shared" si="37"/>
        <v>0</v>
      </c>
      <c r="PU50" s="34">
        <f t="shared" si="37"/>
        <v>0</v>
      </c>
      <c r="PV50" s="34">
        <f t="shared" si="37"/>
        <v>0</v>
      </c>
      <c r="PW50" s="34">
        <f t="shared" si="37"/>
        <v>0</v>
      </c>
      <c r="PX50" s="34">
        <f t="shared" si="37"/>
        <v>0</v>
      </c>
      <c r="PY50" s="34">
        <f t="shared" si="37"/>
        <v>0</v>
      </c>
      <c r="PZ50" s="34">
        <f t="shared" si="37"/>
        <v>0</v>
      </c>
      <c r="QA50" s="34">
        <f t="shared" si="37"/>
        <v>0</v>
      </c>
      <c r="QB50" s="34">
        <f t="shared" si="37"/>
        <v>0</v>
      </c>
      <c r="QC50" s="51">
        <f t="shared" si="37"/>
        <v>91.7</v>
      </c>
      <c r="QD50" s="51">
        <f t="shared" ref="QD50:SO50" si="38">SUMIFS(QD17:QD49,$C$17:$C$49,"Городской")</f>
        <v>0</v>
      </c>
      <c r="QE50" s="51">
        <f t="shared" si="38"/>
        <v>0</v>
      </c>
      <c r="QF50" s="51">
        <f t="shared" si="38"/>
        <v>0</v>
      </c>
      <c r="QG50" s="51">
        <f t="shared" si="38"/>
        <v>0</v>
      </c>
      <c r="QH50" s="51">
        <f t="shared" si="38"/>
        <v>0</v>
      </c>
      <c r="QI50" s="51">
        <f t="shared" si="38"/>
        <v>0</v>
      </c>
      <c r="QJ50" s="51">
        <f t="shared" si="38"/>
        <v>0</v>
      </c>
      <c r="QK50" s="51">
        <f t="shared" si="38"/>
        <v>0</v>
      </c>
      <c r="QL50" s="51">
        <f t="shared" si="38"/>
        <v>0</v>
      </c>
      <c r="QM50" s="51">
        <f t="shared" si="38"/>
        <v>0</v>
      </c>
      <c r="QN50" s="51">
        <f t="shared" si="38"/>
        <v>0</v>
      </c>
      <c r="QO50" s="51">
        <f t="shared" si="38"/>
        <v>0</v>
      </c>
      <c r="QP50" s="51">
        <f t="shared" si="38"/>
        <v>0</v>
      </c>
      <c r="QQ50" s="51">
        <f t="shared" si="38"/>
        <v>0</v>
      </c>
      <c r="QR50" s="51">
        <f t="shared" si="38"/>
        <v>0</v>
      </c>
      <c r="QS50" s="51">
        <f t="shared" si="38"/>
        <v>0</v>
      </c>
      <c r="QT50" s="51">
        <f t="shared" si="38"/>
        <v>0</v>
      </c>
      <c r="QU50" s="51">
        <f t="shared" si="38"/>
        <v>0</v>
      </c>
      <c r="QV50" s="51">
        <f t="shared" si="38"/>
        <v>0</v>
      </c>
      <c r="QW50" s="51">
        <f t="shared" si="38"/>
        <v>0</v>
      </c>
      <c r="QX50" s="51">
        <f t="shared" si="38"/>
        <v>0</v>
      </c>
      <c r="QY50" s="51">
        <f t="shared" si="38"/>
        <v>0</v>
      </c>
      <c r="QZ50" s="51">
        <f t="shared" si="38"/>
        <v>0</v>
      </c>
      <c r="RA50" s="51">
        <f t="shared" si="38"/>
        <v>0</v>
      </c>
      <c r="RB50" s="51">
        <f t="shared" si="38"/>
        <v>0</v>
      </c>
      <c r="RC50" s="51">
        <f t="shared" si="38"/>
        <v>0</v>
      </c>
      <c r="RD50" s="51">
        <f t="shared" si="38"/>
        <v>0</v>
      </c>
      <c r="RE50" s="51">
        <f t="shared" si="38"/>
        <v>0</v>
      </c>
      <c r="RF50" s="51">
        <f t="shared" si="38"/>
        <v>0</v>
      </c>
      <c r="RG50" s="51">
        <f t="shared" si="38"/>
        <v>0</v>
      </c>
      <c r="RH50" s="51">
        <f t="shared" si="38"/>
        <v>0</v>
      </c>
      <c r="RI50" s="51">
        <f t="shared" si="38"/>
        <v>0</v>
      </c>
      <c r="RJ50" s="51">
        <f t="shared" si="38"/>
        <v>0</v>
      </c>
      <c r="RK50" s="51">
        <f t="shared" si="38"/>
        <v>0</v>
      </c>
      <c r="RL50" s="51">
        <f t="shared" si="38"/>
        <v>0</v>
      </c>
      <c r="RM50" s="51">
        <f t="shared" si="38"/>
        <v>0</v>
      </c>
      <c r="RN50" s="51">
        <f t="shared" si="38"/>
        <v>0</v>
      </c>
      <c r="RO50" s="51">
        <f t="shared" si="38"/>
        <v>0</v>
      </c>
      <c r="RP50" s="51">
        <f t="shared" si="38"/>
        <v>0</v>
      </c>
      <c r="RQ50" s="51">
        <f t="shared" si="38"/>
        <v>0</v>
      </c>
      <c r="RR50" s="51">
        <f t="shared" si="38"/>
        <v>0</v>
      </c>
      <c r="RS50" s="51">
        <f t="shared" si="38"/>
        <v>0</v>
      </c>
      <c r="RT50" s="51">
        <f t="shared" si="38"/>
        <v>0</v>
      </c>
      <c r="RU50" s="51">
        <f t="shared" si="38"/>
        <v>0</v>
      </c>
      <c r="RV50" s="51">
        <f t="shared" si="38"/>
        <v>0</v>
      </c>
      <c r="RW50" s="51">
        <f t="shared" si="38"/>
        <v>0</v>
      </c>
      <c r="RX50" s="51">
        <f t="shared" si="38"/>
        <v>0</v>
      </c>
      <c r="RY50" s="51">
        <f t="shared" si="38"/>
        <v>0</v>
      </c>
      <c r="RZ50" s="51">
        <f t="shared" si="38"/>
        <v>0</v>
      </c>
      <c r="SA50" s="51">
        <f t="shared" si="38"/>
        <v>0</v>
      </c>
      <c r="SB50" s="51">
        <f t="shared" si="38"/>
        <v>0</v>
      </c>
      <c r="SC50" s="51">
        <f t="shared" si="38"/>
        <v>0</v>
      </c>
      <c r="SD50" s="51">
        <f t="shared" si="38"/>
        <v>0</v>
      </c>
      <c r="SE50" s="51">
        <f t="shared" si="38"/>
        <v>0</v>
      </c>
      <c r="SF50" s="51">
        <f t="shared" si="38"/>
        <v>0</v>
      </c>
      <c r="SG50" s="51">
        <f t="shared" si="38"/>
        <v>0</v>
      </c>
      <c r="SH50" s="51">
        <f t="shared" si="38"/>
        <v>0</v>
      </c>
      <c r="SI50" s="51">
        <f t="shared" si="38"/>
        <v>0</v>
      </c>
      <c r="SJ50" s="51">
        <f t="shared" si="38"/>
        <v>0</v>
      </c>
      <c r="SK50" s="51">
        <f t="shared" si="38"/>
        <v>0</v>
      </c>
      <c r="SL50" s="51">
        <f t="shared" si="38"/>
        <v>0</v>
      </c>
      <c r="SM50" s="51">
        <f t="shared" si="38"/>
        <v>0</v>
      </c>
      <c r="SN50" s="51">
        <f t="shared" si="38"/>
        <v>0</v>
      </c>
      <c r="SO50" s="51">
        <f t="shared" si="38"/>
        <v>0</v>
      </c>
      <c r="SP50" s="51">
        <f t="shared" ref="SP50:UI50" si="39">SUMIFS(SP17:SP49,$C$17:$C$49,"Городской")</f>
        <v>0</v>
      </c>
      <c r="SQ50" s="51">
        <f t="shared" si="39"/>
        <v>0</v>
      </c>
      <c r="SR50" s="51">
        <f t="shared" si="39"/>
        <v>0</v>
      </c>
      <c r="SS50" s="51">
        <f t="shared" si="39"/>
        <v>0</v>
      </c>
      <c r="ST50" s="51">
        <f t="shared" si="39"/>
        <v>0</v>
      </c>
      <c r="SU50" s="51">
        <f t="shared" si="39"/>
        <v>0</v>
      </c>
      <c r="SV50" s="51">
        <f t="shared" si="39"/>
        <v>0</v>
      </c>
      <c r="SW50" s="51">
        <f t="shared" si="39"/>
        <v>0</v>
      </c>
      <c r="SX50" s="51">
        <f t="shared" si="39"/>
        <v>0</v>
      </c>
      <c r="SY50" s="51">
        <f t="shared" si="39"/>
        <v>0</v>
      </c>
      <c r="SZ50" s="51">
        <f t="shared" si="39"/>
        <v>0</v>
      </c>
      <c r="TA50" s="51">
        <f t="shared" si="39"/>
        <v>0</v>
      </c>
      <c r="TB50" s="51">
        <f t="shared" si="39"/>
        <v>0</v>
      </c>
      <c r="TC50" s="51">
        <f t="shared" si="39"/>
        <v>0</v>
      </c>
      <c r="TD50" s="51">
        <f t="shared" si="39"/>
        <v>0</v>
      </c>
      <c r="TE50" s="51">
        <f t="shared" si="39"/>
        <v>0</v>
      </c>
      <c r="TF50" s="51">
        <f t="shared" si="39"/>
        <v>0</v>
      </c>
      <c r="TG50" s="51">
        <f t="shared" si="39"/>
        <v>0</v>
      </c>
      <c r="TH50" s="51">
        <f t="shared" si="39"/>
        <v>0</v>
      </c>
      <c r="TI50" s="51">
        <f t="shared" si="39"/>
        <v>0</v>
      </c>
      <c r="TJ50" s="51">
        <f t="shared" si="39"/>
        <v>0</v>
      </c>
      <c r="TK50" s="51">
        <f t="shared" si="39"/>
        <v>0</v>
      </c>
      <c r="TL50" s="51">
        <f t="shared" si="39"/>
        <v>0</v>
      </c>
      <c r="TM50" s="51">
        <f t="shared" si="39"/>
        <v>0</v>
      </c>
      <c r="TN50" s="51">
        <f t="shared" si="39"/>
        <v>0</v>
      </c>
      <c r="TO50" s="51">
        <f t="shared" si="39"/>
        <v>0</v>
      </c>
      <c r="TP50" s="51">
        <f t="shared" si="39"/>
        <v>0</v>
      </c>
      <c r="TQ50" s="51">
        <f t="shared" si="39"/>
        <v>0</v>
      </c>
      <c r="TR50" s="51">
        <f t="shared" si="39"/>
        <v>0</v>
      </c>
      <c r="TS50" s="51">
        <f t="shared" si="39"/>
        <v>0</v>
      </c>
      <c r="TT50" s="51">
        <f t="shared" si="39"/>
        <v>0</v>
      </c>
      <c r="TU50" s="51">
        <f t="shared" si="39"/>
        <v>0</v>
      </c>
      <c r="TV50" s="51">
        <f t="shared" si="39"/>
        <v>0</v>
      </c>
      <c r="TW50" s="51">
        <f t="shared" si="39"/>
        <v>0</v>
      </c>
      <c r="TX50" s="51">
        <f t="shared" si="39"/>
        <v>0</v>
      </c>
      <c r="TY50" s="51">
        <f t="shared" si="39"/>
        <v>0</v>
      </c>
      <c r="TZ50" s="51">
        <f t="shared" si="39"/>
        <v>0</v>
      </c>
      <c r="UA50" s="51">
        <f t="shared" si="39"/>
        <v>0</v>
      </c>
      <c r="UB50" s="51">
        <f t="shared" si="39"/>
        <v>0</v>
      </c>
      <c r="UC50" s="51">
        <f t="shared" si="39"/>
        <v>0</v>
      </c>
      <c r="UD50" s="51">
        <f t="shared" si="39"/>
        <v>0</v>
      </c>
      <c r="UE50" s="51">
        <f t="shared" si="39"/>
        <v>0</v>
      </c>
      <c r="UF50" s="51">
        <f t="shared" si="39"/>
        <v>640880</v>
      </c>
      <c r="UG50" s="56">
        <f t="shared" si="39"/>
        <v>475137</v>
      </c>
      <c r="UH50" s="51">
        <f t="shared" si="39"/>
        <v>69641</v>
      </c>
      <c r="UI50" s="51">
        <f t="shared" si="39"/>
        <v>96102</v>
      </c>
      <c r="UL50" s="29"/>
    </row>
    <row r="51" spans="1:558" s="13" customFormat="1" ht="34.5" customHeight="1" x14ac:dyDescent="0.25">
      <c r="A51" s="40"/>
      <c r="B51" s="41" t="s">
        <v>12</v>
      </c>
      <c r="C51" s="42" t="s">
        <v>14</v>
      </c>
      <c r="D51" s="33">
        <f t="shared" ref="D51:BO51" si="40">SUMIFS(D17:D49,$C$17:$C$49,"Сельский")</f>
        <v>252</v>
      </c>
      <c r="E51" s="33">
        <f t="shared" si="40"/>
        <v>0</v>
      </c>
      <c r="F51" s="33">
        <f t="shared" si="40"/>
        <v>34</v>
      </c>
      <c r="G51" s="33">
        <f t="shared" si="40"/>
        <v>140</v>
      </c>
      <c r="H51" s="33">
        <f t="shared" si="40"/>
        <v>0</v>
      </c>
      <c r="I51" s="33">
        <f t="shared" si="40"/>
        <v>0</v>
      </c>
      <c r="J51" s="33">
        <f t="shared" si="40"/>
        <v>33</v>
      </c>
      <c r="K51" s="33">
        <f t="shared" si="40"/>
        <v>0</v>
      </c>
      <c r="L51" s="33">
        <f t="shared" si="40"/>
        <v>0</v>
      </c>
      <c r="M51" s="33">
        <f t="shared" si="40"/>
        <v>0</v>
      </c>
      <c r="N51" s="33">
        <f t="shared" si="40"/>
        <v>0</v>
      </c>
      <c r="O51" s="33">
        <f t="shared" si="40"/>
        <v>0</v>
      </c>
      <c r="P51" s="33">
        <f t="shared" si="40"/>
        <v>0</v>
      </c>
      <c r="Q51" s="33">
        <f t="shared" si="40"/>
        <v>0</v>
      </c>
      <c r="R51" s="33">
        <f t="shared" si="40"/>
        <v>0</v>
      </c>
      <c r="S51" s="33">
        <f t="shared" si="40"/>
        <v>0</v>
      </c>
      <c r="T51" s="33">
        <f t="shared" si="40"/>
        <v>0</v>
      </c>
      <c r="U51" s="33">
        <f t="shared" si="40"/>
        <v>0</v>
      </c>
      <c r="V51" s="33">
        <f t="shared" si="40"/>
        <v>0</v>
      </c>
      <c r="W51" s="33">
        <f t="shared" si="40"/>
        <v>0</v>
      </c>
      <c r="X51" s="33">
        <f t="shared" si="40"/>
        <v>0</v>
      </c>
      <c r="Y51" s="33">
        <f t="shared" si="40"/>
        <v>0</v>
      </c>
      <c r="Z51" s="33">
        <f t="shared" si="40"/>
        <v>0</v>
      </c>
      <c r="AA51" s="33">
        <f t="shared" si="40"/>
        <v>0</v>
      </c>
      <c r="AB51" s="33">
        <f t="shared" si="40"/>
        <v>0</v>
      </c>
      <c r="AC51" s="33">
        <f t="shared" si="40"/>
        <v>0</v>
      </c>
      <c r="AD51" s="33">
        <f t="shared" si="40"/>
        <v>0</v>
      </c>
      <c r="AE51" s="33">
        <f t="shared" si="40"/>
        <v>0</v>
      </c>
      <c r="AF51" s="33">
        <f t="shared" si="40"/>
        <v>0</v>
      </c>
      <c r="AG51" s="33">
        <f t="shared" si="40"/>
        <v>0</v>
      </c>
      <c r="AH51" s="33">
        <f t="shared" si="40"/>
        <v>45</v>
      </c>
      <c r="AI51" s="33">
        <f t="shared" si="40"/>
        <v>0</v>
      </c>
      <c r="AJ51" s="33">
        <f t="shared" si="40"/>
        <v>0</v>
      </c>
      <c r="AK51" s="33">
        <f t="shared" si="40"/>
        <v>0</v>
      </c>
      <c r="AL51" s="33">
        <f t="shared" si="40"/>
        <v>0</v>
      </c>
      <c r="AM51" s="33">
        <f t="shared" si="40"/>
        <v>0</v>
      </c>
      <c r="AN51" s="33">
        <f t="shared" si="40"/>
        <v>0</v>
      </c>
      <c r="AO51" s="33">
        <f t="shared" si="40"/>
        <v>0</v>
      </c>
      <c r="AP51" s="33">
        <f t="shared" si="40"/>
        <v>0</v>
      </c>
      <c r="AQ51" s="33">
        <f t="shared" si="40"/>
        <v>0</v>
      </c>
      <c r="AR51" s="33">
        <f t="shared" si="40"/>
        <v>0</v>
      </c>
      <c r="AS51" s="33">
        <f t="shared" si="40"/>
        <v>0</v>
      </c>
      <c r="AT51" s="33">
        <f t="shared" si="40"/>
        <v>0</v>
      </c>
      <c r="AU51" s="33">
        <f t="shared" si="40"/>
        <v>0</v>
      </c>
      <c r="AV51" s="33">
        <f t="shared" si="40"/>
        <v>0</v>
      </c>
      <c r="AW51" s="33">
        <f t="shared" si="40"/>
        <v>0</v>
      </c>
      <c r="AX51" s="33">
        <f t="shared" si="40"/>
        <v>0</v>
      </c>
      <c r="AY51" s="33">
        <f t="shared" si="40"/>
        <v>0</v>
      </c>
      <c r="AZ51" s="33">
        <f t="shared" si="40"/>
        <v>0</v>
      </c>
      <c r="BA51" s="33">
        <f t="shared" si="40"/>
        <v>0</v>
      </c>
      <c r="BB51" s="33">
        <f t="shared" si="40"/>
        <v>0</v>
      </c>
      <c r="BC51" s="33">
        <f t="shared" si="40"/>
        <v>0</v>
      </c>
      <c r="BD51" s="33">
        <f t="shared" si="40"/>
        <v>0</v>
      </c>
      <c r="BE51" s="33">
        <f t="shared" si="40"/>
        <v>0</v>
      </c>
      <c r="BF51" s="33">
        <f t="shared" si="40"/>
        <v>0</v>
      </c>
      <c r="BG51" s="33">
        <f t="shared" si="40"/>
        <v>0</v>
      </c>
      <c r="BH51" s="33">
        <f t="shared" si="40"/>
        <v>0</v>
      </c>
      <c r="BI51" s="33">
        <f t="shared" si="40"/>
        <v>0</v>
      </c>
      <c r="BJ51" s="33">
        <f t="shared" si="40"/>
        <v>0</v>
      </c>
      <c r="BK51" s="33">
        <f t="shared" si="40"/>
        <v>0</v>
      </c>
      <c r="BL51" s="33">
        <f t="shared" si="40"/>
        <v>0</v>
      </c>
      <c r="BM51" s="33">
        <f t="shared" si="40"/>
        <v>0</v>
      </c>
      <c r="BN51" s="33">
        <f t="shared" si="40"/>
        <v>0</v>
      </c>
      <c r="BO51" s="33">
        <f t="shared" si="40"/>
        <v>0</v>
      </c>
      <c r="BP51" s="33">
        <f t="shared" ref="BP51:EA51" si="41">SUMIFS(BP17:BP49,$C$17:$C$49,"Сельский")</f>
        <v>0</v>
      </c>
      <c r="BQ51" s="33">
        <f t="shared" si="41"/>
        <v>0</v>
      </c>
      <c r="BR51" s="33">
        <f t="shared" si="41"/>
        <v>0</v>
      </c>
      <c r="BS51" s="33">
        <f t="shared" si="41"/>
        <v>0</v>
      </c>
      <c r="BT51" s="33">
        <f t="shared" si="41"/>
        <v>0</v>
      </c>
      <c r="BU51" s="33">
        <f t="shared" si="41"/>
        <v>0</v>
      </c>
      <c r="BV51" s="33">
        <f t="shared" si="41"/>
        <v>0</v>
      </c>
      <c r="BW51" s="33">
        <f t="shared" si="41"/>
        <v>0</v>
      </c>
      <c r="BX51" s="33">
        <f t="shared" si="41"/>
        <v>0</v>
      </c>
      <c r="BY51" s="33">
        <f t="shared" si="41"/>
        <v>0</v>
      </c>
      <c r="BZ51" s="33">
        <f t="shared" si="41"/>
        <v>0</v>
      </c>
      <c r="CA51" s="33">
        <f t="shared" si="41"/>
        <v>0</v>
      </c>
      <c r="CB51" s="33">
        <f t="shared" si="41"/>
        <v>0</v>
      </c>
      <c r="CC51" s="33">
        <f t="shared" si="41"/>
        <v>0</v>
      </c>
      <c r="CD51" s="33">
        <f t="shared" si="41"/>
        <v>0</v>
      </c>
      <c r="CE51" s="33">
        <f t="shared" si="41"/>
        <v>0</v>
      </c>
      <c r="CF51" s="33">
        <f t="shared" si="41"/>
        <v>0</v>
      </c>
      <c r="CG51" s="33">
        <f t="shared" si="41"/>
        <v>0</v>
      </c>
      <c r="CH51" s="33">
        <f t="shared" si="41"/>
        <v>0</v>
      </c>
      <c r="CI51" s="33">
        <f t="shared" si="41"/>
        <v>0</v>
      </c>
      <c r="CJ51" s="33">
        <f t="shared" si="41"/>
        <v>0</v>
      </c>
      <c r="CK51" s="33">
        <f t="shared" si="41"/>
        <v>0</v>
      </c>
      <c r="CL51" s="33">
        <f t="shared" si="41"/>
        <v>0</v>
      </c>
      <c r="CM51" s="33">
        <f t="shared" si="41"/>
        <v>0</v>
      </c>
      <c r="CN51" s="33">
        <f t="shared" si="41"/>
        <v>0</v>
      </c>
      <c r="CO51" s="33">
        <f t="shared" si="41"/>
        <v>0</v>
      </c>
      <c r="CP51" s="33">
        <f t="shared" si="41"/>
        <v>0</v>
      </c>
      <c r="CQ51" s="33">
        <f t="shared" si="41"/>
        <v>0</v>
      </c>
      <c r="CR51" s="33">
        <f t="shared" si="41"/>
        <v>0</v>
      </c>
      <c r="CS51" s="33">
        <f t="shared" si="41"/>
        <v>0</v>
      </c>
      <c r="CT51" s="33">
        <f t="shared" si="41"/>
        <v>0</v>
      </c>
      <c r="CU51" s="33">
        <f t="shared" si="41"/>
        <v>0</v>
      </c>
      <c r="CV51" s="33">
        <f t="shared" si="41"/>
        <v>0</v>
      </c>
      <c r="CW51" s="33">
        <f t="shared" si="41"/>
        <v>0</v>
      </c>
      <c r="CX51" s="33">
        <f t="shared" si="41"/>
        <v>0</v>
      </c>
      <c r="CY51" s="33">
        <f t="shared" si="41"/>
        <v>0</v>
      </c>
      <c r="CZ51" s="33">
        <f t="shared" si="41"/>
        <v>0</v>
      </c>
      <c r="DA51" s="33">
        <f t="shared" si="41"/>
        <v>0</v>
      </c>
      <c r="DB51" s="33">
        <f t="shared" si="41"/>
        <v>0</v>
      </c>
      <c r="DC51" s="33">
        <f t="shared" si="41"/>
        <v>0</v>
      </c>
      <c r="DD51" s="33">
        <f t="shared" si="41"/>
        <v>0</v>
      </c>
      <c r="DE51" s="33">
        <f t="shared" si="41"/>
        <v>0</v>
      </c>
      <c r="DF51" s="33">
        <f t="shared" si="41"/>
        <v>0</v>
      </c>
      <c r="DG51" s="33">
        <f t="shared" si="41"/>
        <v>0</v>
      </c>
      <c r="DH51" s="33">
        <f t="shared" si="41"/>
        <v>0</v>
      </c>
      <c r="DI51" s="33">
        <f t="shared" si="41"/>
        <v>0</v>
      </c>
      <c r="DJ51" s="33">
        <f t="shared" si="41"/>
        <v>0</v>
      </c>
      <c r="DK51" s="33">
        <f t="shared" si="41"/>
        <v>0</v>
      </c>
      <c r="DL51" s="33">
        <f t="shared" si="41"/>
        <v>0</v>
      </c>
      <c r="DM51" s="33">
        <f t="shared" si="41"/>
        <v>0</v>
      </c>
      <c r="DN51" s="33">
        <f t="shared" si="41"/>
        <v>0</v>
      </c>
      <c r="DO51" s="33">
        <f t="shared" si="41"/>
        <v>0</v>
      </c>
      <c r="DP51" s="33">
        <f t="shared" si="41"/>
        <v>0</v>
      </c>
      <c r="DQ51" s="33">
        <f t="shared" si="41"/>
        <v>0</v>
      </c>
      <c r="DR51" s="33">
        <f t="shared" si="41"/>
        <v>0</v>
      </c>
      <c r="DS51" s="33">
        <f t="shared" si="41"/>
        <v>0</v>
      </c>
      <c r="DT51" s="33">
        <f t="shared" si="41"/>
        <v>0</v>
      </c>
      <c r="DU51" s="33">
        <f t="shared" si="41"/>
        <v>0</v>
      </c>
      <c r="DV51" s="33">
        <f t="shared" si="41"/>
        <v>0</v>
      </c>
      <c r="DW51" s="33">
        <f t="shared" si="41"/>
        <v>0</v>
      </c>
      <c r="DX51" s="33">
        <f t="shared" si="41"/>
        <v>0</v>
      </c>
      <c r="DY51" s="33">
        <f t="shared" si="41"/>
        <v>0</v>
      </c>
      <c r="DZ51" s="33">
        <f t="shared" si="41"/>
        <v>0</v>
      </c>
      <c r="EA51" s="33">
        <f t="shared" si="41"/>
        <v>0</v>
      </c>
      <c r="EB51" s="33">
        <f t="shared" ref="EB51:GM51" si="42">SUMIFS(EB17:EB49,$C$17:$C$49,"Сельский")</f>
        <v>0</v>
      </c>
      <c r="EC51" s="33">
        <f t="shared" si="42"/>
        <v>0</v>
      </c>
      <c r="ED51" s="33">
        <f t="shared" si="42"/>
        <v>0</v>
      </c>
      <c r="EE51" s="33">
        <f t="shared" si="42"/>
        <v>0</v>
      </c>
      <c r="EF51" s="33">
        <f t="shared" si="42"/>
        <v>0</v>
      </c>
      <c r="EG51" s="33">
        <f t="shared" si="42"/>
        <v>0</v>
      </c>
      <c r="EH51" s="33">
        <f t="shared" si="42"/>
        <v>0</v>
      </c>
      <c r="EI51" s="33">
        <f t="shared" si="42"/>
        <v>0</v>
      </c>
      <c r="EJ51" s="33">
        <f t="shared" si="42"/>
        <v>0</v>
      </c>
      <c r="EK51" s="33">
        <f t="shared" si="42"/>
        <v>256</v>
      </c>
      <c r="EL51" s="33">
        <f t="shared" si="42"/>
        <v>0</v>
      </c>
      <c r="EM51" s="33">
        <f t="shared" si="42"/>
        <v>35</v>
      </c>
      <c r="EN51" s="33">
        <f t="shared" si="42"/>
        <v>141</v>
      </c>
      <c r="EO51" s="33">
        <f t="shared" si="42"/>
        <v>0</v>
      </c>
      <c r="EP51" s="33">
        <f t="shared" si="42"/>
        <v>0</v>
      </c>
      <c r="EQ51" s="33">
        <f t="shared" si="42"/>
        <v>35</v>
      </c>
      <c r="ER51" s="33">
        <f t="shared" si="42"/>
        <v>0</v>
      </c>
      <c r="ES51" s="33">
        <f t="shared" si="42"/>
        <v>0</v>
      </c>
      <c r="ET51" s="33">
        <f t="shared" si="42"/>
        <v>0</v>
      </c>
      <c r="EU51" s="33">
        <f t="shared" si="42"/>
        <v>0</v>
      </c>
      <c r="EV51" s="33">
        <f t="shared" si="42"/>
        <v>0</v>
      </c>
      <c r="EW51" s="33">
        <f t="shared" si="42"/>
        <v>0</v>
      </c>
      <c r="EX51" s="33">
        <f t="shared" si="42"/>
        <v>0</v>
      </c>
      <c r="EY51" s="33">
        <f t="shared" si="42"/>
        <v>0</v>
      </c>
      <c r="EZ51" s="33">
        <f t="shared" si="42"/>
        <v>0</v>
      </c>
      <c r="FA51" s="33">
        <f t="shared" si="42"/>
        <v>0</v>
      </c>
      <c r="FB51" s="33">
        <f t="shared" si="42"/>
        <v>0</v>
      </c>
      <c r="FC51" s="33">
        <f t="shared" si="42"/>
        <v>0</v>
      </c>
      <c r="FD51" s="33">
        <f t="shared" si="42"/>
        <v>0</v>
      </c>
      <c r="FE51" s="33">
        <f t="shared" si="42"/>
        <v>0</v>
      </c>
      <c r="FF51" s="33">
        <f t="shared" si="42"/>
        <v>0</v>
      </c>
      <c r="FG51" s="33">
        <f t="shared" si="42"/>
        <v>0</v>
      </c>
      <c r="FH51" s="33">
        <f t="shared" si="42"/>
        <v>0</v>
      </c>
      <c r="FI51" s="33">
        <f t="shared" si="42"/>
        <v>0</v>
      </c>
      <c r="FJ51" s="33">
        <f t="shared" si="42"/>
        <v>0</v>
      </c>
      <c r="FK51" s="33">
        <f t="shared" si="42"/>
        <v>0</v>
      </c>
      <c r="FL51" s="33">
        <f t="shared" si="42"/>
        <v>0</v>
      </c>
      <c r="FM51" s="33">
        <f t="shared" si="42"/>
        <v>0</v>
      </c>
      <c r="FN51" s="33">
        <f t="shared" si="42"/>
        <v>0</v>
      </c>
      <c r="FO51" s="33">
        <f t="shared" si="42"/>
        <v>45</v>
      </c>
      <c r="FP51" s="33">
        <f t="shared" si="42"/>
        <v>0</v>
      </c>
      <c r="FQ51" s="33">
        <f t="shared" si="42"/>
        <v>0</v>
      </c>
      <c r="FR51" s="33">
        <f t="shared" si="42"/>
        <v>0</v>
      </c>
      <c r="FS51" s="33">
        <f t="shared" si="42"/>
        <v>0</v>
      </c>
      <c r="FT51" s="33">
        <f t="shared" si="42"/>
        <v>0</v>
      </c>
      <c r="FU51" s="33">
        <f t="shared" si="42"/>
        <v>0</v>
      </c>
      <c r="FV51" s="33">
        <f t="shared" si="42"/>
        <v>0</v>
      </c>
      <c r="FW51" s="33">
        <f t="shared" si="42"/>
        <v>0</v>
      </c>
      <c r="FX51" s="33">
        <f t="shared" si="42"/>
        <v>0</v>
      </c>
      <c r="FY51" s="33">
        <f t="shared" si="42"/>
        <v>0</v>
      </c>
      <c r="FZ51" s="33">
        <f t="shared" si="42"/>
        <v>0</v>
      </c>
      <c r="GA51" s="33">
        <f t="shared" si="42"/>
        <v>0</v>
      </c>
      <c r="GB51" s="33">
        <f t="shared" si="42"/>
        <v>0</v>
      </c>
      <c r="GC51" s="33">
        <f t="shared" si="42"/>
        <v>0</v>
      </c>
      <c r="GD51" s="33">
        <f t="shared" si="42"/>
        <v>0</v>
      </c>
      <c r="GE51" s="33">
        <f t="shared" si="42"/>
        <v>0</v>
      </c>
      <c r="GF51" s="33">
        <f t="shared" si="42"/>
        <v>0</v>
      </c>
      <c r="GG51" s="33">
        <f t="shared" si="42"/>
        <v>0</v>
      </c>
      <c r="GH51" s="33">
        <f t="shared" si="42"/>
        <v>0</v>
      </c>
      <c r="GI51" s="33">
        <f t="shared" si="42"/>
        <v>0</v>
      </c>
      <c r="GJ51" s="33">
        <f t="shared" si="42"/>
        <v>0</v>
      </c>
      <c r="GK51" s="33">
        <f t="shared" si="42"/>
        <v>0</v>
      </c>
      <c r="GL51" s="33">
        <f t="shared" si="42"/>
        <v>0</v>
      </c>
      <c r="GM51" s="33">
        <f t="shared" si="42"/>
        <v>0</v>
      </c>
      <c r="GN51" s="33">
        <f t="shared" ref="GN51:IY51" si="43">SUMIFS(GN17:GN49,$C$17:$C$49,"Сельский")</f>
        <v>0</v>
      </c>
      <c r="GO51" s="33">
        <f t="shared" si="43"/>
        <v>0</v>
      </c>
      <c r="GP51" s="33">
        <f t="shared" si="43"/>
        <v>0</v>
      </c>
      <c r="GQ51" s="33">
        <f t="shared" si="43"/>
        <v>0</v>
      </c>
      <c r="GR51" s="33">
        <f t="shared" si="43"/>
        <v>0</v>
      </c>
      <c r="GS51" s="33">
        <f t="shared" si="43"/>
        <v>0</v>
      </c>
      <c r="GT51" s="33">
        <f t="shared" si="43"/>
        <v>0</v>
      </c>
      <c r="GU51" s="33">
        <f t="shared" si="43"/>
        <v>0</v>
      </c>
      <c r="GV51" s="33">
        <f t="shared" si="43"/>
        <v>0</v>
      </c>
      <c r="GW51" s="33">
        <f t="shared" si="43"/>
        <v>0</v>
      </c>
      <c r="GX51" s="33">
        <f t="shared" si="43"/>
        <v>0</v>
      </c>
      <c r="GY51" s="33">
        <f t="shared" si="43"/>
        <v>0</v>
      </c>
      <c r="GZ51" s="33">
        <f t="shared" si="43"/>
        <v>0</v>
      </c>
      <c r="HA51" s="33">
        <f t="shared" si="43"/>
        <v>0</v>
      </c>
      <c r="HB51" s="33">
        <f t="shared" si="43"/>
        <v>0</v>
      </c>
      <c r="HC51" s="33">
        <f t="shared" si="43"/>
        <v>0</v>
      </c>
      <c r="HD51" s="33">
        <f t="shared" si="43"/>
        <v>0</v>
      </c>
      <c r="HE51" s="33">
        <f t="shared" si="43"/>
        <v>0</v>
      </c>
      <c r="HF51" s="33">
        <f t="shared" si="43"/>
        <v>0</v>
      </c>
      <c r="HG51" s="33">
        <f t="shared" si="43"/>
        <v>0</v>
      </c>
      <c r="HH51" s="33">
        <f t="shared" si="43"/>
        <v>0</v>
      </c>
      <c r="HI51" s="33">
        <f t="shared" si="43"/>
        <v>0</v>
      </c>
      <c r="HJ51" s="33">
        <f t="shared" si="43"/>
        <v>0</v>
      </c>
      <c r="HK51" s="33">
        <f t="shared" si="43"/>
        <v>0</v>
      </c>
      <c r="HL51" s="33">
        <f t="shared" si="43"/>
        <v>0</v>
      </c>
      <c r="HM51" s="33">
        <f t="shared" si="43"/>
        <v>0</v>
      </c>
      <c r="HN51" s="33">
        <f t="shared" si="43"/>
        <v>0</v>
      </c>
      <c r="HO51" s="33">
        <f t="shared" si="43"/>
        <v>0</v>
      </c>
      <c r="HP51" s="33">
        <f t="shared" si="43"/>
        <v>0</v>
      </c>
      <c r="HQ51" s="33">
        <f t="shared" si="43"/>
        <v>0</v>
      </c>
      <c r="HR51" s="33">
        <f t="shared" si="43"/>
        <v>0</v>
      </c>
      <c r="HS51" s="33">
        <f t="shared" si="43"/>
        <v>0</v>
      </c>
      <c r="HT51" s="33">
        <f t="shared" si="43"/>
        <v>0</v>
      </c>
      <c r="HU51" s="33">
        <f t="shared" si="43"/>
        <v>0</v>
      </c>
      <c r="HV51" s="33">
        <f t="shared" si="43"/>
        <v>0</v>
      </c>
      <c r="HW51" s="33">
        <f t="shared" si="43"/>
        <v>0</v>
      </c>
      <c r="HX51" s="33">
        <f t="shared" si="43"/>
        <v>0</v>
      </c>
      <c r="HY51" s="33">
        <f t="shared" si="43"/>
        <v>0</v>
      </c>
      <c r="HZ51" s="33">
        <f t="shared" si="43"/>
        <v>0</v>
      </c>
      <c r="IA51" s="33">
        <f t="shared" si="43"/>
        <v>0</v>
      </c>
      <c r="IB51" s="33">
        <f t="shared" si="43"/>
        <v>0</v>
      </c>
      <c r="IC51" s="33">
        <f t="shared" si="43"/>
        <v>0</v>
      </c>
      <c r="ID51" s="33">
        <f t="shared" si="43"/>
        <v>0</v>
      </c>
      <c r="IE51" s="33">
        <f t="shared" si="43"/>
        <v>0</v>
      </c>
      <c r="IF51" s="33">
        <f t="shared" si="43"/>
        <v>0</v>
      </c>
      <c r="IG51" s="33">
        <f t="shared" si="43"/>
        <v>0</v>
      </c>
      <c r="IH51" s="33">
        <f t="shared" si="43"/>
        <v>0</v>
      </c>
      <c r="II51" s="33">
        <f t="shared" si="43"/>
        <v>0</v>
      </c>
      <c r="IJ51" s="33">
        <f t="shared" si="43"/>
        <v>0</v>
      </c>
      <c r="IK51" s="33">
        <f t="shared" si="43"/>
        <v>0</v>
      </c>
      <c r="IL51" s="33">
        <f t="shared" si="43"/>
        <v>0</v>
      </c>
      <c r="IM51" s="33">
        <f t="shared" si="43"/>
        <v>0</v>
      </c>
      <c r="IN51" s="33">
        <f t="shared" si="43"/>
        <v>0</v>
      </c>
      <c r="IO51" s="33">
        <f t="shared" si="43"/>
        <v>0</v>
      </c>
      <c r="IP51" s="33">
        <f t="shared" si="43"/>
        <v>0</v>
      </c>
      <c r="IQ51" s="33">
        <f t="shared" si="43"/>
        <v>0</v>
      </c>
      <c r="IR51" s="33">
        <f t="shared" si="43"/>
        <v>0</v>
      </c>
      <c r="IS51" s="33">
        <f t="shared" si="43"/>
        <v>0</v>
      </c>
      <c r="IT51" s="33">
        <f t="shared" si="43"/>
        <v>0</v>
      </c>
      <c r="IU51" s="33">
        <f t="shared" si="43"/>
        <v>0</v>
      </c>
      <c r="IV51" s="33">
        <f t="shared" si="43"/>
        <v>0</v>
      </c>
      <c r="IW51" s="33">
        <f t="shared" si="43"/>
        <v>0</v>
      </c>
      <c r="IX51" s="33">
        <f t="shared" si="43"/>
        <v>0</v>
      </c>
      <c r="IY51" s="33">
        <f t="shared" si="43"/>
        <v>0</v>
      </c>
      <c r="IZ51" s="33">
        <f t="shared" ref="IZ51:LK51" si="44">SUMIFS(IZ17:IZ49,$C$17:$C$49,"Сельский")</f>
        <v>0</v>
      </c>
      <c r="JA51" s="33">
        <f t="shared" si="44"/>
        <v>0</v>
      </c>
      <c r="JB51" s="33">
        <f t="shared" si="44"/>
        <v>0</v>
      </c>
      <c r="JC51" s="33">
        <f t="shared" si="44"/>
        <v>0</v>
      </c>
      <c r="JD51" s="33">
        <f t="shared" si="44"/>
        <v>0</v>
      </c>
      <c r="JE51" s="33">
        <f t="shared" si="44"/>
        <v>0</v>
      </c>
      <c r="JF51" s="33">
        <f t="shared" si="44"/>
        <v>0</v>
      </c>
      <c r="JG51" s="33">
        <f t="shared" si="44"/>
        <v>0</v>
      </c>
      <c r="JH51" s="33">
        <f t="shared" si="44"/>
        <v>0</v>
      </c>
      <c r="JI51" s="33">
        <f t="shared" si="44"/>
        <v>0</v>
      </c>
      <c r="JJ51" s="33">
        <f t="shared" si="44"/>
        <v>0</v>
      </c>
      <c r="JK51" s="33">
        <f t="shared" si="44"/>
        <v>0</v>
      </c>
      <c r="JL51" s="33">
        <f t="shared" si="44"/>
        <v>0</v>
      </c>
      <c r="JM51" s="33">
        <f t="shared" si="44"/>
        <v>0</v>
      </c>
      <c r="JN51" s="33">
        <f t="shared" si="44"/>
        <v>0</v>
      </c>
      <c r="JO51" s="33">
        <f t="shared" si="44"/>
        <v>0</v>
      </c>
      <c r="JP51" s="33">
        <f t="shared" si="44"/>
        <v>0</v>
      </c>
      <c r="JQ51" s="33">
        <f t="shared" si="44"/>
        <v>0</v>
      </c>
      <c r="JR51" s="33">
        <f t="shared" si="44"/>
        <v>243</v>
      </c>
      <c r="JS51" s="33">
        <f t="shared" si="44"/>
        <v>0</v>
      </c>
      <c r="JT51" s="33">
        <f t="shared" si="44"/>
        <v>37</v>
      </c>
      <c r="JU51" s="33">
        <f t="shared" si="44"/>
        <v>130</v>
      </c>
      <c r="JV51" s="33">
        <f t="shared" si="44"/>
        <v>0</v>
      </c>
      <c r="JW51" s="33">
        <f t="shared" si="44"/>
        <v>0</v>
      </c>
      <c r="JX51" s="33">
        <f t="shared" si="44"/>
        <v>35</v>
      </c>
      <c r="JY51" s="33">
        <f t="shared" si="44"/>
        <v>0</v>
      </c>
      <c r="JZ51" s="33">
        <f t="shared" si="44"/>
        <v>0</v>
      </c>
      <c r="KA51" s="33">
        <f t="shared" si="44"/>
        <v>0</v>
      </c>
      <c r="KB51" s="33">
        <f t="shared" si="44"/>
        <v>0</v>
      </c>
      <c r="KC51" s="33">
        <f t="shared" si="44"/>
        <v>0</v>
      </c>
      <c r="KD51" s="33">
        <f t="shared" si="44"/>
        <v>0</v>
      </c>
      <c r="KE51" s="33">
        <f t="shared" si="44"/>
        <v>0</v>
      </c>
      <c r="KF51" s="33">
        <f t="shared" si="44"/>
        <v>0</v>
      </c>
      <c r="KG51" s="33">
        <f t="shared" si="44"/>
        <v>0</v>
      </c>
      <c r="KH51" s="33">
        <f t="shared" si="44"/>
        <v>0</v>
      </c>
      <c r="KI51" s="33">
        <f t="shared" si="44"/>
        <v>0</v>
      </c>
      <c r="KJ51" s="33">
        <f t="shared" si="44"/>
        <v>0</v>
      </c>
      <c r="KK51" s="33">
        <f t="shared" si="44"/>
        <v>0</v>
      </c>
      <c r="KL51" s="33">
        <f t="shared" si="44"/>
        <v>0</v>
      </c>
      <c r="KM51" s="33">
        <f t="shared" si="44"/>
        <v>0</v>
      </c>
      <c r="KN51" s="33">
        <f t="shared" si="44"/>
        <v>0</v>
      </c>
      <c r="KO51" s="33">
        <f t="shared" si="44"/>
        <v>0</v>
      </c>
      <c r="KP51" s="33">
        <f t="shared" si="44"/>
        <v>0</v>
      </c>
      <c r="KQ51" s="33">
        <f t="shared" si="44"/>
        <v>0</v>
      </c>
      <c r="KR51" s="33">
        <f t="shared" si="44"/>
        <v>0</v>
      </c>
      <c r="KS51" s="33">
        <f t="shared" si="44"/>
        <v>0</v>
      </c>
      <c r="KT51" s="33">
        <f t="shared" si="44"/>
        <v>0</v>
      </c>
      <c r="KU51" s="33">
        <f t="shared" si="44"/>
        <v>0</v>
      </c>
      <c r="KV51" s="33">
        <f t="shared" si="44"/>
        <v>41</v>
      </c>
      <c r="KW51" s="33">
        <f t="shared" si="44"/>
        <v>0</v>
      </c>
      <c r="KX51" s="33">
        <f t="shared" si="44"/>
        <v>0</v>
      </c>
      <c r="KY51" s="33">
        <f t="shared" si="44"/>
        <v>0</v>
      </c>
      <c r="KZ51" s="33">
        <f t="shared" si="44"/>
        <v>0</v>
      </c>
      <c r="LA51" s="33">
        <f t="shared" si="44"/>
        <v>0</v>
      </c>
      <c r="LB51" s="33">
        <f t="shared" si="44"/>
        <v>0</v>
      </c>
      <c r="LC51" s="33">
        <f t="shared" si="44"/>
        <v>0</v>
      </c>
      <c r="LD51" s="33">
        <f t="shared" si="44"/>
        <v>0</v>
      </c>
      <c r="LE51" s="33">
        <f t="shared" si="44"/>
        <v>0</v>
      </c>
      <c r="LF51" s="33">
        <f t="shared" si="44"/>
        <v>0</v>
      </c>
      <c r="LG51" s="33">
        <f t="shared" si="44"/>
        <v>0</v>
      </c>
      <c r="LH51" s="33">
        <f t="shared" si="44"/>
        <v>0</v>
      </c>
      <c r="LI51" s="33">
        <f t="shared" si="44"/>
        <v>0</v>
      </c>
      <c r="LJ51" s="33">
        <f t="shared" si="44"/>
        <v>0</v>
      </c>
      <c r="LK51" s="33">
        <f t="shared" si="44"/>
        <v>0</v>
      </c>
      <c r="LL51" s="33">
        <f t="shared" ref="LL51:NW51" si="45">SUMIFS(LL17:LL49,$C$17:$C$49,"Сельский")</f>
        <v>0</v>
      </c>
      <c r="LM51" s="33">
        <f t="shared" si="45"/>
        <v>0</v>
      </c>
      <c r="LN51" s="33">
        <f t="shared" si="45"/>
        <v>0</v>
      </c>
      <c r="LO51" s="33">
        <f t="shared" si="45"/>
        <v>0</v>
      </c>
      <c r="LP51" s="33">
        <f t="shared" si="45"/>
        <v>0</v>
      </c>
      <c r="LQ51" s="33">
        <f t="shared" si="45"/>
        <v>0</v>
      </c>
      <c r="LR51" s="33">
        <f t="shared" si="45"/>
        <v>0</v>
      </c>
      <c r="LS51" s="33">
        <f t="shared" si="45"/>
        <v>0</v>
      </c>
      <c r="LT51" s="33">
        <f t="shared" si="45"/>
        <v>0</v>
      </c>
      <c r="LU51" s="33">
        <f t="shared" si="45"/>
        <v>0</v>
      </c>
      <c r="LV51" s="33">
        <f t="shared" si="45"/>
        <v>0</v>
      </c>
      <c r="LW51" s="33">
        <f t="shared" si="45"/>
        <v>0</v>
      </c>
      <c r="LX51" s="33">
        <f t="shared" si="45"/>
        <v>0</v>
      </c>
      <c r="LY51" s="33">
        <f t="shared" si="45"/>
        <v>0</v>
      </c>
      <c r="LZ51" s="33">
        <f t="shared" si="45"/>
        <v>0</v>
      </c>
      <c r="MA51" s="33">
        <f t="shared" si="45"/>
        <v>0</v>
      </c>
      <c r="MB51" s="33">
        <f t="shared" si="45"/>
        <v>0</v>
      </c>
      <c r="MC51" s="33">
        <f t="shared" si="45"/>
        <v>0</v>
      </c>
      <c r="MD51" s="33">
        <f t="shared" si="45"/>
        <v>0</v>
      </c>
      <c r="ME51" s="33">
        <f t="shared" si="45"/>
        <v>0</v>
      </c>
      <c r="MF51" s="33">
        <f t="shared" si="45"/>
        <v>0</v>
      </c>
      <c r="MG51" s="33">
        <f t="shared" si="45"/>
        <v>0</v>
      </c>
      <c r="MH51" s="33">
        <f t="shared" si="45"/>
        <v>0</v>
      </c>
      <c r="MI51" s="33">
        <f t="shared" si="45"/>
        <v>0</v>
      </c>
      <c r="MJ51" s="33">
        <f t="shared" si="45"/>
        <v>0</v>
      </c>
      <c r="MK51" s="33">
        <f t="shared" si="45"/>
        <v>0</v>
      </c>
      <c r="ML51" s="33">
        <f t="shared" si="45"/>
        <v>0</v>
      </c>
      <c r="MM51" s="33">
        <f t="shared" si="45"/>
        <v>0</v>
      </c>
      <c r="MN51" s="33">
        <f t="shared" si="45"/>
        <v>0</v>
      </c>
      <c r="MO51" s="33">
        <f t="shared" si="45"/>
        <v>0</v>
      </c>
      <c r="MP51" s="33">
        <f t="shared" si="45"/>
        <v>0</v>
      </c>
      <c r="MQ51" s="33">
        <f t="shared" si="45"/>
        <v>0</v>
      </c>
      <c r="MR51" s="33">
        <f t="shared" si="45"/>
        <v>0</v>
      </c>
      <c r="MS51" s="33">
        <f t="shared" si="45"/>
        <v>0</v>
      </c>
      <c r="MT51" s="33">
        <f t="shared" si="45"/>
        <v>0</v>
      </c>
      <c r="MU51" s="33">
        <f t="shared" si="45"/>
        <v>0</v>
      </c>
      <c r="MV51" s="33">
        <f t="shared" si="45"/>
        <v>0</v>
      </c>
      <c r="MW51" s="33">
        <f t="shared" si="45"/>
        <v>0</v>
      </c>
      <c r="MX51" s="33">
        <f t="shared" si="45"/>
        <v>0</v>
      </c>
      <c r="MY51" s="33">
        <f t="shared" si="45"/>
        <v>0</v>
      </c>
      <c r="MZ51" s="33">
        <f t="shared" si="45"/>
        <v>0</v>
      </c>
      <c r="NA51" s="33">
        <f t="shared" si="45"/>
        <v>0</v>
      </c>
      <c r="NB51" s="33">
        <f t="shared" si="45"/>
        <v>0</v>
      </c>
      <c r="NC51" s="33">
        <f t="shared" si="45"/>
        <v>0</v>
      </c>
      <c r="ND51" s="33">
        <f t="shared" si="45"/>
        <v>0</v>
      </c>
      <c r="NE51" s="33">
        <f t="shared" si="45"/>
        <v>0</v>
      </c>
      <c r="NF51" s="33">
        <f t="shared" si="45"/>
        <v>0</v>
      </c>
      <c r="NG51" s="33">
        <f t="shared" si="45"/>
        <v>0</v>
      </c>
      <c r="NH51" s="33">
        <f t="shared" si="45"/>
        <v>0</v>
      </c>
      <c r="NI51" s="33">
        <f t="shared" si="45"/>
        <v>0</v>
      </c>
      <c r="NJ51" s="33">
        <f t="shared" si="45"/>
        <v>0</v>
      </c>
      <c r="NK51" s="33">
        <f t="shared" si="45"/>
        <v>0</v>
      </c>
      <c r="NL51" s="33">
        <f t="shared" si="45"/>
        <v>0</v>
      </c>
      <c r="NM51" s="33">
        <f t="shared" si="45"/>
        <v>0</v>
      </c>
      <c r="NN51" s="33">
        <f t="shared" si="45"/>
        <v>0</v>
      </c>
      <c r="NO51" s="33">
        <f t="shared" si="45"/>
        <v>0</v>
      </c>
      <c r="NP51" s="33">
        <f t="shared" si="45"/>
        <v>0</v>
      </c>
      <c r="NQ51" s="33">
        <f t="shared" si="45"/>
        <v>0</v>
      </c>
      <c r="NR51" s="33">
        <f t="shared" si="45"/>
        <v>0</v>
      </c>
      <c r="NS51" s="33">
        <f t="shared" si="45"/>
        <v>0</v>
      </c>
      <c r="NT51" s="33">
        <f t="shared" si="45"/>
        <v>0</v>
      </c>
      <c r="NU51" s="33">
        <f t="shared" si="45"/>
        <v>0</v>
      </c>
      <c r="NV51" s="33">
        <f t="shared" si="45"/>
        <v>0</v>
      </c>
      <c r="NW51" s="33">
        <f t="shared" si="45"/>
        <v>0</v>
      </c>
      <c r="NX51" s="33">
        <f t="shared" ref="NX51:QC51" si="46">SUMIFS(NX17:NX49,$C$17:$C$49,"Сельский")</f>
        <v>0</v>
      </c>
      <c r="NY51" s="33">
        <f t="shared" si="46"/>
        <v>0</v>
      </c>
      <c r="NZ51" s="33">
        <f t="shared" si="46"/>
        <v>0</v>
      </c>
      <c r="OA51" s="33">
        <f t="shared" si="46"/>
        <v>0</v>
      </c>
      <c r="OB51" s="33">
        <f t="shared" si="46"/>
        <v>0</v>
      </c>
      <c r="OC51" s="33">
        <f t="shared" si="46"/>
        <v>0</v>
      </c>
      <c r="OD51" s="33">
        <f t="shared" si="46"/>
        <v>0</v>
      </c>
      <c r="OE51" s="33">
        <f t="shared" si="46"/>
        <v>0</v>
      </c>
      <c r="OF51" s="33">
        <f t="shared" si="46"/>
        <v>0</v>
      </c>
      <c r="OG51" s="33">
        <f t="shared" si="46"/>
        <v>0</v>
      </c>
      <c r="OH51" s="33">
        <f t="shared" si="46"/>
        <v>0</v>
      </c>
      <c r="OI51" s="33">
        <f t="shared" si="46"/>
        <v>0</v>
      </c>
      <c r="OJ51" s="33">
        <f t="shared" si="46"/>
        <v>0</v>
      </c>
      <c r="OK51" s="33">
        <f t="shared" si="46"/>
        <v>0</v>
      </c>
      <c r="OL51" s="33">
        <f t="shared" si="46"/>
        <v>0</v>
      </c>
      <c r="OM51" s="33">
        <f t="shared" si="46"/>
        <v>0</v>
      </c>
      <c r="ON51" s="33">
        <f t="shared" si="46"/>
        <v>0</v>
      </c>
      <c r="OO51" s="33">
        <f t="shared" si="46"/>
        <v>0</v>
      </c>
      <c r="OP51" s="33">
        <f t="shared" si="46"/>
        <v>0</v>
      </c>
      <c r="OQ51" s="33">
        <f t="shared" si="46"/>
        <v>0</v>
      </c>
      <c r="OR51" s="33">
        <f t="shared" si="46"/>
        <v>0</v>
      </c>
      <c r="OS51" s="33">
        <f t="shared" si="46"/>
        <v>0</v>
      </c>
      <c r="OT51" s="33">
        <f t="shared" si="46"/>
        <v>0</v>
      </c>
      <c r="OU51" s="33">
        <f t="shared" si="46"/>
        <v>0</v>
      </c>
      <c r="OV51" s="33">
        <f t="shared" si="46"/>
        <v>0</v>
      </c>
      <c r="OW51" s="33">
        <f t="shared" si="46"/>
        <v>0</v>
      </c>
      <c r="OX51" s="33">
        <f t="shared" si="46"/>
        <v>0</v>
      </c>
      <c r="OY51" s="34">
        <f t="shared" si="46"/>
        <v>251.8</v>
      </c>
      <c r="OZ51" s="34">
        <f t="shared" si="46"/>
        <v>0</v>
      </c>
      <c r="PA51" s="34">
        <f t="shared" si="46"/>
        <v>35.700000000000003</v>
      </c>
      <c r="PB51" s="34">
        <f t="shared" si="46"/>
        <v>137.4</v>
      </c>
      <c r="PC51" s="34">
        <f t="shared" si="46"/>
        <v>0</v>
      </c>
      <c r="PD51" s="34">
        <f t="shared" si="46"/>
        <v>0</v>
      </c>
      <c r="PE51" s="34">
        <f t="shared" si="46"/>
        <v>35</v>
      </c>
      <c r="PF51" s="34">
        <f t="shared" si="46"/>
        <v>0</v>
      </c>
      <c r="PG51" s="34">
        <f t="shared" si="46"/>
        <v>0</v>
      </c>
      <c r="PH51" s="34">
        <f t="shared" si="46"/>
        <v>0</v>
      </c>
      <c r="PI51" s="34">
        <f t="shared" si="46"/>
        <v>0</v>
      </c>
      <c r="PJ51" s="34">
        <f t="shared" si="46"/>
        <v>0</v>
      </c>
      <c r="PK51" s="34">
        <f t="shared" si="46"/>
        <v>0</v>
      </c>
      <c r="PL51" s="34">
        <f t="shared" si="46"/>
        <v>0</v>
      </c>
      <c r="PM51" s="34">
        <f t="shared" si="46"/>
        <v>0</v>
      </c>
      <c r="PN51" s="34">
        <f t="shared" si="46"/>
        <v>0</v>
      </c>
      <c r="PO51" s="34">
        <f t="shared" si="46"/>
        <v>0</v>
      </c>
      <c r="PP51" s="34">
        <f t="shared" si="46"/>
        <v>0</v>
      </c>
      <c r="PQ51" s="34">
        <f t="shared" si="46"/>
        <v>0</v>
      </c>
      <c r="PR51" s="34">
        <f t="shared" si="46"/>
        <v>0</v>
      </c>
      <c r="PS51" s="34">
        <f t="shared" si="46"/>
        <v>0</v>
      </c>
      <c r="PT51" s="34">
        <f t="shared" si="46"/>
        <v>0</v>
      </c>
      <c r="PU51" s="34">
        <f t="shared" si="46"/>
        <v>0</v>
      </c>
      <c r="PV51" s="34">
        <f t="shared" si="46"/>
        <v>0</v>
      </c>
      <c r="PW51" s="34">
        <f t="shared" si="46"/>
        <v>0</v>
      </c>
      <c r="PX51" s="34">
        <f t="shared" si="46"/>
        <v>0</v>
      </c>
      <c r="PY51" s="34">
        <f t="shared" si="46"/>
        <v>0</v>
      </c>
      <c r="PZ51" s="34">
        <f t="shared" si="46"/>
        <v>0</v>
      </c>
      <c r="QA51" s="34">
        <f t="shared" si="46"/>
        <v>0</v>
      </c>
      <c r="QB51" s="34">
        <f t="shared" si="46"/>
        <v>0</v>
      </c>
      <c r="QC51" s="51">
        <f t="shared" si="46"/>
        <v>43.7</v>
      </c>
      <c r="QD51" s="51">
        <f t="shared" ref="QD51:SO51" si="47">SUMIFS(QD17:QD49,$C$17:$C$49,"Сельский")</f>
        <v>0</v>
      </c>
      <c r="QE51" s="51">
        <f t="shared" si="47"/>
        <v>0</v>
      </c>
      <c r="QF51" s="51">
        <f t="shared" si="47"/>
        <v>0</v>
      </c>
      <c r="QG51" s="51">
        <f t="shared" si="47"/>
        <v>0</v>
      </c>
      <c r="QH51" s="51">
        <f t="shared" si="47"/>
        <v>0</v>
      </c>
      <c r="QI51" s="51">
        <f t="shared" si="47"/>
        <v>0</v>
      </c>
      <c r="QJ51" s="51">
        <f t="shared" si="47"/>
        <v>0</v>
      </c>
      <c r="QK51" s="51">
        <f t="shared" si="47"/>
        <v>0</v>
      </c>
      <c r="QL51" s="51">
        <f t="shared" si="47"/>
        <v>0</v>
      </c>
      <c r="QM51" s="51">
        <f t="shared" si="47"/>
        <v>0</v>
      </c>
      <c r="QN51" s="51">
        <f t="shared" si="47"/>
        <v>0</v>
      </c>
      <c r="QO51" s="51">
        <f t="shared" si="47"/>
        <v>0</v>
      </c>
      <c r="QP51" s="51">
        <f t="shared" si="47"/>
        <v>0</v>
      </c>
      <c r="QQ51" s="51">
        <f t="shared" si="47"/>
        <v>0</v>
      </c>
      <c r="QR51" s="51">
        <f t="shared" si="47"/>
        <v>0</v>
      </c>
      <c r="QS51" s="51">
        <f t="shared" si="47"/>
        <v>0</v>
      </c>
      <c r="QT51" s="51">
        <f t="shared" si="47"/>
        <v>0</v>
      </c>
      <c r="QU51" s="51">
        <f t="shared" si="47"/>
        <v>0</v>
      </c>
      <c r="QV51" s="51">
        <f t="shared" si="47"/>
        <v>0</v>
      </c>
      <c r="QW51" s="51">
        <f t="shared" si="47"/>
        <v>0</v>
      </c>
      <c r="QX51" s="51">
        <f t="shared" si="47"/>
        <v>0</v>
      </c>
      <c r="QY51" s="51">
        <f t="shared" si="47"/>
        <v>0</v>
      </c>
      <c r="QZ51" s="51">
        <f t="shared" si="47"/>
        <v>0</v>
      </c>
      <c r="RA51" s="51">
        <f t="shared" si="47"/>
        <v>0</v>
      </c>
      <c r="RB51" s="51">
        <f t="shared" si="47"/>
        <v>0</v>
      </c>
      <c r="RC51" s="51">
        <f t="shared" si="47"/>
        <v>0</v>
      </c>
      <c r="RD51" s="51">
        <f t="shared" si="47"/>
        <v>0</v>
      </c>
      <c r="RE51" s="51">
        <f t="shared" si="47"/>
        <v>0</v>
      </c>
      <c r="RF51" s="51">
        <f t="shared" si="47"/>
        <v>0</v>
      </c>
      <c r="RG51" s="51">
        <f t="shared" si="47"/>
        <v>0</v>
      </c>
      <c r="RH51" s="51">
        <f t="shared" si="47"/>
        <v>0</v>
      </c>
      <c r="RI51" s="51">
        <f t="shared" si="47"/>
        <v>0</v>
      </c>
      <c r="RJ51" s="51">
        <f t="shared" si="47"/>
        <v>0</v>
      </c>
      <c r="RK51" s="51">
        <f t="shared" si="47"/>
        <v>0</v>
      </c>
      <c r="RL51" s="51">
        <f t="shared" si="47"/>
        <v>0</v>
      </c>
      <c r="RM51" s="51">
        <f t="shared" si="47"/>
        <v>0</v>
      </c>
      <c r="RN51" s="51">
        <f t="shared" si="47"/>
        <v>0</v>
      </c>
      <c r="RO51" s="51">
        <f t="shared" si="47"/>
        <v>0</v>
      </c>
      <c r="RP51" s="51">
        <f t="shared" si="47"/>
        <v>0</v>
      </c>
      <c r="RQ51" s="51">
        <f t="shared" si="47"/>
        <v>0</v>
      </c>
      <c r="RR51" s="51">
        <f t="shared" si="47"/>
        <v>0</v>
      </c>
      <c r="RS51" s="51">
        <f t="shared" si="47"/>
        <v>0</v>
      </c>
      <c r="RT51" s="51">
        <f t="shared" si="47"/>
        <v>0</v>
      </c>
      <c r="RU51" s="51">
        <f t="shared" si="47"/>
        <v>0</v>
      </c>
      <c r="RV51" s="51">
        <f t="shared" si="47"/>
        <v>0</v>
      </c>
      <c r="RW51" s="51">
        <f t="shared" si="47"/>
        <v>0</v>
      </c>
      <c r="RX51" s="51">
        <f t="shared" si="47"/>
        <v>0</v>
      </c>
      <c r="RY51" s="51">
        <f t="shared" si="47"/>
        <v>0</v>
      </c>
      <c r="RZ51" s="51">
        <f t="shared" si="47"/>
        <v>0</v>
      </c>
      <c r="SA51" s="51">
        <f t="shared" si="47"/>
        <v>0</v>
      </c>
      <c r="SB51" s="51">
        <f t="shared" si="47"/>
        <v>0</v>
      </c>
      <c r="SC51" s="51">
        <f t="shared" si="47"/>
        <v>0</v>
      </c>
      <c r="SD51" s="51">
        <f t="shared" si="47"/>
        <v>0</v>
      </c>
      <c r="SE51" s="51">
        <f t="shared" si="47"/>
        <v>0</v>
      </c>
      <c r="SF51" s="51">
        <f t="shared" si="47"/>
        <v>0</v>
      </c>
      <c r="SG51" s="51">
        <f t="shared" si="47"/>
        <v>0</v>
      </c>
      <c r="SH51" s="51">
        <f t="shared" si="47"/>
        <v>0</v>
      </c>
      <c r="SI51" s="51">
        <f t="shared" si="47"/>
        <v>0</v>
      </c>
      <c r="SJ51" s="51">
        <f t="shared" si="47"/>
        <v>0</v>
      </c>
      <c r="SK51" s="51">
        <f t="shared" si="47"/>
        <v>0</v>
      </c>
      <c r="SL51" s="51">
        <f t="shared" si="47"/>
        <v>0</v>
      </c>
      <c r="SM51" s="51">
        <f t="shared" si="47"/>
        <v>0</v>
      </c>
      <c r="SN51" s="51">
        <f t="shared" si="47"/>
        <v>0</v>
      </c>
      <c r="SO51" s="51">
        <f t="shared" si="47"/>
        <v>0</v>
      </c>
      <c r="SP51" s="51">
        <f t="shared" ref="SP51:UI51" si="48">SUMIFS(SP17:SP49,$C$17:$C$49,"Сельский")</f>
        <v>0</v>
      </c>
      <c r="SQ51" s="51">
        <f t="shared" si="48"/>
        <v>0</v>
      </c>
      <c r="SR51" s="51">
        <f t="shared" si="48"/>
        <v>0</v>
      </c>
      <c r="SS51" s="51">
        <f t="shared" si="48"/>
        <v>0</v>
      </c>
      <c r="ST51" s="51">
        <f t="shared" si="48"/>
        <v>0</v>
      </c>
      <c r="SU51" s="51">
        <f t="shared" si="48"/>
        <v>0</v>
      </c>
      <c r="SV51" s="51">
        <f t="shared" si="48"/>
        <v>0</v>
      </c>
      <c r="SW51" s="51">
        <f t="shared" si="48"/>
        <v>0</v>
      </c>
      <c r="SX51" s="51">
        <f t="shared" si="48"/>
        <v>0</v>
      </c>
      <c r="SY51" s="51">
        <f t="shared" si="48"/>
        <v>0</v>
      </c>
      <c r="SZ51" s="51">
        <f t="shared" si="48"/>
        <v>0</v>
      </c>
      <c r="TA51" s="51">
        <f t="shared" si="48"/>
        <v>0</v>
      </c>
      <c r="TB51" s="51">
        <f t="shared" si="48"/>
        <v>0</v>
      </c>
      <c r="TC51" s="51">
        <f t="shared" si="48"/>
        <v>0</v>
      </c>
      <c r="TD51" s="51">
        <f t="shared" si="48"/>
        <v>0</v>
      </c>
      <c r="TE51" s="51">
        <f t="shared" si="48"/>
        <v>0</v>
      </c>
      <c r="TF51" s="51">
        <f t="shared" si="48"/>
        <v>0</v>
      </c>
      <c r="TG51" s="51">
        <f t="shared" si="48"/>
        <v>0</v>
      </c>
      <c r="TH51" s="51">
        <f t="shared" si="48"/>
        <v>0</v>
      </c>
      <c r="TI51" s="51">
        <f t="shared" si="48"/>
        <v>0</v>
      </c>
      <c r="TJ51" s="51">
        <f t="shared" si="48"/>
        <v>0</v>
      </c>
      <c r="TK51" s="51">
        <f t="shared" si="48"/>
        <v>0</v>
      </c>
      <c r="TL51" s="51">
        <f t="shared" si="48"/>
        <v>0</v>
      </c>
      <c r="TM51" s="51">
        <f t="shared" si="48"/>
        <v>0</v>
      </c>
      <c r="TN51" s="51">
        <f t="shared" si="48"/>
        <v>0</v>
      </c>
      <c r="TO51" s="51">
        <f t="shared" si="48"/>
        <v>0</v>
      </c>
      <c r="TP51" s="51">
        <f t="shared" si="48"/>
        <v>0</v>
      </c>
      <c r="TQ51" s="51">
        <f t="shared" si="48"/>
        <v>0</v>
      </c>
      <c r="TR51" s="51">
        <f t="shared" si="48"/>
        <v>0</v>
      </c>
      <c r="TS51" s="51">
        <f t="shared" si="48"/>
        <v>0</v>
      </c>
      <c r="TT51" s="51">
        <f t="shared" si="48"/>
        <v>0</v>
      </c>
      <c r="TU51" s="51">
        <f t="shared" si="48"/>
        <v>0</v>
      </c>
      <c r="TV51" s="51">
        <f t="shared" si="48"/>
        <v>0</v>
      </c>
      <c r="TW51" s="51">
        <f t="shared" si="48"/>
        <v>0</v>
      </c>
      <c r="TX51" s="51">
        <f t="shared" si="48"/>
        <v>0</v>
      </c>
      <c r="TY51" s="51">
        <f t="shared" si="48"/>
        <v>0</v>
      </c>
      <c r="TZ51" s="51">
        <f t="shared" si="48"/>
        <v>0</v>
      </c>
      <c r="UA51" s="51">
        <f t="shared" si="48"/>
        <v>0</v>
      </c>
      <c r="UB51" s="51">
        <f t="shared" si="48"/>
        <v>0</v>
      </c>
      <c r="UC51" s="51">
        <f t="shared" si="48"/>
        <v>0</v>
      </c>
      <c r="UD51" s="51">
        <f t="shared" si="48"/>
        <v>0</v>
      </c>
      <c r="UE51" s="51">
        <f t="shared" si="48"/>
        <v>0</v>
      </c>
      <c r="UF51" s="51">
        <f t="shared" si="48"/>
        <v>38216</v>
      </c>
      <c r="UG51" s="56">
        <f t="shared" si="48"/>
        <v>26916</v>
      </c>
      <c r="UH51" s="51">
        <f t="shared" si="48"/>
        <v>3580</v>
      </c>
      <c r="UI51" s="51">
        <f t="shared" si="48"/>
        <v>7720</v>
      </c>
      <c r="UL51" s="29"/>
    </row>
    <row r="52" spans="1:558" s="13" customFormat="1" ht="22.5" customHeight="1" x14ac:dyDescent="0.25">
      <c r="A52" s="40"/>
      <c r="B52" s="43" t="s">
        <v>13</v>
      </c>
      <c r="C52" s="44" t="s">
        <v>14</v>
      </c>
      <c r="D52" s="33">
        <f>SUM(D50:D51)</f>
        <v>7235</v>
      </c>
      <c r="E52" s="33">
        <f t="shared" ref="E52:BP52" si="49">SUM(E50:E51)</f>
        <v>0</v>
      </c>
      <c r="F52" s="33">
        <f t="shared" si="49"/>
        <v>1057</v>
      </c>
      <c r="G52" s="33">
        <f t="shared" si="49"/>
        <v>5256</v>
      </c>
      <c r="H52" s="33">
        <f t="shared" si="49"/>
        <v>0</v>
      </c>
      <c r="I52" s="33">
        <f t="shared" si="49"/>
        <v>0</v>
      </c>
      <c r="J52" s="33">
        <f t="shared" si="49"/>
        <v>33</v>
      </c>
      <c r="K52" s="33">
        <f t="shared" si="49"/>
        <v>0</v>
      </c>
      <c r="L52" s="33">
        <f t="shared" si="49"/>
        <v>0</v>
      </c>
      <c r="M52" s="33">
        <f t="shared" si="49"/>
        <v>0</v>
      </c>
      <c r="N52" s="33">
        <f t="shared" si="49"/>
        <v>0</v>
      </c>
      <c r="O52" s="33">
        <f t="shared" si="49"/>
        <v>0</v>
      </c>
      <c r="P52" s="33">
        <f t="shared" si="49"/>
        <v>0</v>
      </c>
      <c r="Q52" s="33">
        <f t="shared" si="49"/>
        <v>0</v>
      </c>
      <c r="R52" s="33">
        <f t="shared" si="49"/>
        <v>0</v>
      </c>
      <c r="S52" s="33">
        <f t="shared" si="49"/>
        <v>0</v>
      </c>
      <c r="T52" s="33">
        <f t="shared" si="49"/>
        <v>82</v>
      </c>
      <c r="U52" s="33">
        <f t="shared" si="49"/>
        <v>605</v>
      </c>
      <c r="V52" s="33">
        <f t="shared" si="49"/>
        <v>0</v>
      </c>
      <c r="W52" s="33">
        <f t="shared" si="49"/>
        <v>63</v>
      </c>
      <c r="X52" s="33">
        <f t="shared" si="49"/>
        <v>0</v>
      </c>
      <c r="Y52" s="33">
        <f t="shared" si="49"/>
        <v>0</v>
      </c>
      <c r="Z52" s="33">
        <f t="shared" si="49"/>
        <v>0</v>
      </c>
      <c r="AA52" s="33">
        <f t="shared" si="49"/>
        <v>0</v>
      </c>
      <c r="AB52" s="33">
        <f t="shared" si="49"/>
        <v>0</v>
      </c>
      <c r="AC52" s="33">
        <f t="shared" si="49"/>
        <v>0</v>
      </c>
      <c r="AD52" s="33">
        <f t="shared" si="49"/>
        <v>0</v>
      </c>
      <c r="AE52" s="33">
        <f t="shared" si="49"/>
        <v>0</v>
      </c>
      <c r="AF52" s="33">
        <f t="shared" si="49"/>
        <v>0</v>
      </c>
      <c r="AG52" s="33">
        <f t="shared" si="49"/>
        <v>0</v>
      </c>
      <c r="AH52" s="33">
        <f t="shared" si="49"/>
        <v>139</v>
      </c>
      <c r="AI52" s="33">
        <f t="shared" si="49"/>
        <v>0</v>
      </c>
      <c r="AJ52" s="33">
        <f t="shared" si="49"/>
        <v>0</v>
      </c>
      <c r="AK52" s="33">
        <f t="shared" si="49"/>
        <v>0</v>
      </c>
      <c r="AL52" s="33">
        <f t="shared" si="49"/>
        <v>0</v>
      </c>
      <c r="AM52" s="33">
        <f t="shared" si="49"/>
        <v>0</v>
      </c>
      <c r="AN52" s="33">
        <f t="shared" si="49"/>
        <v>0</v>
      </c>
      <c r="AO52" s="33">
        <f t="shared" si="49"/>
        <v>0</v>
      </c>
      <c r="AP52" s="33">
        <f t="shared" si="49"/>
        <v>0</v>
      </c>
      <c r="AQ52" s="33">
        <f t="shared" si="49"/>
        <v>0</v>
      </c>
      <c r="AR52" s="33">
        <f t="shared" si="49"/>
        <v>0</v>
      </c>
      <c r="AS52" s="33">
        <f t="shared" si="49"/>
        <v>0</v>
      </c>
      <c r="AT52" s="33">
        <f t="shared" si="49"/>
        <v>0</v>
      </c>
      <c r="AU52" s="33">
        <f t="shared" si="49"/>
        <v>0</v>
      </c>
      <c r="AV52" s="33">
        <f t="shared" si="49"/>
        <v>0</v>
      </c>
      <c r="AW52" s="33">
        <f t="shared" si="49"/>
        <v>0</v>
      </c>
      <c r="AX52" s="33">
        <f t="shared" si="49"/>
        <v>0</v>
      </c>
      <c r="AY52" s="33">
        <f t="shared" si="49"/>
        <v>0</v>
      </c>
      <c r="AZ52" s="33">
        <f t="shared" si="49"/>
        <v>0</v>
      </c>
      <c r="BA52" s="33">
        <f t="shared" si="49"/>
        <v>0</v>
      </c>
      <c r="BB52" s="33">
        <f t="shared" si="49"/>
        <v>0</v>
      </c>
      <c r="BC52" s="33">
        <f t="shared" si="49"/>
        <v>0</v>
      </c>
      <c r="BD52" s="33">
        <f t="shared" si="49"/>
        <v>0</v>
      </c>
      <c r="BE52" s="33">
        <f t="shared" si="49"/>
        <v>0</v>
      </c>
      <c r="BF52" s="33">
        <f t="shared" si="49"/>
        <v>0</v>
      </c>
      <c r="BG52" s="33">
        <f t="shared" si="49"/>
        <v>0</v>
      </c>
      <c r="BH52" s="33">
        <f t="shared" si="49"/>
        <v>0</v>
      </c>
      <c r="BI52" s="33">
        <f t="shared" si="49"/>
        <v>0</v>
      </c>
      <c r="BJ52" s="33">
        <f t="shared" si="49"/>
        <v>0</v>
      </c>
      <c r="BK52" s="33">
        <f t="shared" si="49"/>
        <v>0</v>
      </c>
      <c r="BL52" s="33">
        <f t="shared" si="49"/>
        <v>0</v>
      </c>
      <c r="BM52" s="33">
        <f t="shared" si="49"/>
        <v>0</v>
      </c>
      <c r="BN52" s="33">
        <f t="shared" si="49"/>
        <v>0</v>
      </c>
      <c r="BO52" s="33">
        <f t="shared" si="49"/>
        <v>0</v>
      </c>
      <c r="BP52" s="33">
        <f t="shared" si="49"/>
        <v>0</v>
      </c>
      <c r="BQ52" s="33">
        <f t="shared" ref="BQ52:EB52" si="50">SUM(BQ50:BQ51)</f>
        <v>0</v>
      </c>
      <c r="BR52" s="33">
        <f t="shared" si="50"/>
        <v>0</v>
      </c>
      <c r="BS52" s="33">
        <f t="shared" si="50"/>
        <v>0</v>
      </c>
      <c r="BT52" s="33">
        <f t="shared" si="50"/>
        <v>0</v>
      </c>
      <c r="BU52" s="33">
        <f t="shared" si="50"/>
        <v>0</v>
      </c>
      <c r="BV52" s="33">
        <f t="shared" si="50"/>
        <v>0</v>
      </c>
      <c r="BW52" s="33">
        <f t="shared" si="50"/>
        <v>0</v>
      </c>
      <c r="BX52" s="33">
        <f t="shared" si="50"/>
        <v>0</v>
      </c>
      <c r="BY52" s="33">
        <f t="shared" si="50"/>
        <v>0</v>
      </c>
      <c r="BZ52" s="33">
        <f t="shared" si="50"/>
        <v>0</v>
      </c>
      <c r="CA52" s="33">
        <f t="shared" si="50"/>
        <v>0</v>
      </c>
      <c r="CB52" s="33">
        <f t="shared" si="50"/>
        <v>0</v>
      </c>
      <c r="CC52" s="33">
        <f t="shared" si="50"/>
        <v>0</v>
      </c>
      <c r="CD52" s="33">
        <f t="shared" si="50"/>
        <v>0</v>
      </c>
      <c r="CE52" s="33">
        <f t="shared" si="50"/>
        <v>0</v>
      </c>
      <c r="CF52" s="33">
        <f t="shared" si="50"/>
        <v>0</v>
      </c>
      <c r="CG52" s="33">
        <f t="shared" si="50"/>
        <v>0</v>
      </c>
      <c r="CH52" s="33">
        <f t="shared" si="50"/>
        <v>0</v>
      </c>
      <c r="CI52" s="33">
        <f t="shared" si="50"/>
        <v>0</v>
      </c>
      <c r="CJ52" s="33">
        <f t="shared" si="50"/>
        <v>0</v>
      </c>
      <c r="CK52" s="33">
        <f t="shared" si="50"/>
        <v>0</v>
      </c>
      <c r="CL52" s="33">
        <f t="shared" si="50"/>
        <v>0</v>
      </c>
      <c r="CM52" s="33">
        <f t="shared" si="50"/>
        <v>0</v>
      </c>
      <c r="CN52" s="33">
        <f t="shared" si="50"/>
        <v>0</v>
      </c>
      <c r="CO52" s="33">
        <f t="shared" si="50"/>
        <v>0</v>
      </c>
      <c r="CP52" s="33">
        <f t="shared" si="50"/>
        <v>0</v>
      </c>
      <c r="CQ52" s="33">
        <f t="shared" si="50"/>
        <v>0</v>
      </c>
      <c r="CR52" s="33">
        <f t="shared" si="50"/>
        <v>0</v>
      </c>
      <c r="CS52" s="33">
        <f t="shared" si="50"/>
        <v>0</v>
      </c>
      <c r="CT52" s="33">
        <f t="shared" si="50"/>
        <v>0</v>
      </c>
      <c r="CU52" s="33">
        <f t="shared" si="50"/>
        <v>0</v>
      </c>
      <c r="CV52" s="33">
        <f t="shared" si="50"/>
        <v>0</v>
      </c>
      <c r="CW52" s="33">
        <f t="shared" si="50"/>
        <v>0</v>
      </c>
      <c r="CX52" s="33">
        <f t="shared" si="50"/>
        <v>0</v>
      </c>
      <c r="CY52" s="33">
        <f t="shared" si="50"/>
        <v>0</v>
      </c>
      <c r="CZ52" s="33">
        <f t="shared" si="50"/>
        <v>0</v>
      </c>
      <c r="DA52" s="33">
        <f t="shared" si="50"/>
        <v>0</v>
      </c>
      <c r="DB52" s="33">
        <f t="shared" si="50"/>
        <v>0</v>
      </c>
      <c r="DC52" s="33">
        <f t="shared" si="50"/>
        <v>0</v>
      </c>
      <c r="DD52" s="33">
        <f t="shared" si="50"/>
        <v>0</v>
      </c>
      <c r="DE52" s="33">
        <f t="shared" si="50"/>
        <v>0</v>
      </c>
      <c r="DF52" s="33">
        <f t="shared" si="50"/>
        <v>0</v>
      </c>
      <c r="DG52" s="33">
        <f t="shared" si="50"/>
        <v>0</v>
      </c>
      <c r="DH52" s="33">
        <f t="shared" si="50"/>
        <v>0</v>
      </c>
      <c r="DI52" s="33">
        <f t="shared" si="50"/>
        <v>0</v>
      </c>
      <c r="DJ52" s="33">
        <f t="shared" si="50"/>
        <v>0</v>
      </c>
      <c r="DK52" s="33">
        <f t="shared" si="50"/>
        <v>0</v>
      </c>
      <c r="DL52" s="33">
        <f t="shared" si="50"/>
        <v>0</v>
      </c>
      <c r="DM52" s="33">
        <f t="shared" si="50"/>
        <v>0</v>
      </c>
      <c r="DN52" s="33">
        <f t="shared" si="50"/>
        <v>0</v>
      </c>
      <c r="DO52" s="33">
        <f t="shared" si="50"/>
        <v>0</v>
      </c>
      <c r="DP52" s="33">
        <f t="shared" si="50"/>
        <v>0</v>
      </c>
      <c r="DQ52" s="33">
        <f t="shared" si="50"/>
        <v>0</v>
      </c>
      <c r="DR52" s="33">
        <f t="shared" si="50"/>
        <v>0</v>
      </c>
      <c r="DS52" s="33">
        <f t="shared" si="50"/>
        <v>0</v>
      </c>
      <c r="DT52" s="33">
        <f t="shared" si="50"/>
        <v>0</v>
      </c>
      <c r="DU52" s="33">
        <f t="shared" si="50"/>
        <v>0</v>
      </c>
      <c r="DV52" s="33">
        <f t="shared" si="50"/>
        <v>0</v>
      </c>
      <c r="DW52" s="33">
        <f t="shared" si="50"/>
        <v>0</v>
      </c>
      <c r="DX52" s="33">
        <f t="shared" si="50"/>
        <v>0</v>
      </c>
      <c r="DY52" s="33">
        <f t="shared" si="50"/>
        <v>0</v>
      </c>
      <c r="DZ52" s="33">
        <f t="shared" si="50"/>
        <v>0</v>
      </c>
      <c r="EA52" s="33">
        <f t="shared" si="50"/>
        <v>0</v>
      </c>
      <c r="EB52" s="33">
        <f t="shared" si="50"/>
        <v>0</v>
      </c>
      <c r="EC52" s="33">
        <f t="shared" ref="EC52:EJ52" si="51">SUM(EC50:EC51)</f>
        <v>0</v>
      </c>
      <c r="ED52" s="33">
        <f t="shared" si="51"/>
        <v>0</v>
      </c>
      <c r="EE52" s="33">
        <f t="shared" si="51"/>
        <v>0</v>
      </c>
      <c r="EF52" s="33">
        <f t="shared" si="51"/>
        <v>0</v>
      </c>
      <c r="EG52" s="33">
        <f t="shared" si="51"/>
        <v>0</v>
      </c>
      <c r="EH52" s="33">
        <f t="shared" si="51"/>
        <v>0</v>
      </c>
      <c r="EI52" s="33">
        <f t="shared" si="51"/>
        <v>0</v>
      </c>
      <c r="EJ52" s="33">
        <f t="shared" si="51"/>
        <v>0</v>
      </c>
      <c r="EK52" s="33">
        <f>SUM(EK50:EK51)</f>
        <v>7280</v>
      </c>
      <c r="EL52" s="33">
        <f t="shared" ref="EL52:GW52" si="52">SUM(EL50:EL51)</f>
        <v>0</v>
      </c>
      <c r="EM52" s="33">
        <f t="shared" si="52"/>
        <v>1088</v>
      </c>
      <c r="EN52" s="33">
        <f t="shared" si="52"/>
        <v>5270</v>
      </c>
      <c r="EO52" s="33">
        <f t="shared" si="52"/>
        <v>0</v>
      </c>
      <c r="EP52" s="33">
        <f t="shared" si="52"/>
        <v>0</v>
      </c>
      <c r="EQ52" s="33">
        <f t="shared" si="52"/>
        <v>35</v>
      </c>
      <c r="ER52" s="33">
        <f t="shared" si="52"/>
        <v>0</v>
      </c>
      <c r="ES52" s="33">
        <f t="shared" si="52"/>
        <v>0</v>
      </c>
      <c r="ET52" s="33">
        <f t="shared" si="52"/>
        <v>0</v>
      </c>
      <c r="EU52" s="33">
        <f t="shared" si="52"/>
        <v>0</v>
      </c>
      <c r="EV52" s="33">
        <f t="shared" si="52"/>
        <v>0</v>
      </c>
      <c r="EW52" s="33">
        <f t="shared" si="52"/>
        <v>0</v>
      </c>
      <c r="EX52" s="33">
        <f t="shared" si="52"/>
        <v>0</v>
      </c>
      <c r="EY52" s="33">
        <f t="shared" si="52"/>
        <v>0</v>
      </c>
      <c r="EZ52" s="33">
        <f t="shared" si="52"/>
        <v>0</v>
      </c>
      <c r="FA52" s="33">
        <f t="shared" si="52"/>
        <v>62</v>
      </c>
      <c r="FB52" s="33">
        <f t="shared" si="52"/>
        <v>597</v>
      </c>
      <c r="FC52" s="33">
        <f t="shared" si="52"/>
        <v>0</v>
      </c>
      <c r="FD52" s="33">
        <f t="shared" si="52"/>
        <v>83</v>
      </c>
      <c r="FE52" s="33">
        <f t="shared" si="52"/>
        <v>0</v>
      </c>
      <c r="FF52" s="33">
        <f t="shared" si="52"/>
        <v>0</v>
      </c>
      <c r="FG52" s="33">
        <f t="shared" si="52"/>
        <v>0</v>
      </c>
      <c r="FH52" s="33">
        <f t="shared" si="52"/>
        <v>0</v>
      </c>
      <c r="FI52" s="33">
        <f t="shared" si="52"/>
        <v>0</v>
      </c>
      <c r="FJ52" s="33">
        <f t="shared" si="52"/>
        <v>0</v>
      </c>
      <c r="FK52" s="33">
        <f t="shared" si="52"/>
        <v>0</v>
      </c>
      <c r="FL52" s="33">
        <f t="shared" si="52"/>
        <v>0</v>
      </c>
      <c r="FM52" s="33">
        <f t="shared" si="52"/>
        <v>0</v>
      </c>
      <c r="FN52" s="33">
        <f t="shared" si="52"/>
        <v>0</v>
      </c>
      <c r="FO52" s="33">
        <f t="shared" si="52"/>
        <v>145</v>
      </c>
      <c r="FP52" s="33">
        <f t="shared" si="52"/>
        <v>0</v>
      </c>
      <c r="FQ52" s="33">
        <f t="shared" si="52"/>
        <v>0</v>
      </c>
      <c r="FR52" s="33">
        <f t="shared" si="52"/>
        <v>0</v>
      </c>
      <c r="FS52" s="33">
        <f t="shared" si="52"/>
        <v>0</v>
      </c>
      <c r="FT52" s="33">
        <f t="shared" si="52"/>
        <v>0</v>
      </c>
      <c r="FU52" s="33">
        <f t="shared" si="52"/>
        <v>0</v>
      </c>
      <c r="FV52" s="33">
        <f t="shared" si="52"/>
        <v>0</v>
      </c>
      <c r="FW52" s="33">
        <f t="shared" si="52"/>
        <v>0</v>
      </c>
      <c r="FX52" s="33">
        <f t="shared" si="52"/>
        <v>0</v>
      </c>
      <c r="FY52" s="33">
        <f t="shared" si="52"/>
        <v>0</v>
      </c>
      <c r="FZ52" s="33">
        <f t="shared" si="52"/>
        <v>0</v>
      </c>
      <c r="GA52" s="33">
        <f t="shared" si="52"/>
        <v>0</v>
      </c>
      <c r="GB52" s="33">
        <f t="shared" si="52"/>
        <v>0</v>
      </c>
      <c r="GC52" s="33">
        <f t="shared" si="52"/>
        <v>0</v>
      </c>
      <c r="GD52" s="33">
        <f t="shared" si="52"/>
        <v>0</v>
      </c>
      <c r="GE52" s="33">
        <f t="shared" si="52"/>
        <v>0</v>
      </c>
      <c r="GF52" s="33">
        <f t="shared" si="52"/>
        <v>0</v>
      </c>
      <c r="GG52" s="33">
        <f t="shared" si="52"/>
        <v>0</v>
      </c>
      <c r="GH52" s="33">
        <f t="shared" si="52"/>
        <v>0</v>
      </c>
      <c r="GI52" s="33">
        <f t="shared" si="52"/>
        <v>0</v>
      </c>
      <c r="GJ52" s="33">
        <f t="shared" si="52"/>
        <v>0</v>
      </c>
      <c r="GK52" s="33">
        <f t="shared" si="52"/>
        <v>0</v>
      </c>
      <c r="GL52" s="33">
        <f t="shared" si="52"/>
        <v>0</v>
      </c>
      <c r="GM52" s="33">
        <f t="shared" si="52"/>
        <v>0</v>
      </c>
      <c r="GN52" s="33">
        <f t="shared" si="52"/>
        <v>0</v>
      </c>
      <c r="GO52" s="33">
        <f t="shared" si="52"/>
        <v>0</v>
      </c>
      <c r="GP52" s="33">
        <f t="shared" si="52"/>
        <v>0</v>
      </c>
      <c r="GQ52" s="33">
        <f t="shared" si="52"/>
        <v>0</v>
      </c>
      <c r="GR52" s="33">
        <f t="shared" si="52"/>
        <v>0</v>
      </c>
      <c r="GS52" s="33">
        <f t="shared" si="52"/>
        <v>0</v>
      </c>
      <c r="GT52" s="33">
        <f t="shared" si="52"/>
        <v>0</v>
      </c>
      <c r="GU52" s="33">
        <f t="shared" si="52"/>
        <v>0</v>
      </c>
      <c r="GV52" s="33">
        <f t="shared" si="52"/>
        <v>0</v>
      </c>
      <c r="GW52" s="33">
        <f t="shared" si="52"/>
        <v>0</v>
      </c>
      <c r="GX52" s="33">
        <f t="shared" ref="GX52:JI52" si="53">SUM(GX50:GX51)</f>
        <v>0</v>
      </c>
      <c r="GY52" s="33">
        <f t="shared" si="53"/>
        <v>0</v>
      </c>
      <c r="GZ52" s="33">
        <f t="shared" si="53"/>
        <v>0</v>
      </c>
      <c r="HA52" s="33">
        <f t="shared" si="53"/>
        <v>0</v>
      </c>
      <c r="HB52" s="33">
        <f t="shared" si="53"/>
        <v>0</v>
      </c>
      <c r="HC52" s="33">
        <f t="shared" si="53"/>
        <v>0</v>
      </c>
      <c r="HD52" s="33">
        <f t="shared" si="53"/>
        <v>0</v>
      </c>
      <c r="HE52" s="33">
        <f t="shared" si="53"/>
        <v>0</v>
      </c>
      <c r="HF52" s="33">
        <f t="shared" si="53"/>
        <v>0</v>
      </c>
      <c r="HG52" s="33">
        <f t="shared" si="53"/>
        <v>0</v>
      </c>
      <c r="HH52" s="33">
        <f t="shared" si="53"/>
        <v>0</v>
      </c>
      <c r="HI52" s="33">
        <f t="shared" si="53"/>
        <v>0</v>
      </c>
      <c r="HJ52" s="33">
        <f t="shared" si="53"/>
        <v>0</v>
      </c>
      <c r="HK52" s="33">
        <f t="shared" si="53"/>
        <v>0</v>
      </c>
      <c r="HL52" s="33">
        <f t="shared" si="53"/>
        <v>0</v>
      </c>
      <c r="HM52" s="33">
        <f t="shared" si="53"/>
        <v>0</v>
      </c>
      <c r="HN52" s="33">
        <f t="shared" si="53"/>
        <v>0</v>
      </c>
      <c r="HO52" s="33">
        <f t="shared" si="53"/>
        <v>0</v>
      </c>
      <c r="HP52" s="33">
        <f t="shared" si="53"/>
        <v>0</v>
      </c>
      <c r="HQ52" s="33">
        <f t="shared" si="53"/>
        <v>0</v>
      </c>
      <c r="HR52" s="33">
        <f t="shared" si="53"/>
        <v>0</v>
      </c>
      <c r="HS52" s="33">
        <f t="shared" si="53"/>
        <v>0</v>
      </c>
      <c r="HT52" s="33">
        <f t="shared" si="53"/>
        <v>0</v>
      </c>
      <c r="HU52" s="33">
        <f t="shared" si="53"/>
        <v>0</v>
      </c>
      <c r="HV52" s="33">
        <f t="shared" si="53"/>
        <v>0</v>
      </c>
      <c r="HW52" s="33">
        <f t="shared" si="53"/>
        <v>0</v>
      </c>
      <c r="HX52" s="33">
        <f t="shared" si="53"/>
        <v>0</v>
      </c>
      <c r="HY52" s="33">
        <f t="shared" si="53"/>
        <v>0</v>
      </c>
      <c r="HZ52" s="33">
        <f t="shared" si="53"/>
        <v>0</v>
      </c>
      <c r="IA52" s="33">
        <f t="shared" si="53"/>
        <v>0</v>
      </c>
      <c r="IB52" s="33">
        <f t="shared" si="53"/>
        <v>0</v>
      </c>
      <c r="IC52" s="33">
        <f t="shared" si="53"/>
        <v>0</v>
      </c>
      <c r="ID52" s="33">
        <f t="shared" si="53"/>
        <v>0</v>
      </c>
      <c r="IE52" s="33">
        <f t="shared" si="53"/>
        <v>0</v>
      </c>
      <c r="IF52" s="33">
        <f t="shared" si="53"/>
        <v>0</v>
      </c>
      <c r="IG52" s="33">
        <f t="shared" si="53"/>
        <v>0</v>
      </c>
      <c r="IH52" s="33">
        <f t="shared" si="53"/>
        <v>0</v>
      </c>
      <c r="II52" s="33">
        <f t="shared" si="53"/>
        <v>0</v>
      </c>
      <c r="IJ52" s="33">
        <f t="shared" si="53"/>
        <v>0</v>
      </c>
      <c r="IK52" s="33">
        <f t="shared" si="53"/>
        <v>0</v>
      </c>
      <c r="IL52" s="33">
        <f t="shared" si="53"/>
        <v>0</v>
      </c>
      <c r="IM52" s="33">
        <f t="shared" si="53"/>
        <v>0</v>
      </c>
      <c r="IN52" s="33">
        <f t="shared" si="53"/>
        <v>0</v>
      </c>
      <c r="IO52" s="33">
        <f t="shared" si="53"/>
        <v>0</v>
      </c>
      <c r="IP52" s="33">
        <f t="shared" si="53"/>
        <v>0</v>
      </c>
      <c r="IQ52" s="33">
        <f t="shared" si="53"/>
        <v>0</v>
      </c>
      <c r="IR52" s="33">
        <f t="shared" si="53"/>
        <v>0</v>
      </c>
      <c r="IS52" s="33">
        <f t="shared" si="53"/>
        <v>0</v>
      </c>
      <c r="IT52" s="33">
        <f t="shared" si="53"/>
        <v>0</v>
      </c>
      <c r="IU52" s="33">
        <f t="shared" si="53"/>
        <v>0</v>
      </c>
      <c r="IV52" s="33">
        <f t="shared" si="53"/>
        <v>0</v>
      </c>
      <c r="IW52" s="33">
        <f t="shared" si="53"/>
        <v>0</v>
      </c>
      <c r="IX52" s="33">
        <f t="shared" si="53"/>
        <v>0</v>
      </c>
      <c r="IY52" s="33">
        <f t="shared" si="53"/>
        <v>0</v>
      </c>
      <c r="IZ52" s="33">
        <f t="shared" si="53"/>
        <v>0</v>
      </c>
      <c r="JA52" s="33">
        <f t="shared" si="53"/>
        <v>0</v>
      </c>
      <c r="JB52" s="33">
        <f t="shared" si="53"/>
        <v>0</v>
      </c>
      <c r="JC52" s="33">
        <f t="shared" si="53"/>
        <v>0</v>
      </c>
      <c r="JD52" s="33">
        <f t="shared" si="53"/>
        <v>0</v>
      </c>
      <c r="JE52" s="33">
        <f t="shared" si="53"/>
        <v>0</v>
      </c>
      <c r="JF52" s="33">
        <f t="shared" si="53"/>
        <v>0</v>
      </c>
      <c r="JG52" s="33">
        <f t="shared" si="53"/>
        <v>0</v>
      </c>
      <c r="JH52" s="33">
        <f t="shared" si="53"/>
        <v>0</v>
      </c>
      <c r="JI52" s="33">
        <f t="shared" si="53"/>
        <v>0</v>
      </c>
      <c r="JJ52" s="33">
        <f t="shared" ref="JJ52:JQ52" si="54">SUM(JJ50:JJ51)</f>
        <v>0</v>
      </c>
      <c r="JK52" s="33">
        <f t="shared" si="54"/>
        <v>0</v>
      </c>
      <c r="JL52" s="33">
        <f t="shared" si="54"/>
        <v>0</v>
      </c>
      <c r="JM52" s="33">
        <f t="shared" si="54"/>
        <v>0</v>
      </c>
      <c r="JN52" s="33">
        <f t="shared" si="54"/>
        <v>0</v>
      </c>
      <c r="JO52" s="33">
        <f t="shared" si="54"/>
        <v>0</v>
      </c>
      <c r="JP52" s="33">
        <f t="shared" si="54"/>
        <v>0</v>
      </c>
      <c r="JQ52" s="33">
        <f t="shared" si="54"/>
        <v>0</v>
      </c>
      <c r="JR52" s="33">
        <f>SUM(JR50:JR51)</f>
        <v>7242</v>
      </c>
      <c r="JS52" s="33">
        <f t="shared" ref="JS52:MD52" si="55">SUM(JS50:JS51)</f>
        <v>0</v>
      </c>
      <c r="JT52" s="33">
        <f t="shared" si="55"/>
        <v>1075</v>
      </c>
      <c r="JU52" s="33">
        <f t="shared" si="55"/>
        <v>5253</v>
      </c>
      <c r="JV52" s="33">
        <f t="shared" si="55"/>
        <v>0</v>
      </c>
      <c r="JW52" s="33">
        <f t="shared" si="55"/>
        <v>0</v>
      </c>
      <c r="JX52" s="33">
        <f t="shared" si="55"/>
        <v>35</v>
      </c>
      <c r="JY52" s="33">
        <f t="shared" si="55"/>
        <v>0</v>
      </c>
      <c r="JZ52" s="33">
        <f t="shared" si="55"/>
        <v>0</v>
      </c>
      <c r="KA52" s="33">
        <f t="shared" si="55"/>
        <v>0</v>
      </c>
      <c r="KB52" s="33">
        <f t="shared" si="55"/>
        <v>0</v>
      </c>
      <c r="KC52" s="33">
        <f t="shared" si="55"/>
        <v>0</v>
      </c>
      <c r="KD52" s="33">
        <f t="shared" si="55"/>
        <v>0</v>
      </c>
      <c r="KE52" s="33">
        <f t="shared" si="55"/>
        <v>0</v>
      </c>
      <c r="KF52" s="33">
        <f t="shared" si="55"/>
        <v>0</v>
      </c>
      <c r="KG52" s="33">
        <f t="shared" si="55"/>
        <v>0</v>
      </c>
      <c r="KH52" s="33">
        <f t="shared" si="55"/>
        <v>82</v>
      </c>
      <c r="KI52" s="33">
        <f t="shared" si="55"/>
        <v>618</v>
      </c>
      <c r="KJ52" s="33">
        <f t="shared" si="55"/>
        <v>0</v>
      </c>
      <c r="KK52" s="33">
        <f t="shared" si="55"/>
        <v>63</v>
      </c>
      <c r="KL52" s="33">
        <f t="shared" si="55"/>
        <v>0</v>
      </c>
      <c r="KM52" s="33">
        <f t="shared" si="55"/>
        <v>0</v>
      </c>
      <c r="KN52" s="33">
        <f t="shared" si="55"/>
        <v>0</v>
      </c>
      <c r="KO52" s="33">
        <f t="shared" si="55"/>
        <v>0</v>
      </c>
      <c r="KP52" s="33">
        <f t="shared" si="55"/>
        <v>0</v>
      </c>
      <c r="KQ52" s="33">
        <f t="shared" si="55"/>
        <v>0</v>
      </c>
      <c r="KR52" s="33">
        <f t="shared" si="55"/>
        <v>0</v>
      </c>
      <c r="KS52" s="33">
        <f t="shared" si="55"/>
        <v>0</v>
      </c>
      <c r="KT52" s="33">
        <f t="shared" si="55"/>
        <v>0</v>
      </c>
      <c r="KU52" s="33">
        <f t="shared" si="55"/>
        <v>0</v>
      </c>
      <c r="KV52" s="33">
        <f t="shared" si="55"/>
        <v>116</v>
      </c>
      <c r="KW52" s="33">
        <f t="shared" si="55"/>
        <v>0</v>
      </c>
      <c r="KX52" s="33">
        <f t="shared" si="55"/>
        <v>0</v>
      </c>
      <c r="KY52" s="33">
        <f t="shared" si="55"/>
        <v>0</v>
      </c>
      <c r="KZ52" s="33">
        <f t="shared" si="55"/>
        <v>0</v>
      </c>
      <c r="LA52" s="33">
        <f t="shared" si="55"/>
        <v>0</v>
      </c>
      <c r="LB52" s="33">
        <f t="shared" si="55"/>
        <v>0</v>
      </c>
      <c r="LC52" s="33">
        <f t="shared" si="55"/>
        <v>0</v>
      </c>
      <c r="LD52" s="33">
        <f t="shared" si="55"/>
        <v>0</v>
      </c>
      <c r="LE52" s="33">
        <f t="shared" si="55"/>
        <v>0</v>
      </c>
      <c r="LF52" s="33">
        <f t="shared" si="55"/>
        <v>0</v>
      </c>
      <c r="LG52" s="33">
        <f t="shared" si="55"/>
        <v>0</v>
      </c>
      <c r="LH52" s="33">
        <f t="shared" si="55"/>
        <v>0</v>
      </c>
      <c r="LI52" s="33">
        <f t="shared" si="55"/>
        <v>0</v>
      </c>
      <c r="LJ52" s="33">
        <f t="shared" si="55"/>
        <v>0</v>
      </c>
      <c r="LK52" s="33">
        <f t="shared" si="55"/>
        <v>0</v>
      </c>
      <c r="LL52" s="33">
        <f t="shared" si="55"/>
        <v>0</v>
      </c>
      <c r="LM52" s="33">
        <f t="shared" si="55"/>
        <v>0</v>
      </c>
      <c r="LN52" s="33">
        <f t="shared" si="55"/>
        <v>0</v>
      </c>
      <c r="LO52" s="33">
        <f t="shared" si="55"/>
        <v>0</v>
      </c>
      <c r="LP52" s="33">
        <f t="shared" si="55"/>
        <v>0</v>
      </c>
      <c r="LQ52" s="33">
        <f t="shared" si="55"/>
        <v>0</v>
      </c>
      <c r="LR52" s="33">
        <f t="shared" si="55"/>
        <v>0</v>
      </c>
      <c r="LS52" s="33">
        <f t="shared" si="55"/>
        <v>0</v>
      </c>
      <c r="LT52" s="33">
        <f t="shared" si="55"/>
        <v>0</v>
      </c>
      <c r="LU52" s="33">
        <f t="shared" si="55"/>
        <v>0</v>
      </c>
      <c r="LV52" s="33">
        <f t="shared" si="55"/>
        <v>0</v>
      </c>
      <c r="LW52" s="33">
        <f t="shared" si="55"/>
        <v>0</v>
      </c>
      <c r="LX52" s="33">
        <f t="shared" si="55"/>
        <v>0</v>
      </c>
      <c r="LY52" s="33">
        <f t="shared" si="55"/>
        <v>0</v>
      </c>
      <c r="LZ52" s="33">
        <f t="shared" si="55"/>
        <v>0</v>
      </c>
      <c r="MA52" s="33">
        <f t="shared" si="55"/>
        <v>0</v>
      </c>
      <c r="MB52" s="33">
        <f t="shared" si="55"/>
        <v>0</v>
      </c>
      <c r="MC52" s="33">
        <f t="shared" si="55"/>
        <v>0</v>
      </c>
      <c r="MD52" s="33">
        <f t="shared" si="55"/>
        <v>0</v>
      </c>
      <c r="ME52" s="33">
        <f t="shared" ref="ME52:OP52" si="56">SUM(ME50:ME51)</f>
        <v>0</v>
      </c>
      <c r="MF52" s="33">
        <f t="shared" si="56"/>
        <v>0</v>
      </c>
      <c r="MG52" s="33">
        <f t="shared" si="56"/>
        <v>0</v>
      </c>
      <c r="MH52" s="33">
        <f t="shared" si="56"/>
        <v>0</v>
      </c>
      <c r="MI52" s="33">
        <f t="shared" si="56"/>
        <v>0</v>
      </c>
      <c r="MJ52" s="33">
        <f t="shared" si="56"/>
        <v>0</v>
      </c>
      <c r="MK52" s="33">
        <f t="shared" si="56"/>
        <v>0</v>
      </c>
      <c r="ML52" s="33">
        <f t="shared" si="56"/>
        <v>0</v>
      </c>
      <c r="MM52" s="33">
        <f t="shared" si="56"/>
        <v>0</v>
      </c>
      <c r="MN52" s="33">
        <f t="shared" si="56"/>
        <v>0</v>
      </c>
      <c r="MO52" s="33">
        <f t="shared" si="56"/>
        <v>0</v>
      </c>
      <c r="MP52" s="33">
        <f t="shared" si="56"/>
        <v>0</v>
      </c>
      <c r="MQ52" s="33">
        <f t="shared" si="56"/>
        <v>0</v>
      </c>
      <c r="MR52" s="33">
        <f t="shared" si="56"/>
        <v>0</v>
      </c>
      <c r="MS52" s="33">
        <f t="shared" si="56"/>
        <v>0</v>
      </c>
      <c r="MT52" s="33">
        <f t="shared" si="56"/>
        <v>0</v>
      </c>
      <c r="MU52" s="33">
        <f t="shared" si="56"/>
        <v>0</v>
      </c>
      <c r="MV52" s="33">
        <f t="shared" si="56"/>
        <v>0</v>
      </c>
      <c r="MW52" s="33">
        <f t="shared" si="56"/>
        <v>0</v>
      </c>
      <c r="MX52" s="33">
        <f t="shared" si="56"/>
        <v>0</v>
      </c>
      <c r="MY52" s="33">
        <f t="shared" si="56"/>
        <v>0</v>
      </c>
      <c r="MZ52" s="33">
        <f t="shared" si="56"/>
        <v>0</v>
      </c>
      <c r="NA52" s="33">
        <f t="shared" si="56"/>
        <v>0</v>
      </c>
      <c r="NB52" s="33">
        <f t="shared" si="56"/>
        <v>0</v>
      </c>
      <c r="NC52" s="33">
        <f t="shared" si="56"/>
        <v>0</v>
      </c>
      <c r="ND52" s="33">
        <f t="shared" si="56"/>
        <v>0</v>
      </c>
      <c r="NE52" s="33">
        <f t="shared" si="56"/>
        <v>0</v>
      </c>
      <c r="NF52" s="33">
        <f t="shared" si="56"/>
        <v>0</v>
      </c>
      <c r="NG52" s="33">
        <f t="shared" si="56"/>
        <v>0</v>
      </c>
      <c r="NH52" s="33">
        <f t="shared" si="56"/>
        <v>0</v>
      </c>
      <c r="NI52" s="33">
        <f t="shared" si="56"/>
        <v>0</v>
      </c>
      <c r="NJ52" s="33">
        <f t="shared" si="56"/>
        <v>0</v>
      </c>
      <c r="NK52" s="33">
        <f t="shared" si="56"/>
        <v>0</v>
      </c>
      <c r="NL52" s="33">
        <f t="shared" si="56"/>
        <v>0</v>
      </c>
      <c r="NM52" s="33">
        <f t="shared" si="56"/>
        <v>0</v>
      </c>
      <c r="NN52" s="33">
        <f t="shared" si="56"/>
        <v>0</v>
      </c>
      <c r="NO52" s="33">
        <f t="shared" si="56"/>
        <v>0</v>
      </c>
      <c r="NP52" s="33">
        <f t="shared" si="56"/>
        <v>0</v>
      </c>
      <c r="NQ52" s="33">
        <f t="shared" si="56"/>
        <v>0</v>
      </c>
      <c r="NR52" s="33">
        <f t="shared" si="56"/>
        <v>0</v>
      </c>
      <c r="NS52" s="33">
        <f t="shared" si="56"/>
        <v>0</v>
      </c>
      <c r="NT52" s="33">
        <f t="shared" si="56"/>
        <v>0</v>
      </c>
      <c r="NU52" s="33">
        <f t="shared" si="56"/>
        <v>0</v>
      </c>
      <c r="NV52" s="33">
        <f t="shared" si="56"/>
        <v>0</v>
      </c>
      <c r="NW52" s="33">
        <f t="shared" si="56"/>
        <v>0</v>
      </c>
      <c r="NX52" s="33">
        <f t="shared" si="56"/>
        <v>0</v>
      </c>
      <c r="NY52" s="33">
        <f t="shared" si="56"/>
        <v>0</v>
      </c>
      <c r="NZ52" s="33">
        <f t="shared" si="56"/>
        <v>0</v>
      </c>
      <c r="OA52" s="33">
        <f t="shared" si="56"/>
        <v>0</v>
      </c>
      <c r="OB52" s="33">
        <f t="shared" si="56"/>
        <v>0</v>
      </c>
      <c r="OC52" s="33">
        <f t="shared" si="56"/>
        <v>0</v>
      </c>
      <c r="OD52" s="33">
        <f t="shared" si="56"/>
        <v>0</v>
      </c>
      <c r="OE52" s="33">
        <f t="shared" si="56"/>
        <v>0</v>
      </c>
      <c r="OF52" s="33">
        <f t="shared" si="56"/>
        <v>0</v>
      </c>
      <c r="OG52" s="33">
        <f t="shared" si="56"/>
        <v>0</v>
      </c>
      <c r="OH52" s="33">
        <f t="shared" si="56"/>
        <v>0</v>
      </c>
      <c r="OI52" s="33">
        <f t="shared" si="56"/>
        <v>0</v>
      </c>
      <c r="OJ52" s="33">
        <f t="shared" si="56"/>
        <v>0</v>
      </c>
      <c r="OK52" s="33">
        <f t="shared" si="56"/>
        <v>0</v>
      </c>
      <c r="OL52" s="33">
        <f t="shared" si="56"/>
        <v>0</v>
      </c>
      <c r="OM52" s="33">
        <f t="shared" si="56"/>
        <v>0</v>
      </c>
      <c r="ON52" s="33">
        <f t="shared" si="56"/>
        <v>0</v>
      </c>
      <c r="OO52" s="33">
        <f t="shared" si="56"/>
        <v>0</v>
      </c>
      <c r="OP52" s="33">
        <f t="shared" si="56"/>
        <v>0</v>
      </c>
      <c r="OQ52" s="33">
        <f t="shared" ref="OQ52:OX52" si="57">SUM(OQ50:OQ51)</f>
        <v>0</v>
      </c>
      <c r="OR52" s="33">
        <f t="shared" si="57"/>
        <v>0</v>
      </c>
      <c r="OS52" s="33">
        <f t="shared" si="57"/>
        <v>0</v>
      </c>
      <c r="OT52" s="33">
        <f t="shared" si="57"/>
        <v>0</v>
      </c>
      <c r="OU52" s="33">
        <f t="shared" si="57"/>
        <v>0</v>
      </c>
      <c r="OV52" s="33">
        <f t="shared" si="57"/>
        <v>0</v>
      </c>
      <c r="OW52" s="33">
        <f t="shared" si="57"/>
        <v>0</v>
      </c>
      <c r="OX52" s="33">
        <f t="shared" si="57"/>
        <v>0</v>
      </c>
      <c r="OY52" s="34">
        <f>SUM(OY50:OY51)</f>
        <v>7267.5</v>
      </c>
      <c r="OZ52" s="34">
        <f t="shared" ref="OZ52:QC52" si="58">SUM(OZ50:OZ51)</f>
        <v>0</v>
      </c>
      <c r="PA52" s="34">
        <f t="shared" si="58"/>
        <v>1083.8</v>
      </c>
      <c r="PB52" s="34">
        <f t="shared" si="58"/>
        <v>5264.2999999999993</v>
      </c>
      <c r="PC52" s="34">
        <f t="shared" si="58"/>
        <v>0</v>
      </c>
      <c r="PD52" s="34">
        <f t="shared" si="58"/>
        <v>0</v>
      </c>
      <c r="PE52" s="34">
        <f t="shared" si="58"/>
        <v>35</v>
      </c>
      <c r="PF52" s="34">
        <f t="shared" si="58"/>
        <v>0</v>
      </c>
      <c r="PG52" s="34">
        <f t="shared" si="58"/>
        <v>0</v>
      </c>
      <c r="PH52" s="34">
        <f t="shared" si="58"/>
        <v>0</v>
      </c>
      <c r="PI52" s="34">
        <f t="shared" si="58"/>
        <v>0</v>
      </c>
      <c r="PJ52" s="34">
        <f t="shared" si="58"/>
        <v>0</v>
      </c>
      <c r="PK52" s="34">
        <f t="shared" si="58"/>
        <v>0</v>
      </c>
      <c r="PL52" s="34">
        <f t="shared" si="58"/>
        <v>0</v>
      </c>
      <c r="PM52" s="34">
        <f t="shared" si="58"/>
        <v>0</v>
      </c>
      <c r="PN52" s="34">
        <f t="shared" si="58"/>
        <v>0</v>
      </c>
      <c r="PO52" s="34">
        <f t="shared" si="58"/>
        <v>68.7</v>
      </c>
      <c r="PP52" s="34">
        <f t="shared" si="58"/>
        <v>604</v>
      </c>
      <c r="PQ52" s="34">
        <f t="shared" si="58"/>
        <v>0</v>
      </c>
      <c r="PR52" s="34">
        <f t="shared" si="58"/>
        <v>76.3</v>
      </c>
      <c r="PS52" s="34">
        <f t="shared" si="58"/>
        <v>0</v>
      </c>
      <c r="PT52" s="34">
        <f t="shared" si="58"/>
        <v>0</v>
      </c>
      <c r="PU52" s="34">
        <f t="shared" si="58"/>
        <v>0</v>
      </c>
      <c r="PV52" s="34">
        <f t="shared" si="58"/>
        <v>0</v>
      </c>
      <c r="PW52" s="34">
        <f t="shared" si="58"/>
        <v>0</v>
      </c>
      <c r="PX52" s="34">
        <f t="shared" si="58"/>
        <v>0</v>
      </c>
      <c r="PY52" s="34">
        <f t="shared" si="58"/>
        <v>0</v>
      </c>
      <c r="PZ52" s="34">
        <f t="shared" si="58"/>
        <v>0</v>
      </c>
      <c r="QA52" s="34">
        <f t="shared" si="58"/>
        <v>0</v>
      </c>
      <c r="QB52" s="34">
        <f t="shared" si="58"/>
        <v>0</v>
      </c>
      <c r="QC52" s="51">
        <f t="shared" si="58"/>
        <v>135.4</v>
      </c>
      <c r="QD52" s="51">
        <f t="shared" ref="QD52:SO52" si="59">SUM(QD50:QD51)</f>
        <v>0</v>
      </c>
      <c r="QE52" s="51">
        <f t="shared" si="59"/>
        <v>0</v>
      </c>
      <c r="QF52" s="51">
        <f t="shared" si="59"/>
        <v>0</v>
      </c>
      <c r="QG52" s="51">
        <f t="shared" si="59"/>
        <v>0</v>
      </c>
      <c r="QH52" s="51">
        <f t="shared" si="59"/>
        <v>0</v>
      </c>
      <c r="QI52" s="51">
        <f t="shared" si="59"/>
        <v>0</v>
      </c>
      <c r="QJ52" s="51">
        <f t="shared" si="59"/>
        <v>0</v>
      </c>
      <c r="QK52" s="51">
        <f t="shared" si="59"/>
        <v>0</v>
      </c>
      <c r="QL52" s="51">
        <f t="shared" si="59"/>
        <v>0</v>
      </c>
      <c r="QM52" s="51">
        <f t="shared" si="59"/>
        <v>0</v>
      </c>
      <c r="QN52" s="51">
        <f t="shared" si="59"/>
        <v>0</v>
      </c>
      <c r="QO52" s="51">
        <f t="shared" si="59"/>
        <v>0</v>
      </c>
      <c r="QP52" s="51">
        <f t="shared" si="59"/>
        <v>0</v>
      </c>
      <c r="QQ52" s="51">
        <f t="shared" si="59"/>
        <v>0</v>
      </c>
      <c r="QR52" s="51">
        <f t="shared" si="59"/>
        <v>0</v>
      </c>
      <c r="QS52" s="51">
        <f t="shared" si="59"/>
        <v>0</v>
      </c>
      <c r="QT52" s="51">
        <f t="shared" si="59"/>
        <v>0</v>
      </c>
      <c r="QU52" s="51">
        <f t="shared" si="59"/>
        <v>0</v>
      </c>
      <c r="QV52" s="51">
        <f t="shared" si="59"/>
        <v>0</v>
      </c>
      <c r="QW52" s="51">
        <f t="shared" si="59"/>
        <v>0</v>
      </c>
      <c r="QX52" s="51">
        <f t="shared" si="59"/>
        <v>0</v>
      </c>
      <c r="QY52" s="51">
        <f t="shared" si="59"/>
        <v>0</v>
      </c>
      <c r="QZ52" s="51">
        <f t="shared" si="59"/>
        <v>0</v>
      </c>
      <c r="RA52" s="51">
        <f t="shared" si="59"/>
        <v>0</v>
      </c>
      <c r="RB52" s="51">
        <f t="shared" si="59"/>
        <v>0</v>
      </c>
      <c r="RC52" s="51">
        <f t="shared" si="59"/>
        <v>0</v>
      </c>
      <c r="RD52" s="51">
        <f t="shared" si="59"/>
        <v>0</v>
      </c>
      <c r="RE52" s="51">
        <f t="shared" si="59"/>
        <v>0</v>
      </c>
      <c r="RF52" s="51">
        <f t="shared" si="59"/>
        <v>0</v>
      </c>
      <c r="RG52" s="51">
        <f t="shared" si="59"/>
        <v>0</v>
      </c>
      <c r="RH52" s="51">
        <f t="shared" si="59"/>
        <v>0</v>
      </c>
      <c r="RI52" s="51">
        <f t="shared" si="59"/>
        <v>0</v>
      </c>
      <c r="RJ52" s="51">
        <f t="shared" si="59"/>
        <v>0</v>
      </c>
      <c r="RK52" s="51">
        <f t="shared" si="59"/>
        <v>0</v>
      </c>
      <c r="RL52" s="51">
        <f t="shared" si="59"/>
        <v>0</v>
      </c>
      <c r="RM52" s="51">
        <f t="shared" si="59"/>
        <v>0</v>
      </c>
      <c r="RN52" s="51">
        <f t="shared" si="59"/>
        <v>0</v>
      </c>
      <c r="RO52" s="51">
        <f t="shared" si="59"/>
        <v>0</v>
      </c>
      <c r="RP52" s="51">
        <f t="shared" si="59"/>
        <v>0</v>
      </c>
      <c r="RQ52" s="51">
        <f t="shared" si="59"/>
        <v>0</v>
      </c>
      <c r="RR52" s="51">
        <f t="shared" si="59"/>
        <v>0</v>
      </c>
      <c r="RS52" s="51">
        <f t="shared" si="59"/>
        <v>0</v>
      </c>
      <c r="RT52" s="51">
        <f t="shared" si="59"/>
        <v>0</v>
      </c>
      <c r="RU52" s="51">
        <f t="shared" si="59"/>
        <v>0</v>
      </c>
      <c r="RV52" s="51">
        <f t="shared" si="59"/>
        <v>0</v>
      </c>
      <c r="RW52" s="51">
        <f t="shared" si="59"/>
        <v>0</v>
      </c>
      <c r="RX52" s="51">
        <f t="shared" si="59"/>
        <v>0</v>
      </c>
      <c r="RY52" s="51">
        <f t="shared" si="59"/>
        <v>0</v>
      </c>
      <c r="RZ52" s="51">
        <f t="shared" si="59"/>
        <v>0</v>
      </c>
      <c r="SA52" s="51">
        <f t="shared" si="59"/>
        <v>0</v>
      </c>
      <c r="SB52" s="51">
        <f t="shared" si="59"/>
        <v>0</v>
      </c>
      <c r="SC52" s="51">
        <f t="shared" si="59"/>
        <v>0</v>
      </c>
      <c r="SD52" s="51">
        <f t="shared" si="59"/>
        <v>0</v>
      </c>
      <c r="SE52" s="51">
        <f t="shared" si="59"/>
        <v>0</v>
      </c>
      <c r="SF52" s="51">
        <f t="shared" si="59"/>
        <v>0</v>
      </c>
      <c r="SG52" s="51">
        <f t="shared" si="59"/>
        <v>0</v>
      </c>
      <c r="SH52" s="51">
        <f t="shared" si="59"/>
        <v>0</v>
      </c>
      <c r="SI52" s="51">
        <f t="shared" si="59"/>
        <v>0</v>
      </c>
      <c r="SJ52" s="51">
        <f t="shared" si="59"/>
        <v>0</v>
      </c>
      <c r="SK52" s="51">
        <f t="shared" si="59"/>
        <v>0</v>
      </c>
      <c r="SL52" s="51">
        <f t="shared" si="59"/>
        <v>0</v>
      </c>
      <c r="SM52" s="51">
        <f t="shared" si="59"/>
        <v>0</v>
      </c>
      <c r="SN52" s="51">
        <f t="shared" si="59"/>
        <v>0</v>
      </c>
      <c r="SO52" s="51">
        <f t="shared" si="59"/>
        <v>0</v>
      </c>
      <c r="SP52" s="51">
        <f t="shared" ref="SP52:UI52" si="60">SUM(SP50:SP51)</f>
        <v>0</v>
      </c>
      <c r="SQ52" s="51">
        <f t="shared" si="60"/>
        <v>0</v>
      </c>
      <c r="SR52" s="51">
        <f t="shared" si="60"/>
        <v>0</v>
      </c>
      <c r="SS52" s="51">
        <f t="shared" si="60"/>
        <v>0</v>
      </c>
      <c r="ST52" s="51">
        <f t="shared" si="60"/>
        <v>0</v>
      </c>
      <c r="SU52" s="51">
        <f t="shared" si="60"/>
        <v>0</v>
      </c>
      <c r="SV52" s="51">
        <f t="shared" si="60"/>
        <v>0</v>
      </c>
      <c r="SW52" s="51">
        <f t="shared" si="60"/>
        <v>0</v>
      </c>
      <c r="SX52" s="51">
        <f t="shared" si="60"/>
        <v>0</v>
      </c>
      <c r="SY52" s="51">
        <f t="shared" si="60"/>
        <v>0</v>
      </c>
      <c r="SZ52" s="51">
        <f t="shared" si="60"/>
        <v>0</v>
      </c>
      <c r="TA52" s="51">
        <f t="shared" si="60"/>
        <v>0</v>
      </c>
      <c r="TB52" s="51">
        <f t="shared" si="60"/>
        <v>0</v>
      </c>
      <c r="TC52" s="51">
        <f t="shared" si="60"/>
        <v>0</v>
      </c>
      <c r="TD52" s="51">
        <f t="shared" si="60"/>
        <v>0</v>
      </c>
      <c r="TE52" s="51">
        <f t="shared" si="60"/>
        <v>0</v>
      </c>
      <c r="TF52" s="51">
        <f t="shared" si="60"/>
        <v>0</v>
      </c>
      <c r="TG52" s="51">
        <f t="shared" si="60"/>
        <v>0</v>
      </c>
      <c r="TH52" s="51">
        <f t="shared" si="60"/>
        <v>0</v>
      </c>
      <c r="TI52" s="51">
        <f t="shared" si="60"/>
        <v>0</v>
      </c>
      <c r="TJ52" s="51">
        <f t="shared" si="60"/>
        <v>0</v>
      </c>
      <c r="TK52" s="51">
        <f t="shared" si="60"/>
        <v>0</v>
      </c>
      <c r="TL52" s="51">
        <f t="shared" si="60"/>
        <v>0</v>
      </c>
      <c r="TM52" s="51">
        <f t="shared" si="60"/>
        <v>0</v>
      </c>
      <c r="TN52" s="51">
        <f t="shared" si="60"/>
        <v>0</v>
      </c>
      <c r="TO52" s="51">
        <f t="shared" si="60"/>
        <v>0</v>
      </c>
      <c r="TP52" s="51">
        <f t="shared" si="60"/>
        <v>0</v>
      </c>
      <c r="TQ52" s="51">
        <f t="shared" si="60"/>
        <v>0</v>
      </c>
      <c r="TR52" s="51">
        <f t="shared" si="60"/>
        <v>0</v>
      </c>
      <c r="TS52" s="51">
        <f t="shared" si="60"/>
        <v>0</v>
      </c>
      <c r="TT52" s="51">
        <f t="shared" si="60"/>
        <v>0</v>
      </c>
      <c r="TU52" s="51">
        <f t="shared" si="60"/>
        <v>0</v>
      </c>
      <c r="TV52" s="51">
        <f t="shared" si="60"/>
        <v>0</v>
      </c>
      <c r="TW52" s="51">
        <f t="shared" si="60"/>
        <v>0</v>
      </c>
      <c r="TX52" s="51">
        <f t="shared" si="60"/>
        <v>0</v>
      </c>
      <c r="TY52" s="51">
        <f t="shared" si="60"/>
        <v>0</v>
      </c>
      <c r="TZ52" s="51">
        <f t="shared" si="60"/>
        <v>0</v>
      </c>
      <c r="UA52" s="51">
        <f t="shared" si="60"/>
        <v>0</v>
      </c>
      <c r="UB52" s="51">
        <f t="shared" si="60"/>
        <v>0</v>
      </c>
      <c r="UC52" s="51">
        <f t="shared" si="60"/>
        <v>0</v>
      </c>
      <c r="UD52" s="51">
        <f t="shared" si="60"/>
        <v>0</v>
      </c>
      <c r="UE52" s="51">
        <f t="shared" si="60"/>
        <v>0</v>
      </c>
      <c r="UF52" s="51">
        <f t="shared" si="60"/>
        <v>679096</v>
      </c>
      <c r="UG52" s="56">
        <f t="shared" si="60"/>
        <v>502053</v>
      </c>
      <c r="UH52" s="51">
        <f t="shared" si="60"/>
        <v>73221</v>
      </c>
      <c r="UI52" s="51">
        <f t="shared" si="60"/>
        <v>103822</v>
      </c>
      <c r="UK52" s="13">
        <v>7267.5</v>
      </c>
      <c r="UL52" s="29">
        <f>UK52-OY52</f>
        <v>0</v>
      </c>
    </row>
    <row r="53" spans="1:558" x14ac:dyDescent="0.25">
      <c r="D53" s="11"/>
      <c r="EK53" s="11"/>
      <c r="JR53" s="11"/>
      <c r="OY53" s="11"/>
    </row>
  </sheetData>
  <mergeCells count="785">
    <mergeCell ref="UF5:UF15"/>
    <mergeCell ref="UG5:UG15"/>
    <mergeCell ref="UH5:UH15"/>
    <mergeCell ref="UI5:UI15"/>
    <mergeCell ref="TL14:TL15"/>
    <mergeCell ref="TM14:TM15"/>
    <mergeCell ref="TN14:TN15"/>
    <mergeCell ref="TO14:TO15"/>
    <mergeCell ref="TP14:TP15"/>
    <mergeCell ref="TR14:TR15"/>
    <mergeCell ref="UB14:UB15"/>
    <mergeCell ref="TX10:UB13"/>
    <mergeCell ref="TH9:TP9"/>
    <mergeCell ref="TQ9:UB9"/>
    <mergeCell ref="TH8:UB8"/>
    <mergeCell ref="UC8:UD14"/>
    <mergeCell ref="UE8:UE14"/>
    <mergeCell ref="TH10:TJ13"/>
    <mergeCell ref="TK10:TL13"/>
    <mergeCell ref="TM10:TP13"/>
    <mergeCell ref="SX14:SX15"/>
    <mergeCell ref="SY14:SY15"/>
    <mergeCell ref="TB14:TB15"/>
    <mergeCell ref="TC14:TC15"/>
    <mergeCell ref="TD14:TD15"/>
    <mergeCell ref="TE14:TG14"/>
    <mergeCell ref="TY14:TY15"/>
    <mergeCell ref="TZ14:TZ15"/>
    <mergeCell ref="UA14:UA15"/>
    <mergeCell ref="TS14:TS15"/>
    <mergeCell ref="TT14:TT15"/>
    <mergeCell ref="TU14:TU15"/>
    <mergeCell ref="TV14:TV15"/>
    <mergeCell ref="TW14:TW15"/>
    <mergeCell ref="TX14:TX15"/>
    <mergeCell ref="TQ10:TQ15"/>
    <mergeCell ref="TR10:TU13"/>
    <mergeCell ref="TV10:TW13"/>
    <mergeCell ref="TH14:TH15"/>
    <mergeCell ref="TI14:TI15"/>
    <mergeCell ref="QX10:RB13"/>
    <mergeCell ref="RI14:RI15"/>
    <mergeCell ref="RJ14:RJ15"/>
    <mergeCell ref="RK14:RK15"/>
    <mergeCell ref="RL14:RL15"/>
    <mergeCell ref="RM14:RM15"/>
    <mergeCell ref="RN14:RN15"/>
    <mergeCell ref="RB14:RB15"/>
    <mergeCell ref="RD14:RD15"/>
    <mergeCell ref="RE14:RE15"/>
    <mergeCell ref="RF14:RF15"/>
    <mergeCell ref="RG14:RG15"/>
    <mergeCell ref="RH14:RH15"/>
    <mergeCell ref="QK14:QK15"/>
    <mergeCell ref="QL14:QL15"/>
    <mergeCell ref="QM14:QM15"/>
    <mergeCell ref="QN14:QN15"/>
    <mergeCell ref="QO14:QO15"/>
    <mergeCell ref="QP14:QP15"/>
    <mergeCell ref="QQ10:QQ15"/>
    <mergeCell ref="QR10:QU13"/>
    <mergeCell ref="QV10:QW13"/>
    <mergeCell ref="PJ14:PJ15"/>
    <mergeCell ref="PK14:PK15"/>
    <mergeCell ref="PL14:PL15"/>
    <mergeCell ref="PM14:PM15"/>
    <mergeCell ref="PN14:PN15"/>
    <mergeCell ref="PP14:PP15"/>
    <mergeCell ref="PB14:PB15"/>
    <mergeCell ref="PC14:PE14"/>
    <mergeCell ref="PF14:PF15"/>
    <mergeCell ref="PG14:PG15"/>
    <mergeCell ref="PH14:PH15"/>
    <mergeCell ref="PI14:PI15"/>
    <mergeCell ref="OS14:OS15"/>
    <mergeCell ref="OT14:OT15"/>
    <mergeCell ref="OU14:OU15"/>
    <mergeCell ref="OZ14:OZ15"/>
    <mergeCell ref="PA14:PA15"/>
    <mergeCell ref="OL14:OL15"/>
    <mergeCell ref="OM14:OM15"/>
    <mergeCell ref="ON14:ON15"/>
    <mergeCell ref="OO14:OO15"/>
    <mergeCell ref="OP14:OP15"/>
    <mergeCell ref="OQ14:OQ15"/>
    <mergeCell ref="OV8:OW14"/>
    <mergeCell ref="OX8:OX14"/>
    <mergeCell ref="OZ8:PE13"/>
    <mergeCell ref="MM14:MM15"/>
    <mergeCell ref="MN14:MN15"/>
    <mergeCell ref="MO14:MO15"/>
    <mergeCell ref="MP14:MP15"/>
    <mergeCell ref="MQ14:MQ15"/>
    <mergeCell ref="MR14:MR15"/>
    <mergeCell ref="OD14:OD15"/>
    <mergeCell ref="OR14:OR15"/>
    <mergeCell ref="MS14:MS15"/>
    <mergeCell ref="MT14:MT15"/>
    <mergeCell ref="MU14:MU15"/>
    <mergeCell ref="MV14:MW14"/>
    <mergeCell ref="LD14:LD15"/>
    <mergeCell ref="LE14:LE15"/>
    <mergeCell ref="LF14:LF15"/>
    <mergeCell ref="LG14:LG15"/>
    <mergeCell ref="LH14:LH15"/>
    <mergeCell ref="LI14:LI15"/>
    <mergeCell ref="MF14:MF15"/>
    <mergeCell ref="MG14:MG15"/>
    <mergeCell ref="MI14:MI15"/>
    <mergeCell ref="LU14:LU15"/>
    <mergeCell ref="LW14:LW15"/>
    <mergeCell ref="LX14:LX15"/>
    <mergeCell ref="LY14:LY15"/>
    <mergeCell ref="LZ14:LZ15"/>
    <mergeCell ref="MA14:MA15"/>
    <mergeCell ref="LL14:LL15"/>
    <mergeCell ref="LM14:LM15"/>
    <mergeCell ref="LN14:LN15"/>
    <mergeCell ref="LO14:LO15"/>
    <mergeCell ref="LP14:LP15"/>
    <mergeCell ref="LQ14:LQ15"/>
    <mergeCell ref="LR14:LR15"/>
    <mergeCell ref="LS14:LS15"/>
    <mergeCell ref="LT14:LT15"/>
    <mergeCell ref="KW14:KW15"/>
    <mergeCell ref="KX14:KX15"/>
    <mergeCell ref="KY14:KZ14"/>
    <mergeCell ref="LA14:LA15"/>
    <mergeCell ref="LB14:LB15"/>
    <mergeCell ref="LC14:LC15"/>
    <mergeCell ref="KN14:KN15"/>
    <mergeCell ref="KO14:KO15"/>
    <mergeCell ref="KP14:KP15"/>
    <mergeCell ref="KQ14:KQ15"/>
    <mergeCell ref="KR14:KR15"/>
    <mergeCell ref="KS14:KS15"/>
    <mergeCell ref="KC14:KC15"/>
    <mergeCell ref="KD14:KD15"/>
    <mergeCell ref="KE14:KE15"/>
    <mergeCell ref="KF14:KF15"/>
    <mergeCell ref="KG14:KG15"/>
    <mergeCell ref="KI14:KI15"/>
    <mergeCell ref="JU14:JU15"/>
    <mergeCell ref="JV14:JX14"/>
    <mergeCell ref="JY14:JY15"/>
    <mergeCell ref="JZ14:JZ15"/>
    <mergeCell ref="KA14:KA15"/>
    <mergeCell ref="KB14:KB15"/>
    <mergeCell ref="KH10:KH15"/>
    <mergeCell ref="KI10:KL13"/>
    <mergeCell ref="IW14:IW15"/>
    <mergeCell ref="JK14:JK15"/>
    <mergeCell ref="JL14:JL15"/>
    <mergeCell ref="JM14:JM15"/>
    <mergeCell ref="JN14:JN15"/>
    <mergeCell ref="JS14:JS15"/>
    <mergeCell ref="JT14:JT15"/>
    <mergeCell ref="JE14:JE15"/>
    <mergeCell ref="JF14:JF15"/>
    <mergeCell ref="JG14:JG15"/>
    <mergeCell ref="JH14:JH15"/>
    <mergeCell ref="JI14:JI15"/>
    <mergeCell ref="JJ14:JJ15"/>
    <mergeCell ref="GN14:GN15"/>
    <mergeCell ref="GP14:GP15"/>
    <mergeCell ref="GQ14:GQ15"/>
    <mergeCell ref="GR14:GR15"/>
    <mergeCell ref="GS14:GS15"/>
    <mergeCell ref="GT14:GT15"/>
    <mergeCell ref="GO8:GO14"/>
    <mergeCell ref="GP8:GQ13"/>
    <mergeCell ref="HQ14:HQ15"/>
    <mergeCell ref="HF14:HF15"/>
    <mergeCell ref="HG14:HG15"/>
    <mergeCell ref="HH14:HH15"/>
    <mergeCell ref="HI14:HI15"/>
    <mergeCell ref="HJ14:HJ15"/>
    <mergeCell ref="HK14:HK15"/>
    <mergeCell ref="HH10:HL13"/>
    <mergeCell ref="HQ10:HS13"/>
    <mergeCell ref="GR10:GT13"/>
    <mergeCell ref="GU10:GV13"/>
    <mergeCell ref="GW10:GZ13"/>
    <mergeCell ref="HA10:HA15"/>
    <mergeCell ref="HB10:HE13"/>
    <mergeCell ref="HF10:HG13"/>
    <mergeCell ref="GU14:GU15"/>
    <mergeCell ref="GH14:GH15"/>
    <mergeCell ref="GI14:GI15"/>
    <mergeCell ref="GJ14:GJ15"/>
    <mergeCell ref="GK14:GK15"/>
    <mergeCell ref="GL14:GL15"/>
    <mergeCell ref="GM14:GM15"/>
    <mergeCell ref="GA14:GA15"/>
    <mergeCell ref="GB14:GB15"/>
    <mergeCell ref="GD14:GD15"/>
    <mergeCell ref="GE14:GE15"/>
    <mergeCell ref="GF14:GF15"/>
    <mergeCell ref="GG14:GG15"/>
    <mergeCell ref="FU14:FU15"/>
    <mergeCell ref="FV14:FV15"/>
    <mergeCell ref="FW14:FW15"/>
    <mergeCell ref="FX14:FX15"/>
    <mergeCell ref="FY14:FY15"/>
    <mergeCell ref="FZ14:FZ15"/>
    <mergeCell ref="FG14:FG15"/>
    <mergeCell ref="FH14:FH15"/>
    <mergeCell ref="FI14:FI15"/>
    <mergeCell ref="FJ14:FJ15"/>
    <mergeCell ref="FK14:FK15"/>
    <mergeCell ref="FL14:FL15"/>
    <mergeCell ref="ED14:ED15"/>
    <mergeCell ref="EE14:EE15"/>
    <mergeCell ref="EF14:EF15"/>
    <mergeCell ref="EG14:EG15"/>
    <mergeCell ref="EL14:EL15"/>
    <mergeCell ref="EM14:EM15"/>
    <mergeCell ref="DX14:DX15"/>
    <mergeCell ref="DY14:DY15"/>
    <mergeCell ref="DZ14:DZ15"/>
    <mergeCell ref="EA14:EA15"/>
    <mergeCell ref="EB14:EB15"/>
    <mergeCell ref="EC14:EC15"/>
    <mergeCell ref="EH8:EI14"/>
    <mergeCell ref="EJ8:EJ14"/>
    <mergeCell ref="EL8:EQ13"/>
    <mergeCell ref="EN14:EN15"/>
    <mergeCell ref="EO14:EQ14"/>
    <mergeCell ref="DM14:DM15"/>
    <mergeCell ref="DN14:DN15"/>
    <mergeCell ref="DO14:DO15"/>
    <mergeCell ref="DP14:DP15"/>
    <mergeCell ref="DQ14:DQ15"/>
    <mergeCell ref="DR14:DR15"/>
    <mergeCell ref="DC14:DC15"/>
    <mergeCell ref="DD14:DD15"/>
    <mergeCell ref="DG14:DG15"/>
    <mergeCell ref="DH14:DH15"/>
    <mergeCell ref="DI14:DI15"/>
    <mergeCell ref="DJ14:DL14"/>
    <mergeCell ref="CY14:CY15"/>
    <mergeCell ref="CZ14:CZ15"/>
    <mergeCell ref="DA14:DA15"/>
    <mergeCell ref="DB14:DB15"/>
    <mergeCell ref="CL14:CL15"/>
    <mergeCell ref="CM14:CM15"/>
    <mergeCell ref="CN14:CN15"/>
    <mergeCell ref="CO14:CO15"/>
    <mergeCell ref="CP14:CP15"/>
    <mergeCell ref="CQ14:CQ15"/>
    <mergeCell ref="CE14:CE15"/>
    <mergeCell ref="CF14:CF15"/>
    <mergeCell ref="CG14:CG15"/>
    <mergeCell ref="CH14:CI14"/>
    <mergeCell ref="CJ14:CJ15"/>
    <mergeCell ref="CK14:CK15"/>
    <mergeCell ref="BY14:BY15"/>
    <mergeCell ref="BZ14:BZ15"/>
    <mergeCell ref="CA14:CA15"/>
    <mergeCell ref="CB14:CB15"/>
    <mergeCell ref="CC14:CC15"/>
    <mergeCell ref="CD14:CD15"/>
    <mergeCell ref="BN14:BN15"/>
    <mergeCell ref="BO14:BO15"/>
    <mergeCell ref="BP14:BP15"/>
    <mergeCell ref="BQ14:BQ15"/>
    <mergeCell ref="BR14:BR15"/>
    <mergeCell ref="BS14:BS15"/>
    <mergeCell ref="BG14:BG15"/>
    <mergeCell ref="BI14:BI15"/>
    <mergeCell ref="BJ14:BJ15"/>
    <mergeCell ref="BK14:BK15"/>
    <mergeCell ref="BL14:BL15"/>
    <mergeCell ref="BM14:BM15"/>
    <mergeCell ref="E14:E15"/>
    <mergeCell ref="F14:F15"/>
    <mergeCell ref="G14:G15"/>
    <mergeCell ref="H14:J14"/>
    <mergeCell ref="K14:K15"/>
    <mergeCell ref="L14:L15"/>
    <mergeCell ref="M14:M15"/>
    <mergeCell ref="N14:N15"/>
    <mergeCell ref="O14:O15"/>
    <mergeCell ref="AI14:AI15"/>
    <mergeCell ref="AJ14:AJ15"/>
    <mergeCell ref="AK14:AL14"/>
    <mergeCell ref="AM14:AM15"/>
    <mergeCell ref="AN14:AN15"/>
    <mergeCell ref="AO14:AO15"/>
    <mergeCell ref="TJ14:TJ15"/>
    <mergeCell ref="TK14:TK15"/>
    <mergeCell ref="SH10:SI13"/>
    <mergeCell ref="SJ10:SM13"/>
    <mergeCell ref="SN10:SN15"/>
    <mergeCell ref="SO10:SR13"/>
    <mergeCell ref="SS10:ST13"/>
    <mergeCell ref="SU10:SY13"/>
    <mergeCell ref="SM14:SM15"/>
    <mergeCell ref="SO14:SO15"/>
    <mergeCell ref="SG14:SG15"/>
    <mergeCell ref="SP14:SP15"/>
    <mergeCell ref="SQ14:SQ15"/>
    <mergeCell ref="SS14:SS15"/>
    <mergeCell ref="ST14:ST15"/>
    <mergeCell ref="SU14:SU15"/>
    <mergeCell ref="SV14:SV15"/>
    <mergeCell ref="SW14:SW15"/>
    <mergeCell ref="SH14:SH15"/>
    <mergeCell ref="SI14:SI15"/>
    <mergeCell ref="SJ14:SJ15"/>
    <mergeCell ref="SK14:SK15"/>
    <mergeCell ref="SL14:SL15"/>
    <mergeCell ref="SR14:SR15"/>
    <mergeCell ref="SB14:SB15"/>
    <mergeCell ref="SC14:SD14"/>
    <mergeCell ref="SE14:SE15"/>
    <mergeCell ref="SF14:SF15"/>
    <mergeCell ref="RT14:RT15"/>
    <mergeCell ref="RU14:RU15"/>
    <mergeCell ref="RV14:RV15"/>
    <mergeCell ref="RW14:RW15"/>
    <mergeCell ref="RX14:RX15"/>
    <mergeCell ref="RY14:RY15"/>
    <mergeCell ref="QR14:QR15"/>
    <mergeCell ref="QS14:QS15"/>
    <mergeCell ref="QT14:QT15"/>
    <mergeCell ref="QU14:QU15"/>
    <mergeCell ref="QV14:QV15"/>
    <mergeCell ref="QW14:QW15"/>
    <mergeCell ref="QX14:QX15"/>
    <mergeCell ref="QY14:QY15"/>
    <mergeCell ref="QZ14:QZ15"/>
    <mergeCell ref="RA14:RA15"/>
    <mergeCell ref="PK10:PN13"/>
    <mergeCell ref="PO10:PO15"/>
    <mergeCell ref="PP10:PS13"/>
    <mergeCell ref="PT10:PU13"/>
    <mergeCell ref="PV10:PZ13"/>
    <mergeCell ref="QH10:QJ13"/>
    <mergeCell ref="PQ14:PQ15"/>
    <mergeCell ref="PR14:PR15"/>
    <mergeCell ref="PS14:PS15"/>
    <mergeCell ref="PT14:PT15"/>
    <mergeCell ref="QD14:QD15"/>
    <mergeCell ref="QE14:QE15"/>
    <mergeCell ref="QF14:QG14"/>
    <mergeCell ref="QH14:QH15"/>
    <mergeCell ref="QI14:QI15"/>
    <mergeCell ref="QJ14:QJ15"/>
    <mergeCell ref="PU14:PU15"/>
    <mergeCell ref="PV14:PV15"/>
    <mergeCell ref="PW14:PW15"/>
    <mergeCell ref="PX14:PX15"/>
    <mergeCell ref="PY14:PY15"/>
    <mergeCell ref="PZ14:PZ15"/>
    <mergeCell ref="OD10:OE13"/>
    <mergeCell ref="OF10:OI13"/>
    <mergeCell ref="OJ10:OJ15"/>
    <mergeCell ref="OK10:ON13"/>
    <mergeCell ref="NQ14:NQ15"/>
    <mergeCell ref="NR14:NR15"/>
    <mergeCell ref="NU14:NU15"/>
    <mergeCell ref="NV14:NV15"/>
    <mergeCell ref="NN14:NN15"/>
    <mergeCell ref="NO14:NO15"/>
    <mergeCell ref="NP14:NP15"/>
    <mergeCell ref="OE14:OE15"/>
    <mergeCell ref="OF14:OF15"/>
    <mergeCell ref="OG14:OG15"/>
    <mergeCell ref="OH14:OH15"/>
    <mergeCell ref="OI14:OI15"/>
    <mergeCell ref="OK14:OK15"/>
    <mergeCell ref="NW14:NW15"/>
    <mergeCell ref="NX14:NZ14"/>
    <mergeCell ref="OA14:OA15"/>
    <mergeCell ref="OB14:OB15"/>
    <mergeCell ref="OC14:OC15"/>
    <mergeCell ref="MX10:MZ13"/>
    <mergeCell ref="NA10:NB13"/>
    <mergeCell ref="NC10:NF13"/>
    <mergeCell ref="NG10:NG15"/>
    <mergeCell ref="NH10:NK13"/>
    <mergeCell ref="NL10:NM13"/>
    <mergeCell ref="MZ14:MZ15"/>
    <mergeCell ref="NA14:NA15"/>
    <mergeCell ref="NB14:NB15"/>
    <mergeCell ref="NC14:NC15"/>
    <mergeCell ref="NK14:NK15"/>
    <mergeCell ref="NL14:NL15"/>
    <mergeCell ref="NM14:NM15"/>
    <mergeCell ref="ND14:ND15"/>
    <mergeCell ref="NE14:NE15"/>
    <mergeCell ref="NF14:NF15"/>
    <mergeCell ref="NH14:NH15"/>
    <mergeCell ref="NI14:NI15"/>
    <mergeCell ref="NJ14:NJ15"/>
    <mergeCell ref="MX14:MX15"/>
    <mergeCell ref="MY14:MY15"/>
    <mergeCell ref="IE10:IF13"/>
    <mergeCell ref="IG10:IK13"/>
    <mergeCell ref="IT10:IV13"/>
    <mergeCell ref="IW10:IX13"/>
    <mergeCell ref="IY10:JB13"/>
    <mergeCell ref="JC10:JC15"/>
    <mergeCell ref="IJ14:IJ15"/>
    <mergeCell ref="IK14:IK15"/>
    <mergeCell ref="IN14:IN15"/>
    <mergeCell ref="IO14:IO15"/>
    <mergeCell ref="IE14:IE15"/>
    <mergeCell ref="IF14:IF15"/>
    <mergeCell ref="IG14:IG15"/>
    <mergeCell ref="IH14:IH15"/>
    <mergeCell ref="II14:II15"/>
    <mergeCell ref="IX14:IX15"/>
    <mergeCell ref="IY14:IY15"/>
    <mergeCell ref="IZ14:IZ15"/>
    <mergeCell ref="JA14:JA15"/>
    <mergeCell ref="JB14:JB15"/>
    <mergeCell ref="IP14:IP15"/>
    <mergeCell ref="IQ14:IS14"/>
    <mergeCell ref="IT14:IT15"/>
    <mergeCell ref="IU14:IU15"/>
    <mergeCell ref="HT10:HU13"/>
    <mergeCell ref="HV10:HY13"/>
    <mergeCell ref="HZ10:HZ15"/>
    <mergeCell ref="IA10:ID13"/>
    <mergeCell ref="HL14:HL15"/>
    <mergeCell ref="HM14:HM15"/>
    <mergeCell ref="HN14:HN15"/>
    <mergeCell ref="HO14:HP14"/>
    <mergeCell ref="HR14:HR15"/>
    <mergeCell ref="HS14:HS15"/>
    <mergeCell ref="HT14:HT15"/>
    <mergeCell ref="HU14:HU15"/>
    <mergeCell ref="HV14:HV15"/>
    <mergeCell ref="ID14:ID15"/>
    <mergeCell ref="HW14:HW15"/>
    <mergeCell ref="HX14:HX15"/>
    <mergeCell ref="HY14:HY15"/>
    <mergeCell ref="IA14:IA15"/>
    <mergeCell ref="IB14:IB15"/>
    <mergeCell ref="IC14:IC15"/>
    <mergeCell ref="GV14:GV15"/>
    <mergeCell ref="GW14:GW15"/>
    <mergeCell ref="GX14:GX15"/>
    <mergeCell ref="GY14:GY15"/>
    <mergeCell ref="GZ14:GZ15"/>
    <mergeCell ref="HB14:HB15"/>
    <mergeCell ref="HC14:HC15"/>
    <mergeCell ref="HD14:HD15"/>
    <mergeCell ref="HE14:HE15"/>
    <mergeCell ref="FH10:FL13"/>
    <mergeCell ref="FT10:FV13"/>
    <mergeCell ref="FW10:FX13"/>
    <mergeCell ref="FY10:GB13"/>
    <mergeCell ref="GC10:GC15"/>
    <mergeCell ref="GD10:GG13"/>
    <mergeCell ref="FP14:FP15"/>
    <mergeCell ref="FQ14:FQ15"/>
    <mergeCell ref="FR14:FS14"/>
    <mergeCell ref="FT14:FT15"/>
    <mergeCell ref="FM8:FN14"/>
    <mergeCell ref="FO8:FO14"/>
    <mergeCell ref="FP8:FS13"/>
    <mergeCell ref="FT8:GN8"/>
    <mergeCell ref="FT9:GB9"/>
    <mergeCell ref="GC9:GN9"/>
    <mergeCell ref="GH10:GI13"/>
    <mergeCell ref="GJ10:GN13"/>
    <mergeCell ref="ER8:FL8"/>
    <mergeCell ref="ER9:EZ9"/>
    <mergeCell ref="FA9:FL9"/>
    <mergeCell ref="EZ14:EZ15"/>
    <mergeCell ref="FB14:FB15"/>
    <mergeCell ref="FC14:FC15"/>
    <mergeCell ref="ER10:ET13"/>
    <mergeCell ref="EU10:EV13"/>
    <mergeCell ref="EW10:EZ13"/>
    <mergeCell ref="FA10:FA15"/>
    <mergeCell ref="FB10:FE13"/>
    <mergeCell ref="FF10:FG13"/>
    <mergeCell ref="EV14:EV15"/>
    <mergeCell ref="EW14:EW15"/>
    <mergeCell ref="EX14:EX15"/>
    <mergeCell ref="EY14:EY15"/>
    <mergeCell ref="FD14:FD15"/>
    <mergeCell ref="FE14:FE15"/>
    <mergeCell ref="FF14:FF15"/>
    <mergeCell ref="ER14:ER15"/>
    <mergeCell ref="ES14:ES15"/>
    <mergeCell ref="ET14:ET15"/>
    <mergeCell ref="EU14:EU15"/>
    <mergeCell ref="CT10:CW13"/>
    <mergeCell ref="CX10:CY13"/>
    <mergeCell ref="CZ10:DD13"/>
    <mergeCell ref="DM10:DO13"/>
    <mergeCell ref="CR14:CR15"/>
    <mergeCell ref="CT14:CT15"/>
    <mergeCell ref="CU14:CU15"/>
    <mergeCell ref="CV14:CV15"/>
    <mergeCell ref="DG8:DL13"/>
    <mergeCell ref="DM8:EG8"/>
    <mergeCell ref="DM9:DU9"/>
    <mergeCell ref="DV9:EG9"/>
    <mergeCell ref="DP10:DQ13"/>
    <mergeCell ref="DR10:DU13"/>
    <mergeCell ref="DV10:DV15"/>
    <mergeCell ref="DW10:DZ13"/>
    <mergeCell ref="EA10:EB13"/>
    <mergeCell ref="EC10:EG13"/>
    <mergeCell ref="DS14:DS15"/>
    <mergeCell ref="DT14:DT15"/>
    <mergeCell ref="DU14:DU15"/>
    <mergeCell ref="DW14:DW15"/>
    <mergeCell ref="CW14:CW15"/>
    <mergeCell ref="CX14:CX15"/>
    <mergeCell ref="AW10:AZ13"/>
    <mergeCell ref="BA10:BB13"/>
    <mergeCell ref="BC10:BG13"/>
    <mergeCell ref="AP14:AP15"/>
    <mergeCell ref="AQ14:AQ15"/>
    <mergeCell ref="AR14:AR15"/>
    <mergeCell ref="AS14:AS15"/>
    <mergeCell ref="BA14:BA15"/>
    <mergeCell ref="BB14:BB15"/>
    <mergeCell ref="BC14:BC15"/>
    <mergeCell ref="BD14:BD15"/>
    <mergeCell ref="BE14:BE15"/>
    <mergeCell ref="BF14:BF15"/>
    <mergeCell ref="AT14:AT15"/>
    <mergeCell ref="AU14:AU15"/>
    <mergeCell ref="AW14:AW15"/>
    <mergeCell ref="AX14:AX15"/>
    <mergeCell ref="AY14:AY15"/>
    <mergeCell ref="AZ14:AZ15"/>
    <mergeCell ref="T10:T15"/>
    <mergeCell ref="U10:X13"/>
    <mergeCell ref="Y10:Z13"/>
    <mergeCell ref="AA10:AE13"/>
    <mergeCell ref="AM10:AO13"/>
    <mergeCell ref="MX9:NF9"/>
    <mergeCell ref="K9:S9"/>
    <mergeCell ref="T9:AE9"/>
    <mergeCell ref="AM9:AU9"/>
    <mergeCell ref="AV9:BG9"/>
    <mergeCell ref="BK9:BS9"/>
    <mergeCell ref="BT9:CE9"/>
    <mergeCell ref="CJ9:CR9"/>
    <mergeCell ref="KV8:KV14"/>
    <mergeCell ref="KW8:KZ13"/>
    <mergeCell ref="LA8:LU8"/>
    <mergeCell ref="LV8:LV14"/>
    <mergeCell ref="LW8:LX13"/>
    <mergeCell ref="LY8:MS8"/>
    <mergeCell ref="LA9:LI9"/>
    <mergeCell ref="LJ9:LU9"/>
    <mergeCell ref="AP10:AQ13"/>
    <mergeCell ref="AR10:AU13"/>
    <mergeCell ref="AV10:AV15"/>
    <mergeCell ref="NG9:NR9"/>
    <mergeCell ref="OA9:OI9"/>
    <mergeCell ref="OJ9:OU9"/>
    <mergeCell ref="PF9:PN9"/>
    <mergeCell ref="PO9:PZ9"/>
    <mergeCell ref="RC8:RC14"/>
    <mergeCell ref="RD8:RE13"/>
    <mergeCell ref="QH9:QP9"/>
    <mergeCell ref="QQ9:RB9"/>
    <mergeCell ref="QK10:QL13"/>
    <mergeCell ref="QM10:QP13"/>
    <mergeCell ref="NU8:NZ13"/>
    <mergeCell ref="OA8:OU8"/>
    <mergeCell ref="QA8:QB14"/>
    <mergeCell ref="QC8:QC14"/>
    <mergeCell ref="QD8:QG13"/>
    <mergeCell ref="QH8:RB8"/>
    <mergeCell ref="PF8:PZ8"/>
    <mergeCell ref="OO10:OP13"/>
    <mergeCell ref="OQ10:OU13"/>
    <mergeCell ref="PF10:PH13"/>
    <mergeCell ref="PI10:PJ13"/>
    <mergeCell ref="NN10:NR13"/>
    <mergeCell ref="OA10:OC13"/>
    <mergeCell ref="RF8:RZ8"/>
    <mergeCell ref="SA8:SD13"/>
    <mergeCell ref="SE8:SY8"/>
    <mergeCell ref="SZ8:SZ14"/>
    <mergeCell ref="TA8:TA14"/>
    <mergeCell ref="TB8:TG13"/>
    <mergeCell ref="RF9:RN9"/>
    <mergeCell ref="RO9:RZ9"/>
    <mergeCell ref="SE9:SM9"/>
    <mergeCell ref="SN9:SY9"/>
    <mergeCell ref="RF10:RH13"/>
    <mergeCell ref="RI10:RJ13"/>
    <mergeCell ref="RK10:RN13"/>
    <mergeCell ref="RO10:RO15"/>
    <mergeCell ref="RP10:RS13"/>
    <mergeCell ref="RT10:RU13"/>
    <mergeCell ref="RV10:RZ13"/>
    <mergeCell ref="SE10:SG13"/>
    <mergeCell ref="RP14:RP15"/>
    <mergeCell ref="RQ14:RQ15"/>
    <mergeCell ref="RR14:RR15"/>
    <mergeCell ref="RS14:RS15"/>
    <mergeCell ref="RZ14:RZ15"/>
    <mergeCell ref="SA14:SA15"/>
    <mergeCell ref="LY9:MG9"/>
    <mergeCell ref="MH9:MS9"/>
    <mergeCell ref="LA10:LC13"/>
    <mergeCell ref="LD10:LE13"/>
    <mergeCell ref="LF10:LI13"/>
    <mergeCell ref="LJ10:LJ15"/>
    <mergeCell ref="LK10:LN13"/>
    <mergeCell ref="LO10:LP13"/>
    <mergeCell ref="LQ10:LU13"/>
    <mergeCell ref="LY10:MA13"/>
    <mergeCell ref="LK14:LK15"/>
    <mergeCell ref="MB10:MC13"/>
    <mergeCell ref="MD10:MG13"/>
    <mergeCell ref="MH10:MH15"/>
    <mergeCell ref="MI10:ML13"/>
    <mergeCell ref="MM10:MN13"/>
    <mergeCell ref="MO10:MS13"/>
    <mergeCell ref="MB14:MB15"/>
    <mergeCell ref="MC14:MC15"/>
    <mergeCell ref="MD14:MD15"/>
    <mergeCell ref="ME14:ME15"/>
    <mergeCell ref="MJ14:MJ15"/>
    <mergeCell ref="MK14:MK15"/>
    <mergeCell ref="ML14:ML15"/>
    <mergeCell ref="IT8:JN8"/>
    <mergeCell ref="JO8:JP14"/>
    <mergeCell ref="JQ8:JQ14"/>
    <mergeCell ref="JS8:JX13"/>
    <mergeCell ref="JY8:KS8"/>
    <mergeCell ref="KT8:KU14"/>
    <mergeCell ref="IT9:JB9"/>
    <mergeCell ref="JC9:JN9"/>
    <mergeCell ref="JY9:KG9"/>
    <mergeCell ref="KH9:KS9"/>
    <mergeCell ref="KM10:KN13"/>
    <mergeCell ref="KO10:KS13"/>
    <mergeCell ref="KJ14:KJ15"/>
    <mergeCell ref="KK14:KK15"/>
    <mergeCell ref="KL14:KL15"/>
    <mergeCell ref="KM14:KM15"/>
    <mergeCell ref="JD10:JG13"/>
    <mergeCell ref="JH10:JI13"/>
    <mergeCell ref="JJ10:JN13"/>
    <mergeCell ref="JY10:KA13"/>
    <mergeCell ref="KB10:KC13"/>
    <mergeCell ref="KD10:KG13"/>
    <mergeCell ref="JD14:JD15"/>
    <mergeCell ref="IV14:IV15"/>
    <mergeCell ref="BN10:BO13"/>
    <mergeCell ref="BP10:BS13"/>
    <mergeCell ref="GR8:HL8"/>
    <mergeCell ref="HM8:HP13"/>
    <mergeCell ref="HQ8:IK8"/>
    <mergeCell ref="IL8:IL14"/>
    <mergeCell ref="IM8:IM14"/>
    <mergeCell ref="IN8:IS13"/>
    <mergeCell ref="GR9:GZ9"/>
    <mergeCell ref="HA9:HL9"/>
    <mergeCell ref="HQ9:HY9"/>
    <mergeCell ref="HZ9:IK9"/>
    <mergeCell ref="BT10:BT15"/>
    <mergeCell ref="BU10:BX13"/>
    <mergeCell ref="BY10:BZ13"/>
    <mergeCell ref="CA10:CE13"/>
    <mergeCell ref="CJ10:CL13"/>
    <mergeCell ref="CM10:CN13"/>
    <mergeCell ref="BU14:BU15"/>
    <mergeCell ref="BV14:BV15"/>
    <mergeCell ref="BW14:BW15"/>
    <mergeCell ref="BX14:BX15"/>
    <mergeCell ref="CO10:CR13"/>
    <mergeCell ref="CS10:CS15"/>
    <mergeCell ref="RD7:RZ7"/>
    <mergeCell ref="SA7:TA7"/>
    <mergeCell ref="TB7:UE7"/>
    <mergeCell ref="E8:J13"/>
    <mergeCell ref="K8:AE8"/>
    <mergeCell ref="AF8:AG14"/>
    <mergeCell ref="AH8:AH14"/>
    <mergeCell ref="AI8:AL13"/>
    <mergeCell ref="AM8:BG8"/>
    <mergeCell ref="BH8:BH14"/>
    <mergeCell ref="KW7:LV7"/>
    <mergeCell ref="LW7:MS7"/>
    <mergeCell ref="MT7:NT7"/>
    <mergeCell ref="NU7:OX7"/>
    <mergeCell ref="OZ7:QC7"/>
    <mergeCell ref="QD7:RC7"/>
    <mergeCell ref="BI8:BJ13"/>
    <mergeCell ref="BK8:CE8"/>
    <mergeCell ref="CF8:CI13"/>
    <mergeCell ref="CJ8:DD8"/>
    <mergeCell ref="DE8:DE14"/>
    <mergeCell ref="DF8:DF14"/>
    <mergeCell ref="CS9:DD9"/>
    <mergeCell ref="BK10:BM13"/>
    <mergeCell ref="RD6:RZ6"/>
    <mergeCell ref="SA6:TA6"/>
    <mergeCell ref="TB6:UE6"/>
    <mergeCell ref="E7:AH7"/>
    <mergeCell ref="AI7:BH7"/>
    <mergeCell ref="BI7:CE7"/>
    <mergeCell ref="CF7:DF7"/>
    <mergeCell ref="DG7:EJ7"/>
    <mergeCell ref="EL7:FO7"/>
    <mergeCell ref="FP7:GO7"/>
    <mergeCell ref="LW6:MS6"/>
    <mergeCell ref="MT6:NT6"/>
    <mergeCell ref="NU6:OX6"/>
    <mergeCell ref="OY6:OY15"/>
    <mergeCell ref="OZ6:QC6"/>
    <mergeCell ref="QD6:RC6"/>
    <mergeCell ref="MT8:MW13"/>
    <mergeCell ref="MX8:NR8"/>
    <mergeCell ref="NS8:NS14"/>
    <mergeCell ref="NT8:NT14"/>
    <mergeCell ref="GP6:HL6"/>
    <mergeCell ref="HM6:IM6"/>
    <mergeCell ref="IN6:JQ6"/>
    <mergeCell ref="JR6:JR15"/>
    <mergeCell ref="JS6:KV6"/>
    <mergeCell ref="KW6:LV6"/>
    <mergeCell ref="GP7:HL7"/>
    <mergeCell ref="HM7:IM7"/>
    <mergeCell ref="IN7:JQ7"/>
    <mergeCell ref="JS7:KV7"/>
    <mergeCell ref="TB5:UE5"/>
    <mergeCell ref="D6:D15"/>
    <mergeCell ref="E6:AH6"/>
    <mergeCell ref="AI6:BH6"/>
    <mergeCell ref="BI6:CE6"/>
    <mergeCell ref="CF6:DF6"/>
    <mergeCell ref="DG6:EJ6"/>
    <mergeCell ref="EK6:EK15"/>
    <mergeCell ref="EL6:FO6"/>
    <mergeCell ref="FP6:GO6"/>
    <mergeCell ref="MT5:NT5"/>
    <mergeCell ref="NU5:OX5"/>
    <mergeCell ref="OY5:QC5"/>
    <mergeCell ref="QD5:RC5"/>
    <mergeCell ref="RD5:RZ5"/>
    <mergeCell ref="SA5:TA5"/>
    <mergeCell ref="GP5:HL5"/>
    <mergeCell ref="HM5:IM5"/>
    <mergeCell ref="IN5:JQ5"/>
    <mergeCell ref="JR5:KV5"/>
    <mergeCell ref="KW5:LV5"/>
    <mergeCell ref="LW5:MS5"/>
    <mergeCell ref="AI5:BH5"/>
    <mergeCell ref="BI5:CE5"/>
    <mergeCell ref="CF5:DF5"/>
    <mergeCell ref="DG5:EJ5"/>
    <mergeCell ref="EK5:FO5"/>
    <mergeCell ref="FP5:GO5"/>
    <mergeCell ref="B3:T3"/>
    <mergeCell ref="O1:T1"/>
    <mergeCell ref="A5:A15"/>
    <mergeCell ref="B5:B15"/>
    <mergeCell ref="C5:C15"/>
    <mergeCell ref="D5:AH5"/>
    <mergeCell ref="P14:P15"/>
    <mergeCell ref="Q14:Q15"/>
    <mergeCell ref="R14:R15"/>
    <mergeCell ref="S14:S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K10:M13"/>
    <mergeCell ref="N10:O13"/>
    <mergeCell ref="P10:S13"/>
  </mergeCells>
  <pageMargins left="0.78740157480314965" right="0.78740157480314965" top="1.1811023622047245" bottom="0.39370078740157483" header="0.78740157480314965" footer="0.31496062992125984"/>
  <pageSetup paperSize="9" scale="39" firstPageNumber="33" orientation="landscape" useFirstPageNumber="1" r:id="rId1"/>
  <headerFooter>
    <oddHeader>&amp;C&amp;"Times New Roman,обычный"&amp;28&amp;P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S24"/>
  <sheetViews>
    <sheetView view="pageBreakPreview" zoomScale="40" zoomScaleNormal="50" zoomScaleSheetLayoutView="40" zoomScalePageLayoutView="40" workbookViewId="0">
      <selection activeCell="V1" sqref="V1"/>
    </sheetView>
  </sheetViews>
  <sheetFormatPr defaultColWidth="10.42578125" defaultRowHeight="18" x14ac:dyDescent="0.25"/>
  <cols>
    <col min="1" max="1" width="8.7109375" style="1" customWidth="1"/>
    <col min="2" max="2" width="37" style="2" customWidth="1"/>
    <col min="3" max="3" width="16" style="2" customWidth="1"/>
    <col min="4" max="4" width="25.42578125" style="2" customWidth="1"/>
    <col min="5" max="8" width="20.28515625" style="2" customWidth="1"/>
    <col min="9" max="9" width="18.28515625" style="2" customWidth="1"/>
    <col min="10" max="16" width="20.28515625" style="2" customWidth="1"/>
    <col min="17" max="34" width="8.7109375" style="2" customWidth="1"/>
    <col min="35" max="42" width="16.28515625" style="2" customWidth="1"/>
    <col min="43" max="48" width="19.28515625" style="2" customWidth="1"/>
    <col min="49" max="57" width="14.28515625" style="2" customWidth="1"/>
    <col min="58" max="61" width="19.28515625" style="2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5" width="21.7109375" style="3" customWidth="1"/>
    <col min="216" max="216" width="25.42578125" style="2" customWidth="1"/>
    <col min="217" max="220" width="20.28515625" style="2" customWidth="1"/>
    <col min="221" max="221" width="18.28515625" style="2" customWidth="1"/>
    <col min="222" max="228" width="20.28515625" style="2" customWidth="1"/>
    <col min="229" max="246" width="8.7109375" style="2" customWidth="1"/>
    <col min="247" max="254" width="16.28515625" style="2" customWidth="1"/>
    <col min="255" max="260" width="19.28515625" style="2" customWidth="1"/>
    <col min="261" max="269" width="14.28515625" style="2" customWidth="1"/>
    <col min="270" max="273" width="19.28515625" style="2" customWidth="1"/>
    <col min="274" max="274" width="10.28515625" style="3" hidden="1" customWidth="1"/>
    <col min="275" max="276" width="9.5703125" style="3" hidden="1" customWidth="1"/>
    <col min="277" max="277" width="11.7109375" style="3" hidden="1" customWidth="1"/>
    <col min="278" max="278" width="10" style="3" hidden="1" customWidth="1"/>
    <col min="279" max="279" width="10.5703125" style="3" hidden="1" customWidth="1"/>
    <col min="280" max="282" width="17.140625" style="3" hidden="1" customWidth="1"/>
    <col min="283" max="284" width="16.7109375" style="3" hidden="1" customWidth="1"/>
    <col min="285" max="285" width="18.7109375" style="3" hidden="1" customWidth="1"/>
    <col min="286" max="286" width="17.7109375" style="3" hidden="1" customWidth="1"/>
    <col min="287" max="287" width="18.140625" style="3" hidden="1" customWidth="1"/>
    <col min="288" max="289" width="19.85546875" style="3" hidden="1" customWidth="1"/>
    <col min="290" max="290" width="15.85546875" style="3" hidden="1" customWidth="1"/>
    <col min="291" max="291" width="19.85546875" style="3" hidden="1" customWidth="1"/>
    <col min="292" max="293" width="17.7109375" style="3" hidden="1" customWidth="1"/>
    <col min="294" max="295" width="16.140625" style="3" hidden="1" customWidth="1"/>
    <col min="296" max="296" width="18.85546875" style="3" hidden="1" customWidth="1"/>
    <col min="297" max="297" width="17.7109375" style="3" hidden="1" customWidth="1"/>
    <col min="298" max="298" width="16.42578125" style="3" hidden="1" customWidth="1"/>
    <col min="299" max="299" width="17.7109375" style="3" hidden="1" customWidth="1"/>
    <col min="300" max="300" width="19.85546875" style="3" hidden="1" customWidth="1"/>
    <col min="301" max="302" width="12.85546875" style="3" hidden="1" customWidth="1"/>
    <col min="303" max="303" width="24.7109375" style="3" hidden="1" customWidth="1"/>
    <col min="304" max="304" width="10.28515625" style="3" hidden="1" customWidth="1"/>
    <col min="305" max="305" width="9.5703125" style="3" hidden="1" customWidth="1"/>
    <col min="306" max="307" width="15.85546875" style="3" hidden="1" customWidth="1"/>
    <col min="308" max="310" width="19.85546875" style="3" hidden="1" customWidth="1"/>
    <col min="311" max="312" width="16.7109375" style="3" hidden="1" customWidth="1"/>
    <col min="313" max="313" width="18.7109375" style="3" hidden="1" customWidth="1"/>
    <col min="314" max="314" width="17.7109375" style="3" hidden="1" customWidth="1"/>
    <col min="315" max="315" width="18.140625" style="3" hidden="1" customWidth="1"/>
    <col min="316" max="317" width="19.85546875" style="3" hidden="1" customWidth="1"/>
    <col min="318" max="318" width="15.85546875" style="3" hidden="1" customWidth="1"/>
    <col min="319" max="319" width="19.85546875" style="3" hidden="1" customWidth="1"/>
    <col min="320" max="321" width="17.7109375" style="3" hidden="1" customWidth="1"/>
    <col min="322" max="323" width="16.140625" style="3" hidden="1" customWidth="1"/>
    <col min="324" max="328" width="19.85546875" style="3" hidden="1" customWidth="1"/>
    <col min="329" max="329" width="24.7109375" style="3" hidden="1" customWidth="1"/>
    <col min="330" max="331" width="11.28515625" style="3" hidden="1" customWidth="1"/>
    <col min="332" max="334" width="19.85546875" style="3" hidden="1" customWidth="1"/>
    <col min="335" max="336" width="16.7109375" style="3" hidden="1" customWidth="1"/>
    <col min="337" max="337" width="18.7109375" style="3" hidden="1" customWidth="1"/>
    <col min="338" max="338" width="17.7109375" style="3" hidden="1" customWidth="1"/>
    <col min="339" max="339" width="18.140625" style="3" hidden="1" customWidth="1"/>
    <col min="340" max="341" width="19.85546875" style="3" hidden="1" customWidth="1"/>
    <col min="342" max="342" width="15.85546875" style="3" hidden="1" customWidth="1"/>
    <col min="343" max="343" width="19.85546875" style="3" hidden="1" customWidth="1"/>
    <col min="344" max="345" width="17.7109375" style="3" hidden="1" customWidth="1"/>
    <col min="346" max="347" width="16.140625" style="3" hidden="1" customWidth="1"/>
    <col min="348" max="352" width="19.85546875" style="3" hidden="1" customWidth="1"/>
    <col min="353" max="353" width="10.28515625" style="3" hidden="1" customWidth="1"/>
    <col min="354" max="354" width="9.5703125" style="3" hidden="1" customWidth="1"/>
    <col min="355" max="356" width="15.140625" style="3" hidden="1" customWidth="1"/>
    <col min="357" max="359" width="19.85546875" style="3" hidden="1" customWidth="1"/>
    <col min="360" max="361" width="16.7109375" style="3" hidden="1" customWidth="1"/>
    <col min="362" max="362" width="18.7109375" style="3" hidden="1" customWidth="1"/>
    <col min="363" max="363" width="17.7109375" style="3" hidden="1" customWidth="1"/>
    <col min="364" max="364" width="18.140625" style="3" hidden="1" customWidth="1"/>
    <col min="365" max="366" width="19.85546875" style="3" hidden="1" customWidth="1"/>
    <col min="367" max="367" width="15.85546875" style="3" hidden="1" customWidth="1"/>
    <col min="368" max="368" width="19.85546875" style="3" hidden="1" customWidth="1"/>
    <col min="369" max="370" width="17.7109375" style="3" hidden="1" customWidth="1"/>
    <col min="371" max="372" width="16.140625" style="3" hidden="1" customWidth="1"/>
    <col min="373" max="377" width="19.85546875" style="3" hidden="1" customWidth="1"/>
    <col min="378" max="378" width="24.42578125" style="3" hidden="1" customWidth="1"/>
    <col min="379" max="379" width="24.7109375" style="3" hidden="1" customWidth="1"/>
    <col min="380" max="380" width="10.28515625" style="3" hidden="1" customWidth="1"/>
    <col min="381" max="382" width="9.5703125" style="3" hidden="1" customWidth="1"/>
    <col min="383" max="383" width="11.7109375" style="3" hidden="1" customWidth="1"/>
    <col min="384" max="384" width="10" style="3" hidden="1" customWidth="1"/>
    <col min="385" max="385" width="10.5703125" style="3" hidden="1" customWidth="1"/>
    <col min="386" max="388" width="19.85546875" style="3" hidden="1" customWidth="1"/>
    <col min="389" max="390" width="16.7109375" style="3" hidden="1" customWidth="1"/>
    <col min="391" max="391" width="18.7109375" style="3" hidden="1" customWidth="1"/>
    <col min="392" max="392" width="17.7109375" style="3" hidden="1" customWidth="1"/>
    <col min="393" max="393" width="18.140625" style="3" hidden="1" customWidth="1"/>
    <col min="394" max="395" width="19.85546875" style="3" hidden="1" customWidth="1"/>
    <col min="396" max="396" width="15.85546875" style="3" hidden="1" customWidth="1"/>
    <col min="397" max="397" width="19.85546875" style="3" hidden="1" customWidth="1"/>
    <col min="398" max="399" width="17.7109375" style="3" hidden="1" customWidth="1"/>
    <col min="400" max="401" width="16.140625" style="3" hidden="1" customWidth="1"/>
    <col min="402" max="406" width="19.85546875" style="3" hidden="1" customWidth="1"/>
    <col min="407" max="408" width="15.85546875" style="3" hidden="1" customWidth="1"/>
    <col min="409" max="409" width="24.7109375" style="3" hidden="1" customWidth="1"/>
    <col min="410" max="427" width="21.7109375" style="3" customWidth="1"/>
    <col min="428" max="428" width="25.42578125" style="2" customWidth="1"/>
    <col min="429" max="432" width="20.28515625" style="2" customWidth="1"/>
    <col min="433" max="433" width="18.28515625" style="2" customWidth="1"/>
    <col min="434" max="440" width="20.28515625" style="2" customWidth="1"/>
    <col min="441" max="458" width="8.7109375" style="2" customWidth="1"/>
    <col min="459" max="466" width="16.28515625" style="2" customWidth="1"/>
    <col min="467" max="472" width="19.28515625" style="2" customWidth="1"/>
    <col min="473" max="481" width="14.28515625" style="2" customWidth="1"/>
    <col min="482" max="485" width="19.28515625" style="2" customWidth="1"/>
    <col min="486" max="486" width="10.28515625" style="3" hidden="1" customWidth="1"/>
    <col min="487" max="488" width="9.5703125" style="3" hidden="1" customWidth="1"/>
    <col min="489" max="489" width="11.7109375" style="3" hidden="1" customWidth="1"/>
    <col min="490" max="490" width="10" style="3" hidden="1" customWidth="1"/>
    <col min="491" max="491" width="10.5703125" style="3" hidden="1" customWidth="1"/>
    <col min="492" max="494" width="17.140625" style="3" hidden="1" customWidth="1"/>
    <col min="495" max="496" width="16.7109375" style="3" hidden="1" customWidth="1"/>
    <col min="497" max="497" width="18.7109375" style="3" hidden="1" customWidth="1"/>
    <col min="498" max="498" width="17.7109375" style="3" hidden="1" customWidth="1"/>
    <col min="499" max="499" width="18.140625" style="3" hidden="1" customWidth="1"/>
    <col min="500" max="501" width="19.85546875" style="3" hidden="1" customWidth="1"/>
    <col min="502" max="502" width="15.85546875" style="3" hidden="1" customWidth="1"/>
    <col min="503" max="503" width="19.85546875" style="3" hidden="1" customWidth="1"/>
    <col min="504" max="505" width="17.7109375" style="3" hidden="1" customWidth="1"/>
    <col min="506" max="507" width="16.140625" style="3" hidden="1" customWidth="1"/>
    <col min="508" max="508" width="18.85546875" style="3" hidden="1" customWidth="1"/>
    <col min="509" max="509" width="17.7109375" style="3" hidden="1" customWidth="1"/>
    <col min="510" max="510" width="16.42578125" style="3" hidden="1" customWidth="1"/>
    <col min="511" max="511" width="17.7109375" style="3" hidden="1" customWidth="1"/>
    <col min="512" max="512" width="19.85546875" style="3" hidden="1" customWidth="1"/>
    <col min="513" max="514" width="12.85546875" style="3" hidden="1" customWidth="1"/>
    <col min="515" max="515" width="24.7109375" style="3" hidden="1" customWidth="1"/>
    <col min="516" max="516" width="10.28515625" style="3" hidden="1" customWidth="1"/>
    <col min="517" max="517" width="9.5703125" style="3" hidden="1" customWidth="1"/>
    <col min="518" max="519" width="15.85546875" style="3" hidden="1" customWidth="1"/>
    <col min="520" max="522" width="19.85546875" style="3" hidden="1" customWidth="1"/>
    <col min="523" max="524" width="16.7109375" style="3" hidden="1" customWidth="1"/>
    <col min="525" max="525" width="18.7109375" style="3" hidden="1" customWidth="1"/>
    <col min="526" max="526" width="17.7109375" style="3" hidden="1" customWidth="1"/>
    <col min="527" max="527" width="18.140625" style="3" hidden="1" customWidth="1"/>
    <col min="528" max="529" width="19.85546875" style="3" hidden="1" customWidth="1"/>
    <col min="530" max="530" width="15.85546875" style="3" hidden="1" customWidth="1"/>
    <col min="531" max="531" width="19.85546875" style="3" hidden="1" customWidth="1"/>
    <col min="532" max="533" width="17.7109375" style="3" hidden="1" customWidth="1"/>
    <col min="534" max="535" width="16.140625" style="3" hidden="1" customWidth="1"/>
    <col min="536" max="540" width="19.85546875" style="3" hidden="1" customWidth="1"/>
    <col min="541" max="541" width="24.7109375" style="3" hidden="1" customWidth="1"/>
    <col min="542" max="543" width="11.28515625" style="3" hidden="1" customWidth="1"/>
    <col min="544" max="546" width="19.85546875" style="3" hidden="1" customWidth="1"/>
    <col min="547" max="548" width="16.7109375" style="3" hidden="1" customWidth="1"/>
    <col min="549" max="549" width="18.7109375" style="3" hidden="1" customWidth="1"/>
    <col min="550" max="550" width="17.7109375" style="3" hidden="1" customWidth="1"/>
    <col min="551" max="551" width="18.140625" style="3" hidden="1" customWidth="1"/>
    <col min="552" max="553" width="19.85546875" style="3" hidden="1" customWidth="1"/>
    <col min="554" max="554" width="15.85546875" style="3" hidden="1" customWidth="1"/>
    <col min="555" max="555" width="19.85546875" style="3" hidden="1" customWidth="1"/>
    <col min="556" max="557" width="17.7109375" style="3" hidden="1" customWidth="1"/>
    <col min="558" max="559" width="16.140625" style="3" hidden="1" customWidth="1"/>
    <col min="560" max="564" width="19.85546875" style="3" hidden="1" customWidth="1"/>
    <col min="565" max="565" width="10.28515625" style="3" hidden="1" customWidth="1"/>
    <col min="566" max="566" width="9.5703125" style="3" hidden="1" customWidth="1"/>
    <col min="567" max="568" width="15.140625" style="3" hidden="1" customWidth="1"/>
    <col min="569" max="571" width="19.85546875" style="3" hidden="1" customWidth="1"/>
    <col min="572" max="573" width="16.7109375" style="3" hidden="1" customWidth="1"/>
    <col min="574" max="574" width="18.7109375" style="3" hidden="1" customWidth="1"/>
    <col min="575" max="575" width="17.7109375" style="3" hidden="1" customWidth="1"/>
    <col min="576" max="576" width="18.140625" style="3" hidden="1" customWidth="1"/>
    <col min="577" max="578" width="19.85546875" style="3" hidden="1" customWidth="1"/>
    <col min="579" max="579" width="15.85546875" style="3" hidden="1" customWidth="1"/>
    <col min="580" max="580" width="19.85546875" style="3" hidden="1" customWidth="1"/>
    <col min="581" max="582" width="17.7109375" style="3" hidden="1" customWidth="1"/>
    <col min="583" max="584" width="16.140625" style="3" hidden="1" customWidth="1"/>
    <col min="585" max="589" width="19.85546875" style="3" hidden="1" customWidth="1"/>
    <col min="590" max="590" width="24.42578125" style="3" hidden="1" customWidth="1"/>
    <col min="591" max="591" width="24.7109375" style="3" hidden="1" customWidth="1"/>
    <col min="592" max="592" width="10.28515625" style="3" hidden="1" customWidth="1"/>
    <col min="593" max="594" width="9.5703125" style="3" hidden="1" customWidth="1"/>
    <col min="595" max="595" width="11.7109375" style="3" hidden="1" customWidth="1"/>
    <col min="596" max="596" width="10" style="3" hidden="1" customWidth="1"/>
    <col min="597" max="597" width="10.5703125" style="3" hidden="1" customWidth="1"/>
    <col min="598" max="600" width="19.85546875" style="3" hidden="1" customWidth="1"/>
    <col min="601" max="602" width="16.7109375" style="3" hidden="1" customWidth="1"/>
    <col min="603" max="603" width="18.7109375" style="3" hidden="1" customWidth="1"/>
    <col min="604" max="604" width="17.7109375" style="3" hidden="1" customWidth="1"/>
    <col min="605" max="605" width="18.140625" style="3" hidden="1" customWidth="1"/>
    <col min="606" max="607" width="19.85546875" style="3" hidden="1" customWidth="1"/>
    <col min="608" max="608" width="15.85546875" style="3" hidden="1" customWidth="1"/>
    <col min="609" max="609" width="19.85546875" style="3" hidden="1" customWidth="1"/>
    <col min="610" max="611" width="17.7109375" style="3" hidden="1" customWidth="1"/>
    <col min="612" max="613" width="16.140625" style="3" hidden="1" customWidth="1"/>
    <col min="614" max="618" width="19.85546875" style="3" hidden="1" customWidth="1"/>
    <col min="619" max="620" width="15.85546875" style="3" hidden="1" customWidth="1"/>
    <col min="621" max="621" width="24.7109375" style="3" hidden="1" customWidth="1"/>
    <col min="622" max="639" width="21.7109375" style="3" customWidth="1"/>
    <col min="640" max="640" width="25.42578125" style="2" customWidth="1"/>
    <col min="641" max="644" width="20.28515625" style="2" customWidth="1"/>
    <col min="645" max="645" width="18.28515625" style="2" customWidth="1"/>
    <col min="646" max="652" width="20.28515625" style="2" customWidth="1"/>
    <col min="653" max="670" width="8.7109375" style="2" customWidth="1"/>
    <col min="671" max="678" width="16.28515625" style="2" customWidth="1"/>
    <col min="679" max="684" width="19.28515625" style="2" customWidth="1"/>
    <col min="685" max="693" width="14.28515625" style="2" customWidth="1"/>
    <col min="694" max="697" width="19.28515625" style="2" customWidth="1"/>
    <col min="698" max="698" width="10.28515625" style="3" hidden="1" customWidth="1"/>
    <col min="699" max="700" width="9.5703125" style="3" hidden="1" customWidth="1"/>
    <col min="701" max="701" width="11.7109375" style="3" hidden="1" customWidth="1"/>
    <col min="702" max="702" width="10" style="3" hidden="1" customWidth="1"/>
    <col min="703" max="703" width="10.5703125" style="3" hidden="1" customWidth="1"/>
    <col min="704" max="706" width="17.140625" style="3" hidden="1" customWidth="1"/>
    <col min="707" max="708" width="16.7109375" style="3" hidden="1" customWidth="1"/>
    <col min="709" max="709" width="18.7109375" style="3" hidden="1" customWidth="1"/>
    <col min="710" max="710" width="17.7109375" style="3" hidden="1" customWidth="1"/>
    <col min="711" max="711" width="18.140625" style="3" hidden="1" customWidth="1"/>
    <col min="712" max="713" width="19.85546875" style="3" hidden="1" customWidth="1"/>
    <col min="714" max="714" width="15.85546875" style="3" hidden="1" customWidth="1"/>
    <col min="715" max="715" width="19.85546875" style="3" hidden="1" customWidth="1"/>
    <col min="716" max="717" width="17.7109375" style="3" hidden="1" customWidth="1"/>
    <col min="718" max="719" width="16.140625" style="3" hidden="1" customWidth="1"/>
    <col min="720" max="720" width="18.85546875" style="3" hidden="1" customWidth="1"/>
    <col min="721" max="721" width="17.7109375" style="3" hidden="1" customWidth="1"/>
    <col min="722" max="722" width="16.42578125" style="3" hidden="1" customWidth="1"/>
    <col min="723" max="723" width="17.7109375" style="3" hidden="1" customWidth="1"/>
    <col min="724" max="724" width="19.85546875" style="3" hidden="1" customWidth="1"/>
    <col min="725" max="726" width="12.85546875" style="3" hidden="1" customWidth="1"/>
    <col min="727" max="727" width="24.7109375" style="3" hidden="1" customWidth="1"/>
    <col min="728" max="728" width="10.28515625" style="3" hidden="1" customWidth="1"/>
    <col min="729" max="729" width="9.5703125" style="3" hidden="1" customWidth="1"/>
    <col min="730" max="731" width="15.85546875" style="3" hidden="1" customWidth="1"/>
    <col min="732" max="734" width="19.85546875" style="3" hidden="1" customWidth="1"/>
    <col min="735" max="736" width="16.7109375" style="3" hidden="1" customWidth="1"/>
    <col min="737" max="737" width="18.7109375" style="3" hidden="1" customWidth="1"/>
    <col min="738" max="738" width="17.7109375" style="3" hidden="1" customWidth="1"/>
    <col min="739" max="739" width="18.140625" style="3" hidden="1" customWidth="1"/>
    <col min="740" max="741" width="19.85546875" style="3" hidden="1" customWidth="1"/>
    <col min="742" max="742" width="15.85546875" style="3" hidden="1" customWidth="1"/>
    <col min="743" max="743" width="19.85546875" style="3" hidden="1" customWidth="1"/>
    <col min="744" max="745" width="17.7109375" style="3" hidden="1" customWidth="1"/>
    <col min="746" max="747" width="16.140625" style="3" hidden="1" customWidth="1"/>
    <col min="748" max="752" width="19.85546875" style="3" hidden="1" customWidth="1"/>
    <col min="753" max="753" width="24.7109375" style="3" hidden="1" customWidth="1"/>
    <col min="754" max="755" width="11.28515625" style="3" hidden="1" customWidth="1"/>
    <col min="756" max="758" width="19.85546875" style="3" hidden="1" customWidth="1"/>
    <col min="759" max="760" width="16.7109375" style="3" hidden="1" customWidth="1"/>
    <col min="761" max="761" width="18.7109375" style="3" hidden="1" customWidth="1"/>
    <col min="762" max="762" width="17.7109375" style="3" hidden="1" customWidth="1"/>
    <col min="763" max="763" width="18.140625" style="3" hidden="1" customWidth="1"/>
    <col min="764" max="765" width="19.85546875" style="3" hidden="1" customWidth="1"/>
    <col min="766" max="766" width="15.85546875" style="3" hidden="1" customWidth="1"/>
    <col min="767" max="767" width="19.85546875" style="3" hidden="1" customWidth="1"/>
    <col min="768" max="769" width="17.7109375" style="3" hidden="1" customWidth="1"/>
    <col min="770" max="771" width="16.140625" style="3" hidden="1" customWidth="1"/>
    <col min="772" max="776" width="19.85546875" style="3" hidden="1" customWidth="1"/>
    <col min="777" max="777" width="10.28515625" style="3" hidden="1" customWidth="1"/>
    <col min="778" max="778" width="9.5703125" style="3" hidden="1" customWidth="1"/>
    <col min="779" max="780" width="15.140625" style="3" hidden="1" customWidth="1"/>
    <col min="781" max="783" width="19.85546875" style="3" hidden="1" customWidth="1"/>
    <col min="784" max="785" width="16.7109375" style="3" hidden="1" customWidth="1"/>
    <col min="786" max="786" width="18.7109375" style="3" hidden="1" customWidth="1"/>
    <col min="787" max="787" width="17.7109375" style="3" hidden="1" customWidth="1"/>
    <col min="788" max="788" width="18.140625" style="3" hidden="1" customWidth="1"/>
    <col min="789" max="790" width="19.85546875" style="3" hidden="1" customWidth="1"/>
    <col min="791" max="791" width="15.85546875" style="3" hidden="1" customWidth="1"/>
    <col min="792" max="792" width="19.85546875" style="3" hidden="1" customWidth="1"/>
    <col min="793" max="794" width="17.7109375" style="3" hidden="1" customWidth="1"/>
    <col min="795" max="796" width="16.140625" style="3" hidden="1" customWidth="1"/>
    <col min="797" max="801" width="19.85546875" style="3" hidden="1" customWidth="1"/>
    <col min="802" max="802" width="24.42578125" style="3" hidden="1" customWidth="1"/>
    <col min="803" max="803" width="24.7109375" style="3" hidden="1" customWidth="1"/>
    <col min="804" max="804" width="10.28515625" style="3" hidden="1" customWidth="1"/>
    <col min="805" max="806" width="9.5703125" style="3" hidden="1" customWidth="1"/>
    <col min="807" max="807" width="11.7109375" style="3" hidden="1" customWidth="1"/>
    <col min="808" max="808" width="10" style="3" hidden="1" customWidth="1"/>
    <col min="809" max="809" width="10.5703125" style="3" hidden="1" customWidth="1"/>
    <col min="810" max="812" width="19.85546875" style="3" hidden="1" customWidth="1"/>
    <col min="813" max="814" width="16.7109375" style="3" hidden="1" customWidth="1"/>
    <col min="815" max="815" width="18.7109375" style="3" hidden="1" customWidth="1"/>
    <col min="816" max="816" width="17.7109375" style="3" hidden="1" customWidth="1"/>
    <col min="817" max="817" width="18.140625" style="3" hidden="1" customWidth="1"/>
    <col min="818" max="819" width="19.85546875" style="3" hidden="1" customWidth="1"/>
    <col min="820" max="820" width="15.85546875" style="3" hidden="1" customWidth="1"/>
    <col min="821" max="821" width="19.85546875" style="3" hidden="1" customWidth="1"/>
    <col min="822" max="823" width="17.7109375" style="3" hidden="1" customWidth="1"/>
    <col min="824" max="825" width="16.140625" style="3" hidden="1" customWidth="1"/>
    <col min="826" max="830" width="19.85546875" style="3" hidden="1" customWidth="1"/>
    <col min="831" max="832" width="15.85546875" style="3" hidden="1" customWidth="1"/>
    <col min="833" max="833" width="24.7109375" style="3" hidden="1" customWidth="1"/>
    <col min="834" max="851" width="21.7109375" style="3" customWidth="1"/>
    <col min="852" max="16384" width="10.42578125" style="1"/>
  </cols>
  <sheetData>
    <row r="1" spans="1:851" ht="158.25" customHeight="1" x14ac:dyDescent="0.25">
      <c r="K1" s="68" t="s">
        <v>215</v>
      </c>
      <c r="L1" s="68"/>
      <c r="M1" s="68"/>
      <c r="N1" s="68"/>
      <c r="O1" s="68"/>
      <c r="P1" s="68"/>
      <c r="Q1" s="46"/>
      <c r="R1" s="46"/>
      <c r="S1" s="46"/>
      <c r="T1" s="46"/>
      <c r="U1" s="46"/>
      <c r="V1" s="46"/>
      <c r="W1" s="46"/>
      <c r="X1" s="46"/>
    </row>
    <row r="2" spans="1:851" ht="20.25" x14ac:dyDescent="0.25">
      <c r="AH2" s="14"/>
      <c r="CJ2" s="14"/>
      <c r="CM2" s="14"/>
      <c r="DM2" s="14"/>
      <c r="FK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N2" s="14"/>
      <c r="KQ2" s="14"/>
      <c r="LQ2" s="14"/>
      <c r="NO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R2" s="14"/>
      <c r="SU2" s="14"/>
      <c r="TU2" s="14"/>
      <c r="VS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V2" s="14"/>
      <c r="AAY2" s="14"/>
      <c r="ABY2" s="14"/>
      <c r="ADW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</row>
    <row r="3" spans="1:851" ht="173.25" customHeight="1" x14ac:dyDescent="0.25">
      <c r="B3" s="67" t="s">
        <v>218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</row>
    <row r="4" spans="1:851" ht="20.25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0" t="s">
        <v>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"/>
      <c r="CK4" s="5"/>
      <c r="CL4" s="5"/>
      <c r="CM4" s="7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7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7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7"/>
      <c r="KO4" s="5"/>
      <c r="KP4" s="5"/>
      <c r="KQ4" s="7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7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7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7"/>
      <c r="SS4" s="5"/>
      <c r="ST4" s="5"/>
      <c r="SU4" s="7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7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7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7"/>
      <c r="AAW4" s="5"/>
      <c r="AAX4" s="5"/>
      <c r="AAY4" s="7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7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7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</row>
    <row r="5" spans="1:851" ht="21" customHeight="1" x14ac:dyDescent="0.25">
      <c r="A5" s="86" t="s">
        <v>6</v>
      </c>
      <c r="B5" s="86" t="s">
        <v>199</v>
      </c>
      <c r="C5" s="86" t="s">
        <v>7</v>
      </c>
      <c r="D5" s="95" t="s">
        <v>36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 t="s">
        <v>36</v>
      </c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 t="s">
        <v>36</v>
      </c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75" t="s">
        <v>36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 t="s">
        <v>36</v>
      </c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 t="s">
        <v>36</v>
      </c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 t="s">
        <v>36</v>
      </c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 t="s">
        <v>36</v>
      </c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97" t="s">
        <v>37</v>
      </c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 t="s">
        <v>37</v>
      </c>
      <c r="IN5" s="97"/>
      <c r="IO5" s="97"/>
      <c r="IP5" s="97"/>
      <c r="IQ5" s="97"/>
      <c r="IR5" s="97"/>
      <c r="IS5" s="97"/>
      <c r="IT5" s="97"/>
      <c r="IU5" s="97"/>
      <c r="IV5" s="97"/>
      <c r="IW5" s="97"/>
      <c r="IX5" s="97"/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 t="s">
        <v>37</v>
      </c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85" t="s">
        <v>37</v>
      </c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 t="s">
        <v>37</v>
      </c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 t="s">
        <v>37</v>
      </c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 t="s">
        <v>37</v>
      </c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 t="s">
        <v>37</v>
      </c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95" t="s">
        <v>38</v>
      </c>
      <c r="PM5" s="95"/>
      <c r="PN5" s="95"/>
      <c r="PO5" s="95"/>
      <c r="PP5" s="95"/>
      <c r="PQ5" s="95"/>
      <c r="PR5" s="95"/>
      <c r="PS5" s="95"/>
      <c r="PT5" s="95"/>
      <c r="PU5" s="95"/>
      <c r="PV5" s="95"/>
      <c r="PW5" s="95"/>
      <c r="PX5" s="95"/>
      <c r="PY5" s="95"/>
      <c r="PZ5" s="95"/>
      <c r="QA5" s="95"/>
      <c r="QB5" s="95"/>
      <c r="QC5" s="95"/>
      <c r="QD5" s="95"/>
      <c r="QE5" s="95"/>
      <c r="QF5" s="95"/>
      <c r="QG5" s="95"/>
      <c r="QH5" s="95"/>
      <c r="QI5" s="95"/>
      <c r="QJ5" s="95"/>
      <c r="QK5" s="95"/>
      <c r="QL5" s="95"/>
      <c r="QM5" s="95"/>
      <c r="QN5" s="95"/>
      <c r="QO5" s="95"/>
      <c r="QP5" s="95"/>
      <c r="QQ5" s="95" t="s">
        <v>38</v>
      </c>
      <c r="QR5" s="95"/>
      <c r="QS5" s="95"/>
      <c r="QT5" s="95"/>
      <c r="QU5" s="95"/>
      <c r="QV5" s="95"/>
      <c r="QW5" s="95"/>
      <c r="QX5" s="95"/>
      <c r="QY5" s="95"/>
      <c r="QZ5" s="95"/>
      <c r="RA5" s="95"/>
      <c r="RB5" s="95"/>
      <c r="RC5" s="95"/>
      <c r="RD5" s="95"/>
      <c r="RE5" s="95"/>
      <c r="RF5" s="95"/>
      <c r="RG5" s="95"/>
      <c r="RH5" s="95"/>
      <c r="RI5" s="95"/>
      <c r="RJ5" s="95"/>
      <c r="RK5" s="95"/>
      <c r="RL5" s="95"/>
      <c r="RM5" s="95"/>
      <c r="RN5" s="95"/>
      <c r="RO5" s="95"/>
      <c r="RP5" s="95"/>
      <c r="RQ5" s="95"/>
      <c r="RR5" s="95" t="s">
        <v>38</v>
      </c>
      <c r="RS5" s="95"/>
      <c r="RT5" s="95"/>
      <c r="RU5" s="95"/>
      <c r="RV5" s="95"/>
      <c r="RW5" s="95"/>
      <c r="RX5" s="95"/>
      <c r="RY5" s="95"/>
      <c r="RZ5" s="95"/>
      <c r="SA5" s="95"/>
      <c r="SB5" s="95"/>
      <c r="SC5" s="95"/>
      <c r="SD5" s="95"/>
      <c r="SE5" s="95"/>
      <c r="SF5" s="95"/>
      <c r="SG5" s="95"/>
      <c r="SH5" s="95"/>
      <c r="SI5" s="95"/>
      <c r="SJ5" s="95"/>
      <c r="SK5" s="95"/>
      <c r="SL5" s="95"/>
      <c r="SM5" s="95"/>
      <c r="SN5" s="95"/>
      <c r="SO5" s="95"/>
      <c r="SP5" s="95"/>
      <c r="SQ5" s="95"/>
      <c r="SR5" s="95"/>
      <c r="SS5" s="95"/>
      <c r="ST5" s="95"/>
      <c r="SU5" s="95"/>
      <c r="SV5" s="75" t="s">
        <v>38</v>
      </c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 t="s">
        <v>38</v>
      </c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 t="s">
        <v>38</v>
      </c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 t="s">
        <v>38</v>
      </c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 t="s">
        <v>38</v>
      </c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/>
      <c r="XL5" s="75"/>
      <c r="XM5" s="75"/>
      <c r="XN5" s="75"/>
      <c r="XO5" s="75"/>
      <c r="XP5" s="97" t="s">
        <v>90</v>
      </c>
      <c r="XQ5" s="97"/>
      <c r="XR5" s="97"/>
      <c r="XS5" s="97"/>
      <c r="XT5" s="97"/>
      <c r="XU5" s="97"/>
      <c r="XV5" s="97"/>
      <c r="XW5" s="97"/>
      <c r="XX5" s="97"/>
      <c r="XY5" s="97"/>
      <c r="XZ5" s="97"/>
      <c r="YA5" s="97"/>
      <c r="YB5" s="97"/>
      <c r="YC5" s="97"/>
      <c r="YD5" s="97"/>
      <c r="YE5" s="97"/>
      <c r="YF5" s="97"/>
      <c r="YG5" s="97"/>
      <c r="YH5" s="97"/>
      <c r="YI5" s="97"/>
      <c r="YJ5" s="97"/>
      <c r="YK5" s="97"/>
      <c r="YL5" s="97"/>
      <c r="YM5" s="97"/>
      <c r="YN5" s="97"/>
      <c r="YO5" s="97"/>
      <c r="YP5" s="97"/>
      <c r="YQ5" s="97"/>
      <c r="YR5" s="97"/>
      <c r="YS5" s="97"/>
      <c r="YT5" s="97"/>
      <c r="YU5" s="97" t="s">
        <v>90</v>
      </c>
      <c r="YV5" s="97"/>
      <c r="YW5" s="97"/>
      <c r="YX5" s="97"/>
      <c r="YY5" s="97"/>
      <c r="YZ5" s="97"/>
      <c r="ZA5" s="97"/>
      <c r="ZB5" s="97"/>
      <c r="ZC5" s="97"/>
      <c r="ZD5" s="97"/>
      <c r="ZE5" s="97"/>
      <c r="ZF5" s="97"/>
      <c r="ZG5" s="97"/>
      <c r="ZH5" s="97"/>
      <c r="ZI5" s="97"/>
      <c r="ZJ5" s="97"/>
      <c r="ZK5" s="97"/>
      <c r="ZL5" s="97"/>
      <c r="ZM5" s="97"/>
      <c r="ZN5" s="97"/>
      <c r="ZO5" s="97"/>
      <c r="ZP5" s="97"/>
      <c r="ZQ5" s="97"/>
      <c r="ZR5" s="97"/>
      <c r="ZS5" s="97"/>
      <c r="ZT5" s="97"/>
      <c r="ZU5" s="97"/>
      <c r="ZV5" s="97" t="s">
        <v>90</v>
      </c>
      <c r="ZW5" s="97"/>
      <c r="ZX5" s="97"/>
      <c r="ZY5" s="97"/>
      <c r="ZZ5" s="97"/>
      <c r="AAA5" s="97"/>
      <c r="AAB5" s="97"/>
      <c r="AAC5" s="97"/>
      <c r="AAD5" s="97"/>
      <c r="AAE5" s="97"/>
      <c r="AAF5" s="97"/>
      <c r="AAG5" s="97"/>
      <c r="AAH5" s="97"/>
      <c r="AAI5" s="97"/>
      <c r="AAJ5" s="97"/>
      <c r="AAK5" s="97"/>
      <c r="AAL5" s="97"/>
      <c r="AAM5" s="97"/>
      <c r="AAN5" s="97"/>
      <c r="AAO5" s="97"/>
      <c r="AAP5" s="97"/>
      <c r="AAQ5" s="97"/>
      <c r="AAR5" s="97"/>
      <c r="AAS5" s="97"/>
      <c r="AAT5" s="97"/>
      <c r="AAU5" s="97"/>
      <c r="AAV5" s="97"/>
      <c r="AAW5" s="97"/>
      <c r="AAX5" s="97"/>
      <c r="AAY5" s="97"/>
      <c r="AAZ5" s="85" t="s">
        <v>90</v>
      </c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 t="s">
        <v>90</v>
      </c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 t="s">
        <v>90</v>
      </c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 t="s">
        <v>90</v>
      </c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 t="s">
        <v>90</v>
      </c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</row>
    <row r="6" spans="1:851" ht="18.75" customHeight="1" x14ac:dyDescent="0.25">
      <c r="A6" s="86"/>
      <c r="B6" s="86"/>
      <c r="C6" s="86"/>
      <c r="D6" s="86" t="s">
        <v>200</v>
      </c>
      <c r="E6" s="99" t="s">
        <v>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100" t="s">
        <v>4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75" t="s">
        <v>4</v>
      </c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 t="s">
        <v>4</v>
      </c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 t="s">
        <v>4</v>
      </c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 t="s">
        <v>4</v>
      </c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 t="s">
        <v>4</v>
      </c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 t="s">
        <v>201</v>
      </c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87" t="s">
        <v>202</v>
      </c>
      <c r="HI6" s="101" t="s">
        <v>4</v>
      </c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2" t="s">
        <v>4</v>
      </c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85" t="s">
        <v>4</v>
      </c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 t="s">
        <v>4</v>
      </c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 t="s">
        <v>4</v>
      </c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 t="s">
        <v>4</v>
      </c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 t="s">
        <v>4</v>
      </c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 t="s">
        <v>201</v>
      </c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6" t="s">
        <v>203</v>
      </c>
      <c r="PM6" s="99" t="s">
        <v>4</v>
      </c>
      <c r="PN6" s="99"/>
      <c r="PO6" s="99"/>
      <c r="PP6" s="99"/>
      <c r="PQ6" s="99"/>
      <c r="PR6" s="99"/>
      <c r="PS6" s="99"/>
      <c r="PT6" s="99"/>
      <c r="PU6" s="99"/>
      <c r="PV6" s="99"/>
      <c r="PW6" s="99"/>
      <c r="PX6" s="99"/>
      <c r="PY6" s="99"/>
      <c r="PZ6" s="99"/>
      <c r="QA6" s="99"/>
      <c r="QB6" s="99"/>
      <c r="QC6" s="99"/>
      <c r="QD6" s="99"/>
      <c r="QE6" s="99"/>
      <c r="QF6" s="99"/>
      <c r="QG6" s="99"/>
      <c r="QH6" s="99"/>
      <c r="QI6" s="99"/>
      <c r="QJ6" s="99"/>
      <c r="QK6" s="99"/>
      <c r="QL6" s="99"/>
      <c r="QM6" s="99"/>
      <c r="QN6" s="99"/>
      <c r="QO6" s="99"/>
      <c r="QP6" s="99"/>
      <c r="QQ6" s="100" t="s">
        <v>4</v>
      </c>
      <c r="QR6" s="100"/>
      <c r="QS6" s="100"/>
      <c r="QT6" s="100"/>
      <c r="QU6" s="100"/>
      <c r="QV6" s="100"/>
      <c r="QW6" s="100"/>
      <c r="QX6" s="100"/>
      <c r="QY6" s="100"/>
      <c r="QZ6" s="100"/>
      <c r="RA6" s="100"/>
      <c r="RB6" s="100"/>
      <c r="RC6" s="100"/>
      <c r="RD6" s="100"/>
      <c r="RE6" s="100"/>
      <c r="RF6" s="100"/>
      <c r="RG6" s="100"/>
      <c r="RH6" s="100"/>
      <c r="RI6" s="100"/>
      <c r="RJ6" s="100"/>
      <c r="RK6" s="100"/>
      <c r="RL6" s="100"/>
      <c r="RM6" s="100"/>
      <c r="RN6" s="100"/>
      <c r="RO6" s="100"/>
      <c r="RP6" s="100"/>
      <c r="RQ6" s="100"/>
      <c r="RR6" s="75" t="s">
        <v>4</v>
      </c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 t="s">
        <v>4</v>
      </c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 t="s">
        <v>4</v>
      </c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 t="s">
        <v>4</v>
      </c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 t="s">
        <v>4</v>
      </c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 t="s">
        <v>201</v>
      </c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87" t="s">
        <v>204</v>
      </c>
      <c r="XQ6" s="101" t="s">
        <v>4</v>
      </c>
      <c r="XR6" s="101"/>
      <c r="XS6" s="101"/>
      <c r="XT6" s="101"/>
      <c r="XU6" s="101"/>
      <c r="XV6" s="101"/>
      <c r="XW6" s="101"/>
      <c r="XX6" s="101"/>
      <c r="XY6" s="101"/>
      <c r="XZ6" s="101"/>
      <c r="YA6" s="101"/>
      <c r="YB6" s="101"/>
      <c r="YC6" s="101"/>
      <c r="YD6" s="101"/>
      <c r="YE6" s="101"/>
      <c r="YF6" s="101"/>
      <c r="YG6" s="101"/>
      <c r="YH6" s="101"/>
      <c r="YI6" s="101"/>
      <c r="YJ6" s="101"/>
      <c r="YK6" s="101"/>
      <c r="YL6" s="101"/>
      <c r="YM6" s="101"/>
      <c r="YN6" s="101"/>
      <c r="YO6" s="101"/>
      <c r="YP6" s="101"/>
      <c r="YQ6" s="101"/>
      <c r="YR6" s="101"/>
      <c r="YS6" s="101"/>
      <c r="YT6" s="101"/>
      <c r="YU6" s="102" t="s">
        <v>4</v>
      </c>
      <c r="YV6" s="102"/>
      <c r="YW6" s="102"/>
      <c r="YX6" s="102"/>
      <c r="YY6" s="102"/>
      <c r="YZ6" s="102"/>
      <c r="ZA6" s="102"/>
      <c r="ZB6" s="102"/>
      <c r="ZC6" s="102"/>
      <c r="ZD6" s="102"/>
      <c r="ZE6" s="102"/>
      <c r="ZF6" s="102"/>
      <c r="ZG6" s="102"/>
      <c r="ZH6" s="102"/>
      <c r="ZI6" s="102"/>
      <c r="ZJ6" s="102"/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85" t="s">
        <v>4</v>
      </c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 t="s">
        <v>4</v>
      </c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 t="s">
        <v>4</v>
      </c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 t="s">
        <v>4</v>
      </c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 t="s">
        <v>4</v>
      </c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 t="s">
        <v>201</v>
      </c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</row>
    <row r="7" spans="1:851" s="8" customFormat="1" ht="50.45" customHeight="1" x14ac:dyDescent="0.25">
      <c r="A7" s="86"/>
      <c r="B7" s="86"/>
      <c r="C7" s="86"/>
      <c r="D7" s="86"/>
      <c r="E7" s="96" t="s">
        <v>43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 t="s">
        <v>43</v>
      </c>
      <c r="AJ7" s="96"/>
      <c r="AK7" s="96"/>
      <c r="AL7" s="96"/>
      <c r="AM7" s="96"/>
      <c r="AN7" s="96"/>
      <c r="AO7" s="96"/>
      <c r="AP7" s="96"/>
      <c r="AQ7" s="99" t="s">
        <v>205</v>
      </c>
      <c r="AR7" s="99"/>
      <c r="AS7" s="99"/>
      <c r="AT7" s="99"/>
      <c r="AU7" s="99"/>
      <c r="AV7" s="99"/>
      <c r="AW7" s="99" t="s">
        <v>205</v>
      </c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75" t="s">
        <v>80</v>
      </c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 t="s">
        <v>81</v>
      </c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 t="s">
        <v>82</v>
      </c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 t="s">
        <v>83</v>
      </c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 t="s">
        <v>84</v>
      </c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87"/>
      <c r="HI7" s="98" t="s">
        <v>43</v>
      </c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 t="s">
        <v>43</v>
      </c>
      <c r="IN7" s="98"/>
      <c r="IO7" s="98"/>
      <c r="IP7" s="98"/>
      <c r="IQ7" s="98"/>
      <c r="IR7" s="98"/>
      <c r="IS7" s="98"/>
      <c r="IT7" s="98"/>
      <c r="IU7" s="101" t="s">
        <v>205</v>
      </c>
      <c r="IV7" s="101"/>
      <c r="IW7" s="101"/>
      <c r="IX7" s="101"/>
      <c r="IY7" s="101"/>
      <c r="IZ7" s="101"/>
      <c r="JA7" s="101" t="s">
        <v>205</v>
      </c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85" t="s">
        <v>80</v>
      </c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 t="s">
        <v>81</v>
      </c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 t="s">
        <v>82</v>
      </c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 t="s">
        <v>83</v>
      </c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 t="s">
        <v>84</v>
      </c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6"/>
      <c r="PM7" s="96" t="s">
        <v>43</v>
      </c>
      <c r="PN7" s="96"/>
      <c r="PO7" s="96"/>
      <c r="PP7" s="96"/>
      <c r="PQ7" s="96"/>
      <c r="PR7" s="96"/>
      <c r="PS7" s="96"/>
      <c r="PT7" s="96"/>
      <c r="PU7" s="96"/>
      <c r="PV7" s="96"/>
      <c r="PW7" s="96"/>
      <c r="PX7" s="96"/>
      <c r="PY7" s="96"/>
      <c r="PZ7" s="96"/>
      <c r="QA7" s="96"/>
      <c r="QB7" s="96"/>
      <c r="QC7" s="96"/>
      <c r="QD7" s="96"/>
      <c r="QE7" s="96"/>
      <c r="QF7" s="96"/>
      <c r="QG7" s="96"/>
      <c r="QH7" s="96"/>
      <c r="QI7" s="96"/>
      <c r="QJ7" s="96"/>
      <c r="QK7" s="96"/>
      <c r="QL7" s="96"/>
      <c r="QM7" s="96"/>
      <c r="QN7" s="96"/>
      <c r="QO7" s="96"/>
      <c r="QP7" s="96"/>
      <c r="QQ7" s="96" t="s">
        <v>43</v>
      </c>
      <c r="QR7" s="96"/>
      <c r="QS7" s="96"/>
      <c r="QT7" s="96"/>
      <c r="QU7" s="96"/>
      <c r="QV7" s="96"/>
      <c r="QW7" s="96"/>
      <c r="QX7" s="96"/>
      <c r="QY7" s="99" t="s">
        <v>205</v>
      </c>
      <c r="QZ7" s="99"/>
      <c r="RA7" s="99"/>
      <c r="RB7" s="99"/>
      <c r="RC7" s="99"/>
      <c r="RD7" s="99"/>
      <c r="RE7" s="99" t="s">
        <v>205</v>
      </c>
      <c r="RF7" s="99"/>
      <c r="RG7" s="99"/>
      <c r="RH7" s="99"/>
      <c r="RI7" s="99"/>
      <c r="RJ7" s="99"/>
      <c r="RK7" s="99"/>
      <c r="RL7" s="99"/>
      <c r="RM7" s="99"/>
      <c r="RN7" s="99"/>
      <c r="RO7" s="99"/>
      <c r="RP7" s="99"/>
      <c r="RQ7" s="99"/>
      <c r="RR7" s="75" t="s">
        <v>80</v>
      </c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 t="s">
        <v>81</v>
      </c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 t="s">
        <v>82</v>
      </c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 t="s">
        <v>83</v>
      </c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 t="s">
        <v>84</v>
      </c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  <c r="WW7" s="75"/>
      <c r="WX7" s="75"/>
      <c r="WY7" s="75"/>
      <c r="WZ7" s="75"/>
      <c r="XA7" s="75"/>
      <c r="XB7" s="75"/>
      <c r="XC7" s="75"/>
      <c r="XD7" s="75"/>
      <c r="XE7" s="75"/>
      <c r="XF7" s="75"/>
      <c r="XG7" s="75"/>
      <c r="XH7" s="75"/>
      <c r="XI7" s="75"/>
      <c r="XJ7" s="75"/>
      <c r="XK7" s="75"/>
      <c r="XL7" s="75"/>
      <c r="XM7" s="75"/>
      <c r="XN7" s="75"/>
      <c r="XO7" s="75"/>
      <c r="XP7" s="87"/>
      <c r="XQ7" s="98" t="s">
        <v>43</v>
      </c>
      <c r="XR7" s="98"/>
      <c r="XS7" s="98"/>
      <c r="XT7" s="98"/>
      <c r="XU7" s="98"/>
      <c r="XV7" s="98"/>
      <c r="XW7" s="98"/>
      <c r="XX7" s="98"/>
      <c r="XY7" s="98"/>
      <c r="XZ7" s="98"/>
      <c r="YA7" s="98"/>
      <c r="YB7" s="98"/>
      <c r="YC7" s="98"/>
      <c r="YD7" s="98"/>
      <c r="YE7" s="98"/>
      <c r="YF7" s="98"/>
      <c r="YG7" s="98"/>
      <c r="YH7" s="98"/>
      <c r="YI7" s="98"/>
      <c r="YJ7" s="98"/>
      <c r="YK7" s="98"/>
      <c r="YL7" s="98"/>
      <c r="YM7" s="98"/>
      <c r="YN7" s="98"/>
      <c r="YO7" s="98"/>
      <c r="YP7" s="98"/>
      <c r="YQ7" s="98"/>
      <c r="YR7" s="98"/>
      <c r="YS7" s="98"/>
      <c r="YT7" s="98"/>
      <c r="YU7" s="98" t="s">
        <v>43</v>
      </c>
      <c r="YV7" s="98"/>
      <c r="YW7" s="98"/>
      <c r="YX7" s="98"/>
      <c r="YY7" s="98"/>
      <c r="YZ7" s="98"/>
      <c r="ZA7" s="98"/>
      <c r="ZB7" s="98"/>
      <c r="ZC7" s="101" t="s">
        <v>205</v>
      </c>
      <c r="ZD7" s="101"/>
      <c r="ZE7" s="101"/>
      <c r="ZF7" s="101"/>
      <c r="ZG7" s="101"/>
      <c r="ZH7" s="101"/>
      <c r="ZI7" s="101" t="s">
        <v>205</v>
      </c>
      <c r="ZJ7" s="101"/>
      <c r="ZK7" s="101"/>
      <c r="ZL7" s="101"/>
      <c r="ZM7" s="101"/>
      <c r="ZN7" s="101"/>
      <c r="ZO7" s="101"/>
      <c r="ZP7" s="101"/>
      <c r="ZQ7" s="101"/>
      <c r="ZR7" s="101"/>
      <c r="ZS7" s="101"/>
      <c r="ZT7" s="101"/>
      <c r="ZU7" s="101"/>
      <c r="ZV7" s="85" t="s">
        <v>80</v>
      </c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 t="s">
        <v>81</v>
      </c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 t="s">
        <v>82</v>
      </c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 t="s">
        <v>83</v>
      </c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 t="s">
        <v>84</v>
      </c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</row>
    <row r="8" spans="1:851" s="8" customFormat="1" ht="50.45" customHeight="1" x14ac:dyDescent="0.25">
      <c r="A8" s="86"/>
      <c r="B8" s="86"/>
      <c r="C8" s="86"/>
      <c r="D8" s="86"/>
      <c r="E8" s="96" t="s">
        <v>46</v>
      </c>
      <c r="F8" s="96"/>
      <c r="G8" s="96"/>
      <c r="H8" s="96"/>
      <c r="I8" s="96"/>
      <c r="J8" s="96"/>
      <c r="K8" s="96" t="s">
        <v>47</v>
      </c>
      <c r="L8" s="96"/>
      <c r="M8" s="96"/>
      <c r="N8" s="96"/>
      <c r="O8" s="96"/>
      <c r="P8" s="96"/>
      <c r="Q8" s="96" t="s">
        <v>48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 t="s">
        <v>48</v>
      </c>
      <c r="AJ8" s="96"/>
      <c r="AK8" s="96"/>
      <c r="AL8" s="96"/>
      <c r="AM8" s="96"/>
      <c r="AN8" s="96"/>
      <c r="AO8" s="96"/>
      <c r="AP8" s="96"/>
      <c r="AQ8" s="96" t="s">
        <v>46</v>
      </c>
      <c r="AR8" s="96"/>
      <c r="AS8" s="96"/>
      <c r="AT8" s="96" t="s">
        <v>47</v>
      </c>
      <c r="AU8" s="96"/>
      <c r="AV8" s="96"/>
      <c r="AW8" s="96" t="s">
        <v>48</v>
      </c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75" t="s">
        <v>40</v>
      </c>
      <c r="BK8" s="75"/>
      <c r="BL8" s="75"/>
      <c r="BM8" s="75"/>
      <c r="BN8" s="75"/>
      <c r="BO8" s="75"/>
      <c r="BP8" s="75" t="s">
        <v>41</v>
      </c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 t="s">
        <v>35</v>
      </c>
      <c r="CL8" s="75"/>
      <c r="CM8" s="75" t="s">
        <v>34</v>
      </c>
      <c r="CN8" s="75" t="s">
        <v>40</v>
      </c>
      <c r="CO8" s="75"/>
      <c r="CP8" s="75"/>
      <c r="CQ8" s="75"/>
      <c r="CR8" s="75" t="s">
        <v>41</v>
      </c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 t="s">
        <v>34</v>
      </c>
      <c r="DN8" s="75" t="s">
        <v>40</v>
      </c>
      <c r="DO8" s="75"/>
      <c r="DP8" s="75" t="s">
        <v>41</v>
      </c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 t="s">
        <v>40</v>
      </c>
      <c r="EL8" s="75"/>
      <c r="EM8" s="75"/>
      <c r="EN8" s="75"/>
      <c r="EO8" s="75" t="s">
        <v>41</v>
      </c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 t="s">
        <v>35</v>
      </c>
      <c r="FK8" s="75" t="s">
        <v>34</v>
      </c>
      <c r="FL8" s="75" t="s">
        <v>40</v>
      </c>
      <c r="FM8" s="75"/>
      <c r="FN8" s="75"/>
      <c r="FO8" s="75"/>
      <c r="FP8" s="75"/>
      <c r="FQ8" s="75"/>
      <c r="FR8" s="75" t="s">
        <v>41</v>
      </c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 t="s">
        <v>35</v>
      </c>
      <c r="GN8" s="75"/>
      <c r="GO8" s="75" t="s">
        <v>34</v>
      </c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87"/>
      <c r="HI8" s="98" t="s">
        <v>46</v>
      </c>
      <c r="HJ8" s="98"/>
      <c r="HK8" s="98"/>
      <c r="HL8" s="98"/>
      <c r="HM8" s="98"/>
      <c r="HN8" s="98"/>
      <c r="HO8" s="98" t="s">
        <v>47</v>
      </c>
      <c r="HP8" s="98"/>
      <c r="HQ8" s="98"/>
      <c r="HR8" s="98"/>
      <c r="HS8" s="98"/>
      <c r="HT8" s="98"/>
      <c r="HU8" s="98" t="s">
        <v>48</v>
      </c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 t="s">
        <v>48</v>
      </c>
      <c r="IN8" s="98"/>
      <c r="IO8" s="98"/>
      <c r="IP8" s="98"/>
      <c r="IQ8" s="98"/>
      <c r="IR8" s="98"/>
      <c r="IS8" s="98"/>
      <c r="IT8" s="98"/>
      <c r="IU8" s="98" t="s">
        <v>46</v>
      </c>
      <c r="IV8" s="98"/>
      <c r="IW8" s="98"/>
      <c r="IX8" s="98" t="s">
        <v>47</v>
      </c>
      <c r="IY8" s="98"/>
      <c r="IZ8" s="98"/>
      <c r="JA8" s="98" t="s">
        <v>48</v>
      </c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85" t="s">
        <v>40</v>
      </c>
      <c r="JO8" s="85"/>
      <c r="JP8" s="85"/>
      <c r="JQ8" s="85"/>
      <c r="JR8" s="85"/>
      <c r="JS8" s="85"/>
      <c r="JT8" s="85" t="s">
        <v>41</v>
      </c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 t="s">
        <v>35</v>
      </c>
      <c r="KP8" s="85"/>
      <c r="KQ8" s="85" t="s">
        <v>34</v>
      </c>
      <c r="KR8" s="85" t="s">
        <v>40</v>
      </c>
      <c r="KS8" s="85"/>
      <c r="KT8" s="85"/>
      <c r="KU8" s="85"/>
      <c r="KV8" s="85" t="s">
        <v>41</v>
      </c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 t="s">
        <v>34</v>
      </c>
      <c r="LR8" s="85" t="s">
        <v>40</v>
      </c>
      <c r="LS8" s="85"/>
      <c r="LT8" s="85" t="s">
        <v>41</v>
      </c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 t="s">
        <v>40</v>
      </c>
      <c r="MP8" s="85"/>
      <c r="MQ8" s="85"/>
      <c r="MR8" s="85"/>
      <c r="MS8" s="85" t="s">
        <v>41</v>
      </c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 t="s">
        <v>35</v>
      </c>
      <c r="NO8" s="85" t="s">
        <v>34</v>
      </c>
      <c r="NP8" s="85" t="s">
        <v>40</v>
      </c>
      <c r="NQ8" s="85"/>
      <c r="NR8" s="85"/>
      <c r="NS8" s="85"/>
      <c r="NT8" s="85"/>
      <c r="NU8" s="85"/>
      <c r="NV8" s="85" t="s">
        <v>41</v>
      </c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 t="s">
        <v>35</v>
      </c>
      <c r="OR8" s="85"/>
      <c r="OS8" s="85" t="s">
        <v>34</v>
      </c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6"/>
      <c r="PM8" s="96" t="s">
        <v>46</v>
      </c>
      <c r="PN8" s="96"/>
      <c r="PO8" s="96"/>
      <c r="PP8" s="96"/>
      <c r="PQ8" s="96"/>
      <c r="PR8" s="96"/>
      <c r="PS8" s="96" t="s">
        <v>47</v>
      </c>
      <c r="PT8" s="96"/>
      <c r="PU8" s="96"/>
      <c r="PV8" s="96"/>
      <c r="PW8" s="96"/>
      <c r="PX8" s="96"/>
      <c r="PY8" s="96" t="s">
        <v>48</v>
      </c>
      <c r="PZ8" s="96"/>
      <c r="QA8" s="96"/>
      <c r="QB8" s="96"/>
      <c r="QC8" s="96"/>
      <c r="QD8" s="96"/>
      <c r="QE8" s="96"/>
      <c r="QF8" s="96"/>
      <c r="QG8" s="96"/>
      <c r="QH8" s="96"/>
      <c r="QI8" s="96"/>
      <c r="QJ8" s="96"/>
      <c r="QK8" s="96"/>
      <c r="QL8" s="96"/>
      <c r="QM8" s="96"/>
      <c r="QN8" s="96"/>
      <c r="QO8" s="96"/>
      <c r="QP8" s="96"/>
      <c r="QQ8" s="96" t="s">
        <v>48</v>
      </c>
      <c r="QR8" s="96"/>
      <c r="QS8" s="96"/>
      <c r="QT8" s="96"/>
      <c r="QU8" s="96"/>
      <c r="QV8" s="96"/>
      <c r="QW8" s="96"/>
      <c r="QX8" s="96"/>
      <c r="QY8" s="96" t="s">
        <v>46</v>
      </c>
      <c r="QZ8" s="96"/>
      <c r="RA8" s="96"/>
      <c r="RB8" s="96" t="s">
        <v>47</v>
      </c>
      <c r="RC8" s="96"/>
      <c r="RD8" s="96"/>
      <c r="RE8" s="96" t="s">
        <v>48</v>
      </c>
      <c r="RF8" s="96"/>
      <c r="RG8" s="96"/>
      <c r="RH8" s="96"/>
      <c r="RI8" s="96"/>
      <c r="RJ8" s="96"/>
      <c r="RK8" s="96"/>
      <c r="RL8" s="96"/>
      <c r="RM8" s="96"/>
      <c r="RN8" s="96"/>
      <c r="RO8" s="96"/>
      <c r="RP8" s="96"/>
      <c r="RQ8" s="96"/>
      <c r="RR8" s="75" t="s">
        <v>40</v>
      </c>
      <c r="RS8" s="75"/>
      <c r="RT8" s="75"/>
      <c r="RU8" s="75"/>
      <c r="RV8" s="75"/>
      <c r="RW8" s="75"/>
      <c r="RX8" s="75" t="s">
        <v>41</v>
      </c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 t="s">
        <v>35</v>
      </c>
      <c r="ST8" s="75"/>
      <c r="SU8" s="75" t="s">
        <v>34</v>
      </c>
      <c r="SV8" s="75" t="s">
        <v>40</v>
      </c>
      <c r="SW8" s="75"/>
      <c r="SX8" s="75"/>
      <c r="SY8" s="75"/>
      <c r="SZ8" s="75" t="s">
        <v>41</v>
      </c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 t="s">
        <v>34</v>
      </c>
      <c r="TV8" s="75" t="s">
        <v>40</v>
      </c>
      <c r="TW8" s="75"/>
      <c r="TX8" s="75" t="s">
        <v>41</v>
      </c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 t="s">
        <v>40</v>
      </c>
      <c r="UT8" s="75"/>
      <c r="UU8" s="75"/>
      <c r="UV8" s="75"/>
      <c r="UW8" s="75" t="s">
        <v>41</v>
      </c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104" t="s">
        <v>35</v>
      </c>
      <c r="VS8" s="104" t="s">
        <v>34</v>
      </c>
      <c r="VT8" s="75" t="s">
        <v>40</v>
      </c>
      <c r="VU8" s="75"/>
      <c r="VV8" s="75"/>
      <c r="VW8" s="75"/>
      <c r="VX8" s="75"/>
      <c r="VY8" s="75"/>
      <c r="VZ8" s="75" t="s">
        <v>41</v>
      </c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 t="s">
        <v>35</v>
      </c>
      <c r="WV8" s="75"/>
      <c r="WW8" s="75" t="s">
        <v>34</v>
      </c>
      <c r="WX8" s="75"/>
      <c r="WY8" s="75"/>
      <c r="WZ8" s="75"/>
      <c r="XA8" s="75"/>
      <c r="XB8" s="75"/>
      <c r="XC8" s="75"/>
      <c r="XD8" s="75"/>
      <c r="XE8" s="75"/>
      <c r="XF8" s="75"/>
      <c r="XG8" s="75"/>
      <c r="XH8" s="75"/>
      <c r="XI8" s="75"/>
      <c r="XJ8" s="75"/>
      <c r="XK8" s="75"/>
      <c r="XL8" s="75"/>
      <c r="XM8" s="75"/>
      <c r="XN8" s="75"/>
      <c r="XO8" s="75"/>
      <c r="XP8" s="87"/>
      <c r="XQ8" s="98" t="s">
        <v>46</v>
      </c>
      <c r="XR8" s="98"/>
      <c r="XS8" s="98"/>
      <c r="XT8" s="98"/>
      <c r="XU8" s="98"/>
      <c r="XV8" s="98"/>
      <c r="XW8" s="98" t="s">
        <v>47</v>
      </c>
      <c r="XX8" s="98"/>
      <c r="XY8" s="98"/>
      <c r="XZ8" s="98"/>
      <c r="YA8" s="98"/>
      <c r="YB8" s="98"/>
      <c r="YC8" s="98" t="s">
        <v>48</v>
      </c>
      <c r="YD8" s="98"/>
      <c r="YE8" s="98"/>
      <c r="YF8" s="98"/>
      <c r="YG8" s="98"/>
      <c r="YH8" s="98"/>
      <c r="YI8" s="98"/>
      <c r="YJ8" s="98"/>
      <c r="YK8" s="98"/>
      <c r="YL8" s="98"/>
      <c r="YM8" s="98"/>
      <c r="YN8" s="98"/>
      <c r="YO8" s="98"/>
      <c r="YP8" s="98"/>
      <c r="YQ8" s="98"/>
      <c r="YR8" s="98"/>
      <c r="YS8" s="98"/>
      <c r="YT8" s="98"/>
      <c r="YU8" s="98" t="s">
        <v>48</v>
      </c>
      <c r="YV8" s="98"/>
      <c r="YW8" s="98"/>
      <c r="YX8" s="98"/>
      <c r="YY8" s="98"/>
      <c r="YZ8" s="98"/>
      <c r="ZA8" s="98"/>
      <c r="ZB8" s="98"/>
      <c r="ZC8" s="98" t="s">
        <v>46</v>
      </c>
      <c r="ZD8" s="98"/>
      <c r="ZE8" s="98"/>
      <c r="ZF8" s="98" t="s">
        <v>47</v>
      </c>
      <c r="ZG8" s="98"/>
      <c r="ZH8" s="98"/>
      <c r="ZI8" s="98" t="s">
        <v>48</v>
      </c>
      <c r="ZJ8" s="98"/>
      <c r="ZK8" s="98"/>
      <c r="ZL8" s="98"/>
      <c r="ZM8" s="98"/>
      <c r="ZN8" s="98"/>
      <c r="ZO8" s="98"/>
      <c r="ZP8" s="98"/>
      <c r="ZQ8" s="98"/>
      <c r="ZR8" s="98"/>
      <c r="ZS8" s="98"/>
      <c r="ZT8" s="98"/>
      <c r="ZU8" s="98"/>
      <c r="ZV8" s="85" t="s">
        <v>40</v>
      </c>
      <c r="ZW8" s="85"/>
      <c r="ZX8" s="85"/>
      <c r="ZY8" s="85"/>
      <c r="ZZ8" s="85"/>
      <c r="AAA8" s="85"/>
      <c r="AAB8" s="85" t="s">
        <v>41</v>
      </c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 t="s">
        <v>35</v>
      </c>
      <c r="AAX8" s="85"/>
      <c r="AAY8" s="85" t="s">
        <v>34</v>
      </c>
      <c r="AAZ8" s="85" t="s">
        <v>40</v>
      </c>
      <c r="ABA8" s="85"/>
      <c r="ABB8" s="85"/>
      <c r="ABC8" s="85"/>
      <c r="ABD8" s="85" t="s">
        <v>41</v>
      </c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 t="s">
        <v>34</v>
      </c>
      <c r="ABZ8" s="85" t="s">
        <v>40</v>
      </c>
      <c r="ACA8" s="85"/>
      <c r="ACB8" s="85" t="s">
        <v>41</v>
      </c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 t="s">
        <v>40</v>
      </c>
      <c r="ACX8" s="85"/>
      <c r="ACY8" s="85"/>
      <c r="ACZ8" s="85"/>
      <c r="ADA8" s="85" t="s">
        <v>41</v>
      </c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 t="s">
        <v>35</v>
      </c>
      <c r="ADW8" s="85" t="s">
        <v>34</v>
      </c>
      <c r="ADX8" s="85" t="s">
        <v>40</v>
      </c>
      <c r="ADY8" s="85"/>
      <c r="ADZ8" s="85"/>
      <c r="AEA8" s="85"/>
      <c r="AEB8" s="85"/>
      <c r="AEC8" s="85"/>
      <c r="AED8" s="85" t="s">
        <v>41</v>
      </c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 t="s">
        <v>35</v>
      </c>
      <c r="AEZ8" s="85"/>
      <c r="AFA8" s="85" t="s">
        <v>34</v>
      </c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</row>
    <row r="9" spans="1:851" s="8" customFormat="1" ht="50.45" customHeight="1" x14ac:dyDescent="0.25">
      <c r="A9" s="86"/>
      <c r="B9" s="86"/>
      <c r="C9" s="86"/>
      <c r="D9" s="86"/>
      <c r="E9" s="96" t="s">
        <v>85</v>
      </c>
      <c r="F9" s="96" t="s">
        <v>206</v>
      </c>
      <c r="G9" s="96" t="s">
        <v>55</v>
      </c>
      <c r="H9" s="96" t="s">
        <v>207</v>
      </c>
      <c r="I9" s="96" t="s">
        <v>51</v>
      </c>
      <c r="J9" s="96" t="s">
        <v>208</v>
      </c>
      <c r="K9" s="96" t="s">
        <v>85</v>
      </c>
      <c r="L9" s="96" t="s">
        <v>206</v>
      </c>
      <c r="M9" s="96" t="s">
        <v>55</v>
      </c>
      <c r="N9" s="96" t="s">
        <v>207</v>
      </c>
      <c r="O9" s="96" t="s">
        <v>51</v>
      </c>
      <c r="P9" s="96" t="s">
        <v>208</v>
      </c>
      <c r="Q9" s="96" t="s">
        <v>53</v>
      </c>
      <c r="R9" s="96"/>
      <c r="S9" s="96"/>
      <c r="T9" s="96"/>
      <c r="U9" s="96"/>
      <c r="V9" s="96"/>
      <c r="W9" s="96"/>
      <c r="X9" s="96"/>
      <c r="Y9" s="96"/>
      <c r="Z9" s="96" t="s">
        <v>209</v>
      </c>
      <c r="AA9" s="96"/>
      <c r="AB9" s="96"/>
      <c r="AC9" s="96"/>
      <c r="AD9" s="96"/>
      <c r="AE9" s="96"/>
      <c r="AF9" s="96"/>
      <c r="AG9" s="96"/>
      <c r="AH9" s="96"/>
      <c r="AI9" s="96" t="s">
        <v>55</v>
      </c>
      <c r="AJ9" s="96"/>
      <c r="AK9" s="96" t="s">
        <v>210</v>
      </c>
      <c r="AL9" s="96"/>
      <c r="AM9" s="96" t="s">
        <v>51</v>
      </c>
      <c r="AN9" s="96"/>
      <c r="AO9" s="96" t="s">
        <v>211</v>
      </c>
      <c r="AP9" s="96"/>
      <c r="AQ9" s="96" t="s">
        <v>53</v>
      </c>
      <c r="AR9" s="96" t="s">
        <v>55</v>
      </c>
      <c r="AS9" s="96" t="s">
        <v>51</v>
      </c>
      <c r="AT9" s="96" t="s">
        <v>53</v>
      </c>
      <c r="AU9" s="96" t="s">
        <v>55</v>
      </c>
      <c r="AV9" s="96" t="s">
        <v>51</v>
      </c>
      <c r="AW9" s="96" t="s">
        <v>53</v>
      </c>
      <c r="AX9" s="96"/>
      <c r="AY9" s="96"/>
      <c r="AZ9" s="96"/>
      <c r="BA9" s="96"/>
      <c r="BB9" s="96"/>
      <c r="BC9" s="96"/>
      <c r="BD9" s="96"/>
      <c r="BE9" s="96"/>
      <c r="BF9" s="96" t="s">
        <v>55</v>
      </c>
      <c r="BG9" s="96"/>
      <c r="BH9" s="96" t="s">
        <v>51</v>
      </c>
      <c r="BI9" s="96"/>
      <c r="BJ9" s="75"/>
      <c r="BK9" s="75"/>
      <c r="BL9" s="75"/>
      <c r="BM9" s="75"/>
      <c r="BN9" s="75"/>
      <c r="BO9" s="75"/>
      <c r="BP9" s="75" t="s">
        <v>16</v>
      </c>
      <c r="BQ9" s="75"/>
      <c r="BR9" s="75"/>
      <c r="BS9" s="75"/>
      <c r="BT9" s="75"/>
      <c r="BU9" s="75"/>
      <c r="BV9" s="75"/>
      <c r="BW9" s="75"/>
      <c r="BX9" s="75"/>
      <c r="BY9" s="75" t="s">
        <v>15</v>
      </c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 t="s">
        <v>16</v>
      </c>
      <c r="CS9" s="75"/>
      <c r="CT9" s="75"/>
      <c r="CU9" s="75"/>
      <c r="CV9" s="75"/>
      <c r="CW9" s="75"/>
      <c r="CX9" s="75"/>
      <c r="CY9" s="75"/>
      <c r="CZ9" s="75"/>
      <c r="DA9" s="75" t="s">
        <v>15</v>
      </c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 t="s">
        <v>16</v>
      </c>
      <c r="DQ9" s="75"/>
      <c r="DR9" s="75"/>
      <c r="DS9" s="75"/>
      <c r="DT9" s="75"/>
      <c r="DU9" s="75"/>
      <c r="DV9" s="75"/>
      <c r="DW9" s="75"/>
      <c r="DX9" s="75"/>
      <c r="DY9" s="75" t="s">
        <v>15</v>
      </c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 t="s">
        <v>16</v>
      </c>
      <c r="EP9" s="75"/>
      <c r="EQ9" s="75"/>
      <c r="ER9" s="75"/>
      <c r="ES9" s="75"/>
      <c r="ET9" s="75"/>
      <c r="EU9" s="75"/>
      <c r="EV9" s="75"/>
      <c r="EW9" s="75"/>
      <c r="EX9" s="75" t="s">
        <v>15</v>
      </c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 t="s">
        <v>16</v>
      </c>
      <c r="FS9" s="75"/>
      <c r="FT9" s="75"/>
      <c r="FU9" s="75"/>
      <c r="FV9" s="75"/>
      <c r="FW9" s="75"/>
      <c r="FX9" s="75"/>
      <c r="FY9" s="75"/>
      <c r="FZ9" s="75"/>
      <c r="GA9" s="75" t="s">
        <v>15</v>
      </c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 t="s">
        <v>70</v>
      </c>
      <c r="GQ9" s="75" t="s">
        <v>4</v>
      </c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87"/>
      <c r="HI9" s="98" t="s">
        <v>85</v>
      </c>
      <c r="HJ9" s="98" t="s">
        <v>212</v>
      </c>
      <c r="HK9" s="98" t="s">
        <v>55</v>
      </c>
      <c r="HL9" s="98" t="s">
        <v>213</v>
      </c>
      <c r="HM9" s="98" t="s">
        <v>51</v>
      </c>
      <c r="HN9" s="98" t="s">
        <v>214</v>
      </c>
      <c r="HO9" s="98" t="s">
        <v>85</v>
      </c>
      <c r="HP9" s="98" t="s">
        <v>212</v>
      </c>
      <c r="HQ9" s="98" t="s">
        <v>55</v>
      </c>
      <c r="HR9" s="98" t="s">
        <v>213</v>
      </c>
      <c r="HS9" s="98" t="s">
        <v>51</v>
      </c>
      <c r="HT9" s="98" t="s">
        <v>214</v>
      </c>
      <c r="HU9" s="98" t="s">
        <v>53</v>
      </c>
      <c r="HV9" s="98"/>
      <c r="HW9" s="98"/>
      <c r="HX9" s="98"/>
      <c r="HY9" s="98"/>
      <c r="HZ9" s="98"/>
      <c r="IA9" s="98"/>
      <c r="IB9" s="98"/>
      <c r="IC9" s="98"/>
      <c r="ID9" s="98" t="s">
        <v>209</v>
      </c>
      <c r="IE9" s="98"/>
      <c r="IF9" s="98"/>
      <c r="IG9" s="98"/>
      <c r="IH9" s="98"/>
      <c r="II9" s="98"/>
      <c r="IJ9" s="98"/>
      <c r="IK9" s="98"/>
      <c r="IL9" s="98"/>
      <c r="IM9" s="98" t="s">
        <v>55</v>
      </c>
      <c r="IN9" s="98"/>
      <c r="IO9" s="98" t="s">
        <v>210</v>
      </c>
      <c r="IP9" s="98"/>
      <c r="IQ9" s="98" t="s">
        <v>51</v>
      </c>
      <c r="IR9" s="98"/>
      <c r="IS9" s="98" t="s">
        <v>211</v>
      </c>
      <c r="IT9" s="98"/>
      <c r="IU9" s="98" t="s">
        <v>53</v>
      </c>
      <c r="IV9" s="98" t="s">
        <v>55</v>
      </c>
      <c r="IW9" s="98" t="s">
        <v>51</v>
      </c>
      <c r="IX9" s="98" t="s">
        <v>53</v>
      </c>
      <c r="IY9" s="98" t="s">
        <v>55</v>
      </c>
      <c r="IZ9" s="98" t="s">
        <v>51</v>
      </c>
      <c r="JA9" s="98" t="s">
        <v>53</v>
      </c>
      <c r="JB9" s="98"/>
      <c r="JC9" s="98"/>
      <c r="JD9" s="98"/>
      <c r="JE9" s="98"/>
      <c r="JF9" s="98"/>
      <c r="JG9" s="98"/>
      <c r="JH9" s="98"/>
      <c r="JI9" s="98"/>
      <c r="JJ9" s="98" t="s">
        <v>55</v>
      </c>
      <c r="JK9" s="98"/>
      <c r="JL9" s="98" t="s">
        <v>51</v>
      </c>
      <c r="JM9" s="98"/>
      <c r="JN9" s="85"/>
      <c r="JO9" s="85"/>
      <c r="JP9" s="85"/>
      <c r="JQ9" s="85"/>
      <c r="JR9" s="85"/>
      <c r="JS9" s="85"/>
      <c r="JT9" s="85" t="s">
        <v>16</v>
      </c>
      <c r="JU9" s="85"/>
      <c r="JV9" s="85"/>
      <c r="JW9" s="85"/>
      <c r="JX9" s="85"/>
      <c r="JY9" s="85"/>
      <c r="JZ9" s="85"/>
      <c r="KA9" s="85"/>
      <c r="KB9" s="85"/>
      <c r="KC9" s="85" t="s">
        <v>15</v>
      </c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 t="s">
        <v>16</v>
      </c>
      <c r="KW9" s="85"/>
      <c r="KX9" s="85"/>
      <c r="KY9" s="85"/>
      <c r="KZ9" s="85"/>
      <c r="LA9" s="85"/>
      <c r="LB9" s="85"/>
      <c r="LC9" s="85"/>
      <c r="LD9" s="85"/>
      <c r="LE9" s="85" t="s">
        <v>15</v>
      </c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 t="s">
        <v>16</v>
      </c>
      <c r="LU9" s="85"/>
      <c r="LV9" s="85"/>
      <c r="LW9" s="85"/>
      <c r="LX9" s="85"/>
      <c r="LY9" s="85"/>
      <c r="LZ9" s="85"/>
      <c r="MA9" s="85"/>
      <c r="MB9" s="85"/>
      <c r="MC9" s="85" t="s">
        <v>15</v>
      </c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 t="s">
        <v>16</v>
      </c>
      <c r="MT9" s="85"/>
      <c r="MU9" s="85"/>
      <c r="MV9" s="85"/>
      <c r="MW9" s="85"/>
      <c r="MX9" s="85"/>
      <c r="MY9" s="85"/>
      <c r="MZ9" s="85"/>
      <c r="NA9" s="85"/>
      <c r="NB9" s="85" t="s">
        <v>15</v>
      </c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 t="s">
        <v>16</v>
      </c>
      <c r="NW9" s="85"/>
      <c r="NX9" s="85"/>
      <c r="NY9" s="85"/>
      <c r="NZ9" s="85"/>
      <c r="OA9" s="85"/>
      <c r="OB9" s="85"/>
      <c r="OC9" s="85"/>
      <c r="OD9" s="85"/>
      <c r="OE9" s="85" t="s">
        <v>15</v>
      </c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 t="s">
        <v>70</v>
      </c>
      <c r="OU9" s="85" t="s">
        <v>4</v>
      </c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6"/>
      <c r="PM9" s="96" t="s">
        <v>85</v>
      </c>
      <c r="PN9" s="96" t="s">
        <v>212</v>
      </c>
      <c r="PO9" s="96" t="s">
        <v>55</v>
      </c>
      <c r="PP9" s="96" t="s">
        <v>213</v>
      </c>
      <c r="PQ9" s="96" t="s">
        <v>51</v>
      </c>
      <c r="PR9" s="96" t="s">
        <v>214</v>
      </c>
      <c r="PS9" s="96" t="s">
        <v>85</v>
      </c>
      <c r="PT9" s="96" t="s">
        <v>212</v>
      </c>
      <c r="PU9" s="96" t="s">
        <v>55</v>
      </c>
      <c r="PV9" s="96" t="s">
        <v>213</v>
      </c>
      <c r="PW9" s="96" t="s">
        <v>51</v>
      </c>
      <c r="PX9" s="96" t="s">
        <v>214</v>
      </c>
      <c r="PY9" s="96" t="s">
        <v>53</v>
      </c>
      <c r="PZ9" s="96"/>
      <c r="QA9" s="96"/>
      <c r="QB9" s="96"/>
      <c r="QC9" s="96"/>
      <c r="QD9" s="96"/>
      <c r="QE9" s="96"/>
      <c r="QF9" s="96"/>
      <c r="QG9" s="96"/>
      <c r="QH9" s="96" t="s">
        <v>209</v>
      </c>
      <c r="QI9" s="96"/>
      <c r="QJ9" s="96"/>
      <c r="QK9" s="96"/>
      <c r="QL9" s="96"/>
      <c r="QM9" s="96"/>
      <c r="QN9" s="96"/>
      <c r="QO9" s="96"/>
      <c r="QP9" s="96"/>
      <c r="QQ9" s="96" t="s">
        <v>55</v>
      </c>
      <c r="QR9" s="96"/>
      <c r="QS9" s="96" t="s">
        <v>210</v>
      </c>
      <c r="QT9" s="96"/>
      <c r="QU9" s="96" t="s">
        <v>51</v>
      </c>
      <c r="QV9" s="96"/>
      <c r="QW9" s="96" t="s">
        <v>211</v>
      </c>
      <c r="QX9" s="96"/>
      <c r="QY9" s="96" t="s">
        <v>53</v>
      </c>
      <c r="QZ9" s="96" t="s">
        <v>55</v>
      </c>
      <c r="RA9" s="96" t="s">
        <v>51</v>
      </c>
      <c r="RB9" s="96" t="s">
        <v>53</v>
      </c>
      <c r="RC9" s="96" t="s">
        <v>55</v>
      </c>
      <c r="RD9" s="96" t="s">
        <v>51</v>
      </c>
      <c r="RE9" s="96" t="s">
        <v>53</v>
      </c>
      <c r="RF9" s="96"/>
      <c r="RG9" s="96"/>
      <c r="RH9" s="96"/>
      <c r="RI9" s="96"/>
      <c r="RJ9" s="96"/>
      <c r="RK9" s="96"/>
      <c r="RL9" s="96"/>
      <c r="RM9" s="96"/>
      <c r="RN9" s="96" t="s">
        <v>55</v>
      </c>
      <c r="RO9" s="96"/>
      <c r="RP9" s="96" t="s">
        <v>51</v>
      </c>
      <c r="RQ9" s="96"/>
      <c r="RR9" s="75"/>
      <c r="RS9" s="75"/>
      <c r="RT9" s="75"/>
      <c r="RU9" s="75"/>
      <c r="RV9" s="75"/>
      <c r="RW9" s="75"/>
      <c r="RX9" s="75" t="s">
        <v>16</v>
      </c>
      <c r="RY9" s="75"/>
      <c r="RZ9" s="75"/>
      <c r="SA9" s="75"/>
      <c r="SB9" s="75"/>
      <c r="SC9" s="75"/>
      <c r="SD9" s="75"/>
      <c r="SE9" s="75"/>
      <c r="SF9" s="75"/>
      <c r="SG9" s="75" t="s">
        <v>15</v>
      </c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 t="s">
        <v>16</v>
      </c>
      <c r="TA9" s="75"/>
      <c r="TB9" s="75"/>
      <c r="TC9" s="75"/>
      <c r="TD9" s="75"/>
      <c r="TE9" s="75"/>
      <c r="TF9" s="75"/>
      <c r="TG9" s="75"/>
      <c r="TH9" s="75"/>
      <c r="TI9" s="75" t="s">
        <v>15</v>
      </c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 t="s">
        <v>16</v>
      </c>
      <c r="TY9" s="75"/>
      <c r="TZ9" s="75"/>
      <c r="UA9" s="75"/>
      <c r="UB9" s="75"/>
      <c r="UC9" s="75"/>
      <c r="UD9" s="75"/>
      <c r="UE9" s="75"/>
      <c r="UF9" s="75"/>
      <c r="UG9" s="75" t="s">
        <v>15</v>
      </c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 t="s">
        <v>16</v>
      </c>
      <c r="UX9" s="75"/>
      <c r="UY9" s="75"/>
      <c r="UZ9" s="75"/>
      <c r="VA9" s="75"/>
      <c r="VB9" s="75"/>
      <c r="VC9" s="75"/>
      <c r="VD9" s="75"/>
      <c r="VE9" s="75"/>
      <c r="VF9" s="75" t="s">
        <v>15</v>
      </c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105"/>
      <c r="VS9" s="105"/>
      <c r="VT9" s="75"/>
      <c r="VU9" s="75"/>
      <c r="VV9" s="75"/>
      <c r="VW9" s="75"/>
      <c r="VX9" s="75"/>
      <c r="VY9" s="75"/>
      <c r="VZ9" s="75" t="s">
        <v>16</v>
      </c>
      <c r="WA9" s="75"/>
      <c r="WB9" s="75"/>
      <c r="WC9" s="75"/>
      <c r="WD9" s="75"/>
      <c r="WE9" s="75"/>
      <c r="WF9" s="75"/>
      <c r="WG9" s="75"/>
      <c r="WH9" s="75"/>
      <c r="WI9" s="75" t="s">
        <v>15</v>
      </c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 t="s">
        <v>70</v>
      </c>
      <c r="WY9" s="75" t="s">
        <v>4</v>
      </c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87"/>
      <c r="XQ9" s="98" t="s">
        <v>85</v>
      </c>
      <c r="XR9" s="98" t="s">
        <v>212</v>
      </c>
      <c r="XS9" s="98" t="s">
        <v>55</v>
      </c>
      <c r="XT9" s="98" t="s">
        <v>213</v>
      </c>
      <c r="XU9" s="98" t="s">
        <v>51</v>
      </c>
      <c r="XV9" s="98" t="s">
        <v>214</v>
      </c>
      <c r="XW9" s="98" t="s">
        <v>85</v>
      </c>
      <c r="XX9" s="98" t="s">
        <v>212</v>
      </c>
      <c r="XY9" s="98" t="s">
        <v>55</v>
      </c>
      <c r="XZ9" s="98" t="s">
        <v>213</v>
      </c>
      <c r="YA9" s="98" t="s">
        <v>51</v>
      </c>
      <c r="YB9" s="98" t="s">
        <v>214</v>
      </c>
      <c r="YC9" s="98" t="s">
        <v>53</v>
      </c>
      <c r="YD9" s="98"/>
      <c r="YE9" s="98"/>
      <c r="YF9" s="98"/>
      <c r="YG9" s="98"/>
      <c r="YH9" s="98"/>
      <c r="YI9" s="98"/>
      <c r="YJ9" s="98"/>
      <c r="YK9" s="98"/>
      <c r="YL9" s="98" t="s">
        <v>209</v>
      </c>
      <c r="YM9" s="98"/>
      <c r="YN9" s="98"/>
      <c r="YO9" s="98"/>
      <c r="YP9" s="98"/>
      <c r="YQ9" s="98"/>
      <c r="YR9" s="98"/>
      <c r="YS9" s="98"/>
      <c r="YT9" s="98"/>
      <c r="YU9" s="98" t="s">
        <v>55</v>
      </c>
      <c r="YV9" s="98"/>
      <c r="YW9" s="98" t="s">
        <v>210</v>
      </c>
      <c r="YX9" s="98"/>
      <c r="YY9" s="98" t="s">
        <v>51</v>
      </c>
      <c r="YZ9" s="98"/>
      <c r="ZA9" s="98" t="s">
        <v>211</v>
      </c>
      <c r="ZB9" s="98"/>
      <c r="ZC9" s="98" t="s">
        <v>53</v>
      </c>
      <c r="ZD9" s="98" t="s">
        <v>55</v>
      </c>
      <c r="ZE9" s="98" t="s">
        <v>51</v>
      </c>
      <c r="ZF9" s="98" t="s">
        <v>53</v>
      </c>
      <c r="ZG9" s="98" t="s">
        <v>55</v>
      </c>
      <c r="ZH9" s="98" t="s">
        <v>51</v>
      </c>
      <c r="ZI9" s="98" t="s">
        <v>53</v>
      </c>
      <c r="ZJ9" s="98"/>
      <c r="ZK9" s="98"/>
      <c r="ZL9" s="98"/>
      <c r="ZM9" s="98"/>
      <c r="ZN9" s="98"/>
      <c r="ZO9" s="98"/>
      <c r="ZP9" s="98"/>
      <c r="ZQ9" s="98"/>
      <c r="ZR9" s="98" t="s">
        <v>55</v>
      </c>
      <c r="ZS9" s="98"/>
      <c r="ZT9" s="98" t="s">
        <v>51</v>
      </c>
      <c r="ZU9" s="98"/>
      <c r="ZV9" s="85"/>
      <c r="ZW9" s="85"/>
      <c r="ZX9" s="85"/>
      <c r="ZY9" s="85"/>
      <c r="ZZ9" s="85"/>
      <c r="AAA9" s="85"/>
      <c r="AAB9" s="85" t="s">
        <v>16</v>
      </c>
      <c r="AAC9" s="85"/>
      <c r="AAD9" s="85"/>
      <c r="AAE9" s="85"/>
      <c r="AAF9" s="85"/>
      <c r="AAG9" s="85"/>
      <c r="AAH9" s="85"/>
      <c r="AAI9" s="85"/>
      <c r="AAJ9" s="85"/>
      <c r="AAK9" s="85" t="s">
        <v>15</v>
      </c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 t="s">
        <v>16</v>
      </c>
      <c r="ABE9" s="85"/>
      <c r="ABF9" s="85"/>
      <c r="ABG9" s="85"/>
      <c r="ABH9" s="85"/>
      <c r="ABI9" s="85"/>
      <c r="ABJ9" s="85"/>
      <c r="ABK9" s="85"/>
      <c r="ABL9" s="85"/>
      <c r="ABM9" s="85" t="s">
        <v>15</v>
      </c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 t="s">
        <v>16</v>
      </c>
      <c r="ACC9" s="85"/>
      <c r="ACD9" s="85"/>
      <c r="ACE9" s="85"/>
      <c r="ACF9" s="85"/>
      <c r="ACG9" s="85"/>
      <c r="ACH9" s="85"/>
      <c r="ACI9" s="85"/>
      <c r="ACJ9" s="85"/>
      <c r="ACK9" s="85" t="s">
        <v>15</v>
      </c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 t="s">
        <v>16</v>
      </c>
      <c r="ADB9" s="85"/>
      <c r="ADC9" s="85"/>
      <c r="ADD9" s="85"/>
      <c r="ADE9" s="85"/>
      <c r="ADF9" s="85"/>
      <c r="ADG9" s="85"/>
      <c r="ADH9" s="85"/>
      <c r="ADI9" s="85"/>
      <c r="ADJ9" s="85" t="s">
        <v>15</v>
      </c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 t="s">
        <v>16</v>
      </c>
      <c r="AEE9" s="85"/>
      <c r="AEF9" s="85"/>
      <c r="AEG9" s="85"/>
      <c r="AEH9" s="85"/>
      <c r="AEI9" s="85"/>
      <c r="AEJ9" s="85"/>
      <c r="AEK9" s="85"/>
      <c r="AEL9" s="85"/>
      <c r="AEM9" s="85" t="s">
        <v>15</v>
      </c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 t="s">
        <v>70</v>
      </c>
      <c r="AFC9" s="85" t="s">
        <v>4</v>
      </c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</row>
    <row r="10" spans="1:851" s="9" customFormat="1" ht="21.75" customHeight="1" x14ac:dyDescent="0.25">
      <c r="A10" s="86"/>
      <c r="B10" s="86"/>
      <c r="C10" s="86"/>
      <c r="D10" s="8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75"/>
      <c r="BK10" s="75"/>
      <c r="BL10" s="75"/>
      <c r="BM10" s="75"/>
      <c r="BN10" s="75"/>
      <c r="BO10" s="75"/>
      <c r="BP10" s="75" t="s">
        <v>31</v>
      </c>
      <c r="BQ10" s="75"/>
      <c r="BR10" s="75"/>
      <c r="BS10" s="75" t="s">
        <v>27</v>
      </c>
      <c r="BT10" s="75"/>
      <c r="BU10" s="75" t="s">
        <v>32</v>
      </c>
      <c r="BV10" s="75"/>
      <c r="BW10" s="75"/>
      <c r="BX10" s="75"/>
      <c r="BY10" s="75" t="s">
        <v>28</v>
      </c>
      <c r="BZ10" s="75" t="s">
        <v>20</v>
      </c>
      <c r="CA10" s="75"/>
      <c r="CB10" s="75"/>
      <c r="CC10" s="75"/>
      <c r="CD10" s="75" t="s">
        <v>3</v>
      </c>
      <c r="CE10" s="75"/>
      <c r="CF10" s="75" t="s">
        <v>33</v>
      </c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 t="s">
        <v>31</v>
      </c>
      <c r="CS10" s="75"/>
      <c r="CT10" s="75"/>
      <c r="CU10" s="75" t="s">
        <v>27</v>
      </c>
      <c r="CV10" s="75"/>
      <c r="CW10" s="75" t="s">
        <v>32</v>
      </c>
      <c r="CX10" s="75"/>
      <c r="CY10" s="75"/>
      <c r="CZ10" s="75"/>
      <c r="DA10" s="75" t="s">
        <v>28</v>
      </c>
      <c r="DB10" s="75" t="s">
        <v>20</v>
      </c>
      <c r="DC10" s="75"/>
      <c r="DD10" s="75"/>
      <c r="DE10" s="75"/>
      <c r="DF10" s="75" t="s">
        <v>3</v>
      </c>
      <c r="DG10" s="75"/>
      <c r="DH10" s="75" t="s">
        <v>33</v>
      </c>
      <c r="DI10" s="75"/>
      <c r="DJ10" s="75"/>
      <c r="DK10" s="75"/>
      <c r="DL10" s="75"/>
      <c r="DM10" s="75"/>
      <c r="DN10" s="75"/>
      <c r="DO10" s="75"/>
      <c r="DP10" s="75" t="s">
        <v>31</v>
      </c>
      <c r="DQ10" s="75"/>
      <c r="DR10" s="75"/>
      <c r="DS10" s="75" t="s">
        <v>27</v>
      </c>
      <c r="DT10" s="75"/>
      <c r="DU10" s="75" t="s">
        <v>32</v>
      </c>
      <c r="DV10" s="75"/>
      <c r="DW10" s="75"/>
      <c r="DX10" s="75"/>
      <c r="DY10" s="75" t="s">
        <v>28</v>
      </c>
      <c r="DZ10" s="75" t="s">
        <v>20</v>
      </c>
      <c r="EA10" s="75"/>
      <c r="EB10" s="75"/>
      <c r="EC10" s="75"/>
      <c r="ED10" s="75" t="s">
        <v>3</v>
      </c>
      <c r="EE10" s="75"/>
      <c r="EF10" s="75" t="s">
        <v>33</v>
      </c>
      <c r="EG10" s="75"/>
      <c r="EH10" s="75"/>
      <c r="EI10" s="75"/>
      <c r="EJ10" s="75"/>
      <c r="EK10" s="75"/>
      <c r="EL10" s="75"/>
      <c r="EM10" s="75"/>
      <c r="EN10" s="75"/>
      <c r="EO10" s="75" t="s">
        <v>31</v>
      </c>
      <c r="EP10" s="75"/>
      <c r="EQ10" s="75"/>
      <c r="ER10" s="75" t="s">
        <v>27</v>
      </c>
      <c r="ES10" s="75"/>
      <c r="ET10" s="75" t="s">
        <v>32</v>
      </c>
      <c r="EU10" s="75"/>
      <c r="EV10" s="75"/>
      <c r="EW10" s="75"/>
      <c r="EX10" s="75" t="s">
        <v>28</v>
      </c>
      <c r="EY10" s="75" t="s">
        <v>20</v>
      </c>
      <c r="EZ10" s="75"/>
      <c r="FA10" s="75"/>
      <c r="FB10" s="75"/>
      <c r="FC10" s="75" t="s">
        <v>3</v>
      </c>
      <c r="FD10" s="75"/>
      <c r="FE10" s="75" t="s">
        <v>33</v>
      </c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 t="s">
        <v>31</v>
      </c>
      <c r="FS10" s="75"/>
      <c r="FT10" s="75"/>
      <c r="FU10" s="75" t="s">
        <v>27</v>
      </c>
      <c r="FV10" s="75"/>
      <c r="FW10" s="75" t="s">
        <v>32</v>
      </c>
      <c r="FX10" s="75"/>
      <c r="FY10" s="75"/>
      <c r="FZ10" s="75"/>
      <c r="GA10" s="75" t="s">
        <v>28</v>
      </c>
      <c r="GB10" s="75" t="s">
        <v>20</v>
      </c>
      <c r="GC10" s="75"/>
      <c r="GD10" s="75"/>
      <c r="GE10" s="75"/>
      <c r="GF10" s="75" t="s">
        <v>3</v>
      </c>
      <c r="GG10" s="75"/>
      <c r="GH10" s="75" t="s">
        <v>33</v>
      </c>
      <c r="GI10" s="75"/>
      <c r="GJ10" s="75"/>
      <c r="GK10" s="75"/>
      <c r="GL10" s="75"/>
      <c r="GM10" s="75"/>
      <c r="GN10" s="75"/>
      <c r="GO10" s="75"/>
      <c r="GP10" s="75"/>
      <c r="GQ10" s="75" t="s">
        <v>73</v>
      </c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 t="s">
        <v>74</v>
      </c>
      <c r="HC10" s="75"/>
      <c r="HD10" s="75"/>
      <c r="HE10" s="75" t="s">
        <v>75</v>
      </c>
      <c r="HF10" s="75"/>
      <c r="HG10" s="75"/>
      <c r="HH10" s="87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85"/>
      <c r="JO10" s="85"/>
      <c r="JP10" s="85"/>
      <c r="JQ10" s="85"/>
      <c r="JR10" s="85"/>
      <c r="JS10" s="85"/>
      <c r="JT10" s="85" t="s">
        <v>31</v>
      </c>
      <c r="JU10" s="85"/>
      <c r="JV10" s="85"/>
      <c r="JW10" s="85" t="s">
        <v>27</v>
      </c>
      <c r="JX10" s="85"/>
      <c r="JY10" s="85" t="s">
        <v>32</v>
      </c>
      <c r="JZ10" s="85"/>
      <c r="KA10" s="85"/>
      <c r="KB10" s="85"/>
      <c r="KC10" s="85" t="s">
        <v>28</v>
      </c>
      <c r="KD10" s="85" t="s">
        <v>20</v>
      </c>
      <c r="KE10" s="85"/>
      <c r="KF10" s="85"/>
      <c r="KG10" s="85"/>
      <c r="KH10" s="85" t="s">
        <v>3</v>
      </c>
      <c r="KI10" s="85"/>
      <c r="KJ10" s="85" t="s">
        <v>33</v>
      </c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 t="s">
        <v>31</v>
      </c>
      <c r="KW10" s="85"/>
      <c r="KX10" s="85"/>
      <c r="KY10" s="85" t="s">
        <v>27</v>
      </c>
      <c r="KZ10" s="85"/>
      <c r="LA10" s="85" t="s">
        <v>32</v>
      </c>
      <c r="LB10" s="85"/>
      <c r="LC10" s="85"/>
      <c r="LD10" s="85"/>
      <c r="LE10" s="85" t="s">
        <v>28</v>
      </c>
      <c r="LF10" s="85" t="s">
        <v>20</v>
      </c>
      <c r="LG10" s="85"/>
      <c r="LH10" s="85"/>
      <c r="LI10" s="85"/>
      <c r="LJ10" s="85" t="s">
        <v>3</v>
      </c>
      <c r="LK10" s="85"/>
      <c r="LL10" s="85" t="s">
        <v>33</v>
      </c>
      <c r="LM10" s="85"/>
      <c r="LN10" s="85"/>
      <c r="LO10" s="85"/>
      <c r="LP10" s="85"/>
      <c r="LQ10" s="85"/>
      <c r="LR10" s="85"/>
      <c r="LS10" s="85"/>
      <c r="LT10" s="85" t="s">
        <v>31</v>
      </c>
      <c r="LU10" s="85"/>
      <c r="LV10" s="85"/>
      <c r="LW10" s="85" t="s">
        <v>27</v>
      </c>
      <c r="LX10" s="85"/>
      <c r="LY10" s="85" t="s">
        <v>32</v>
      </c>
      <c r="LZ10" s="85"/>
      <c r="MA10" s="85"/>
      <c r="MB10" s="85"/>
      <c r="MC10" s="85" t="s">
        <v>28</v>
      </c>
      <c r="MD10" s="85" t="s">
        <v>20</v>
      </c>
      <c r="ME10" s="85"/>
      <c r="MF10" s="85"/>
      <c r="MG10" s="85"/>
      <c r="MH10" s="85" t="s">
        <v>3</v>
      </c>
      <c r="MI10" s="85"/>
      <c r="MJ10" s="85" t="s">
        <v>33</v>
      </c>
      <c r="MK10" s="85"/>
      <c r="ML10" s="85"/>
      <c r="MM10" s="85"/>
      <c r="MN10" s="85"/>
      <c r="MO10" s="85"/>
      <c r="MP10" s="85"/>
      <c r="MQ10" s="85"/>
      <c r="MR10" s="85"/>
      <c r="MS10" s="85" t="s">
        <v>31</v>
      </c>
      <c r="MT10" s="85"/>
      <c r="MU10" s="85"/>
      <c r="MV10" s="85" t="s">
        <v>27</v>
      </c>
      <c r="MW10" s="85"/>
      <c r="MX10" s="85" t="s">
        <v>32</v>
      </c>
      <c r="MY10" s="85"/>
      <c r="MZ10" s="85"/>
      <c r="NA10" s="85"/>
      <c r="NB10" s="85" t="s">
        <v>28</v>
      </c>
      <c r="NC10" s="85" t="s">
        <v>20</v>
      </c>
      <c r="ND10" s="85"/>
      <c r="NE10" s="85"/>
      <c r="NF10" s="85"/>
      <c r="NG10" s="85" t="s">
        <v>3</v>
      </c>
      <c r="NH10" s="85"/>
      <c r="NI10" s="85" t="s">
        <v>33</v>
      </c>
      <c r="NJ10" s="85"/>
      <c r="NK10" s="85"/>
      <c r="NL10" s="85"/>
      <c r="NM10" s="85"/>
      <c r="NN10" s="85"/>
      <c r="NO10" s="85"/>
      <c r="NP10" s="85"/>
      <c r="NQ10" s="85"/>
      <c r="NR10" s="85"/>
      <c r="NS10" s="85"/>
      <c r="NT10" s="85"/>
      <c r="NU10" s="85"/>
      <c r="NV10" s="85" t="s">
        <v>31</v>
      </c>
      <c r="NW10" s="85"/>
      <c r="NX10" s="85"/>
      <c r="NY10" s="85" t="s">
        <v>27</v>
      </c>
      <c r="NZ10" s="85"/>
      <c r="OA10" s="85" t="s">
        <v>32</v>
      </c>
      <c r="OB10" s="85"/>
      <c r="OC10" s="85"/>
      <c r="OD10" s="85"/>
      <c r="OE10" s="85" t="s">
        <v>28</v>
      </c>
      <c r="OF10" s="85" t="s">
        <v>20</v>
      </c>
      <c r="OG10" s="85"/>
      <c r="OH10" s="85"/>
      <c r="OI10" s="85"/>
      <c r="OJ10" s="85" t="s">
        <v>3</v>
      </c>
      <c r="OK10" s="85"/>
      <c r="OL10" s="85" t="s">
        <v>33</v>
      </c>
      <c r="OM10" s="85"/>
      <c r="ON10" s="85"/>
      <c r="OO10" s="85"/>
      <c r="OP10" s="85"/>
      <c r="OQ10" s="85"/>
      <c r="OR10" s="85"/>
      <c r="OS10" s="85"/>
      <c r="OT10" s="85"/>
      <c r="OU10" s="85" t="s">
        <v>73</v>
      </c>
      <c r="OV10" s="85"/>
      <c r="OW10" s="85"/>
      <c r="OX10" s="85"/>
      <c r="OY10" s="85"/>
      <c r="OZ10" s="85"/>
      <c r="PA10" s="85"/>
      <c r="PB10" s="85"/>
      <c r="PC10" s="85"/>
      <c r="PD10" s="85"/>
      <c r="PE10" s="85"/>
      <c r="PF10" s="85" t="s">
        <v>74</v>
      </c>
      <c r="PG10" s="85"/>
      <c r="PH10" s="85"/>
      <c r="PI10" s="85" t="s">
        <v>75</v>
      </c>
      <c r="PJ10" s="85"/>
      <c r="PK10" s="85"/>
      <c r="PL10" s="86"/>
      <c r="PM10" s="96"/>
      <c r="PN10" s="96"/>
      <c r="PO10" s="96"/>
      <c r="PP10" s="96"/>
      <c r="PQ10" s="96"/>
      <c r="PR10" s="96"/>
      <c r="PS10" s="96"/>
      <c r="PT10" s="96"/>
      <c r="PU10" s="96"/>
      <c r="PV10" s="96"/>
      <c r="PW10" s="96"/>
      <c r="PX10" s="96"/>
      <c r="PY10" s="96"/>
      <c r="PZ10" s="96"/>
      <c r="QA10" s="96"/>
      <c r="QB10" s="96"/>
      <c r="QC10" s="96"/>
      <c r="QD10" s="96"/>
      <c r="QE10" s="96"/>
      <c r="QF10" s="96"/>
      <c r="QG10" s="96"/>
      <c r="QH10" s="96"/>
      <c r="QI10" s="96"/>
      <c r="QJ10" s="96"/>
      <c r="QK10" s="96"/>
      <c r="QL10" s="96"/>
      <c r="QM10" s="96"/>
      <c r="QN10" s="96"/>
      <c r="QO10" s="96"/>
      <c r="QP10" s="96"/>
      <c r="QQ10" s="96"/>
      <c r="QR10" s="96"/>
      <c r="QS10" s="96"/>
      <c r="QT10" s="96"/>
      <c r="QU10" s="96"/>
      <c r="QV10" s="96"/>
      <c r="QW10" s="96"/>
      <c r="QX10" s="96"/>
      <c r="QY10" s="96"/>
      <c r="QZ10" s="96"/>
      <c r="RA10" s="96"/>
      <c r="RB10" s="96"/>
      <c r="RC10" s="96"/>
      <c r="RD10" s="96"/>
      <c r="RE10" s="96"/>
      <c r="RF10" s="96"/>
      <c r="RG10" s="96"/>
      <c r="RH10" s="96"/>
      <c r="RI10" s="96"/>
      <c r="RJ10" s="96"/>
      <c r="RK10" s="96"/>
      <c r="RL10" s="96"/>
      <c r="RM10" s="96"/>
      <c r="RN10" s="96"/>
      <c r="RO10" s="96"/>
      <c r="RP10" s="96"/>
      <c r="RQ10" s="96"/>
      <c r="RR10" s="75"/>
      <c r="RS10" s="75"/>
      <c r="RT10" s="75"/>
      <c r="RU10" s="75"/>
      <c r="RV10" s="75"/>
      <c r="RW10" s="75"/>
      <c r="RX10" s="75" t="s">
        <v>31</v>
      </c>
      <c r="RY10" s="75"/>
      <c r="RZ10" s="75"/>
      <c r="SA10" s="75" t="s">
        <v>27</v>
      </c>
      <c r="SB10" s="75"/>
      <c r="SC10" s="75" t="s">
        <v>32</v>
      </c>
      <c r="SD10" s="75"/>
      <c r="SE10" s="75"/>
      <c r="SF10" s="75"/>
      <c r="SG10" s="75" t="s">
        <v>28</v>
      </c>
      <c r="SH10" s="75" t="s">
        <v>20</v>
      </c>
      <c r="SI10" s="75"/>
      <c r="SJ10" s="75"/>
      <c r="SK10" s="75"/>
      <c r="SL10" s="75" t="s">
        <v>3</v>
      </c>
      <c r="SM10" s="75"/>
      <c r="SN10" s="75" t="s">
        <v>33</v>
      </c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 t="s">
        <v>31</v>
      </c>
      <c r="TA10" s="75"/>
      <c r="TB10" s="75"/>
      <c r="TC10" s="75" t="s">
        <v>27</v>
      </c>
      <c r="TD10" s="75"/>
      <c r="TE10" s="75" t="s">
        <v>32</v>
      </c>
      <c r="TF10" s="75"/>
      <c r="TG10" s="75"/>
      <c r="TH10" s="75"/>
      <c r="TI10" s="75" t="s">
        <v>28</v>
      </c>
      <c r="TJ10" s="75" t="s">
        <v>20</v>
      </c>
      <c r="TK10" s="75"/>
      <c r="TL10" s="75"/>
      <c r="TM10" s="75"/>
      <c r="TN10" s="75" t="s">
        <v>3</v>
      </c>
      <c r="TO10" s="75"/>
      <c r="TP10" s="75" t="s">
        <v>33</v>
      </c>
      <c r="TQ10" s="75"/>
      <c r="TR10" s="75"/>
      <c r="TS10" s="75"/>
      <c r="TT10" s="75"/>
      <c r="TU10" s="75"/>
      <c r="TV10" s="75"/>
      <c r="TW10" s="75"/>
      <c r="TX10" s="75" t="s">
        <v>31</v>
      </c>
      <c r="TY10" s="75"/>
      <c r="TZ10" s="75"/>
      <c r="UA10" s="75" t="s">
        <v>27</v>
      </c>
      <c r="UB10" s="75"/>
      <c r="UC10" s="75" t="s">
        <v>32</v>
      </c>
      <c r="UD10" s="75"/>
      <c r="UE10" s="75"/>
      <c r="UF10" s="75"/>
      <c r="UG10" s="75" t="s">
        <v>28</v>
      </c>
      <c r="UH10" s="75" t="s">
        <v>20</v>
      </c>
      <c r="UI10" s="75"/>
      <c r="UJ10" s="75"/>
      <c r="UK10" s="75"/>
      <c r="UL10" s="75" t="s">
        <v>3</v>
      </c>
      <c r="UM10" s="75"/>
      <c r="UN10" s="75" t="s">
        <v>33</v>
      </c>
      <c r="UO10" s="75"/>
      <c r="UP10" s="75"/>
      <c r="UQ10" s="75"/>
      <c r="UR10" s="75"/>
      <c r="US10" s="75"/>
      <c r="UT10" s="75"/>
      <c r="UU10" s="75"/>
      <c r="UV10" s="75"/>
      <c r="UW10" s="75" t="s">
        <v>31</v>
      </c>
      <c r="UX10" s="75"/>
      <c r="UY10" s="75"/>
      <c r="UZ10" s="75" t="s">
        <v>27</v>
      </c>
      <c r="VA10" s="75"/>
      <c r="VB10" s="75" t="s">
        <v>32</v>
      </c>
      <c r="VC10" s="75"/>
      <c r="VD10" s="75"/>
      <c r="VE10" s="75"/>
      <c r="VF10" s="75" t="s">
        <v>28</v>
      </c>
      <c r="VG10" s="75" t="s">
        <v>20</v>
      </c>
      <c r="VH10" s="75"/>
      <c r="VI10" s="75"/>
      <c r="VJ10" s="75"/>
      <c r="VK10" s="75" t="s">
        <v>3</v>
      </c>
      <c r="VL10" s="75"/>
      <c r="VM10" s="75" t="s">
        <v>33</v>
      </c>
      <c r="VN10" s="75"/>
      <c r="VO10" s="75"/>
      <c r="VP10" s="75"/>
      <c r="VQ10" s="75"/>
      <c r="VR10" s="105"/>
      <c r="VS10" s="105"/>
      <c r="VT10" s="75"/>
      <c r="VU10" s="75"/>
      <c r="VV10" s="75"/>
      <c r="VW10" s="75"/>
      <c r="VX10" s="75"/>
      <c r="VY10" s="75"/>
      <c r="VZ10" s="75" t="s">
        <v>31</v>
      </c>
      <c r="WA10" s="75"/>
      <c r="WB10" s="75"/>
      <c r="WC10" s="75" t="s">
        <v>27</v>
      </c>
      <c r="WD10" s="75"/>
      <c r="WE10" s="75" t="s">
        <v>32</v>
      </c>
      <c r="WF10" s="75"/>
      <c r="WG10" s="75"/>
      <c r="WH10" s="75"/>
      <c r="WI10" s="75" t="s">
        <v>28</v>
      </c>
      <c r="WJ10" s="75" t="s">
        <v>20</v>
      </c>
      <c r="WK10" s="75"/>
      <c r="WL10" s="75"/>
      <c r="WM10" s="75"/>
      <c r="WN10" s="75" t="s">
        <v>3</v>
      </c>
      <c r="WO10" s="75"/>
      <c r="WP10" s="75" t="s">
        <v>33</v>
      </c>
      <c r="WQ10" s="75"/>
      <c r="WR10" s="75"/>
      <c r="WS10" s="75"/>
      <c r="WT10" s="75"/>
      <c r="WU10" s="75"/>
      <c r="WV10" s="75"/>
      <c r="WW10" s="75"/>
      <c r="WX10" s="75"/>
      <c r="WY10" s="75" t="s">
        <v>73</v>
      </c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 t="s">
        <v>74</v>
      </c>
      <c r="XK10" s="75"/>
      <c r="XL10" s="75"/>
      <c r="XM10" s="75" t="s">
        <v>75</v>
      </c>
      <c r="XN10" s="75"/>
      <c r="XO10" s="75"/>
      <c r="XP10" s="87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85"/>
      <c r="ZW10" s="85"/>
      <c r="ZX10" s="85"/>
      <c r="ZY10" s="85"/>
      <c r="ZZ10" s="85"/>
      <c r="AAA10" s="85"/>
      <c r="AAB10" s="85" t="s">
        <v>31</v>
      </c>
      <c r="AAC10" s="85"/>
      <c r="AAD10" s="85"/>
      <c r="AAE10" s="85" t="s">
        <v>27</v>
      </c>
      <c r="AAF10" s="85"/>
      <c r="AAG10" s="85" t="s">
        <v>32</v>
      </c>
      <c r="AAH10" s="85"/>
      <c r="AAI10" s="85"/>
      <c r="AAJ10" s="85"/>
      <c r="AAK10" s="85" t="s">
        <v>28</v>
      </c>
      <c r="AAL10" s="85" t="s">
        <v>20</v>
      </c>
      <c r="AAM10" s="85"/>
      <c r="AAN10" s="85"/>
      <c r="AAO10" s="85"/>
      <c r="AAP10" s="85" t="s">
        <v>3</v>
      </c>
      <c r="AAQ10" s="85"/>
      <c r="AAR10" s="85" t="s">
        <v>33</v>
      </c>
      <c r="AAS10" s="85"/>
      <c r="AAT10" s="85"/>
      <c r="AAU10" s="85"/>
      <c r="AAV10" s="85"/>
      <c r="AAW10" s="85"/>
      <c r="AAX10" s="85"/>
      <c r="AAY10" s="85"/>
      <c r="AAZ10" s="85"/>
      <c r="ABA10" s="85"/>
      <c r="ABB10" s="85"/>
      <c r="ABC10" s="85"/>
      <c r="ABD10" s="85" t="s">
        <v>31</v>
      </c>
      <c r="ABE10" s="85"/>
      <c r="ABF10" s="85"/>
      <c r="ABG10" s="85" t="s">
        <v>27</v>
      </c>
      <c r="ABH10" s="85"/>
      <c r="ABI10" s="85" t="s">
        <v>32</v>
      </c>
      <c r="ABJ10" s="85"/>
      <c r="ABK10" s="85"/>
      <c r="ABL10" s="85"/>
      <c r="ABM10" s="85" t="s">
        <v>28</v>
      </c>
      <c r="ABN10" s="85" t="s">
        <v>20</v>
      </c>
      <c r="ABO10" s="85"/>
      <c r="ABP10" s="85"/>
      <c r="ABQ10" s="85"/>
      <c r="ABR10" s="85" t="s">
        <v>3</v>
      </c>
      <c r="ABS10" s="85"/>
      <c r="ABT10" s="85" t="s">
        <v>33</v>
      </c>
      <c r="ABU10" s="85"/>
      <c r="ABV10" s="85"/>
      <c r="ABW10" s="85"/>
      <c r="ABX10" s="85"/>
      <c r="ABY10" s="85"/>
      <c r="ABZ10" s="85"/>
      <c r="ACA10" s="85"/>
      <c r="ACB10" s="85" t="s">
        <v>31</v>
      </c>
      <c r="ACC10" s="85"/>
      <c r="ACD10" s="85"/>
      <c r="ACE10" s="85" t="s">
        <v>27</v>
      </c>
      <c r="ACF10" s="85"/>
      <c r="ACG10" s="85" t="s">
        <v>32</v>
      </c>
      <c r="ACH10" s="85"/>
      <c r="ACI10" s="85"/>
      <c r="ACJ10" s="85"/>
      <c r="ACK10" s="85" t="s">
        <v>28</v>
      </c>
      <c r="ACL10" s="85" t="s">
        <v>20</v>
      </c>
      <c r="ACM10" s="85"/>
      <c r="ACN10" s="85"/>
      <c r="ACO10" s="85"/>
      <c r="ACP10" s="85" t="s">
        <v>3</v>
      </c>
      <c r="ACQ10" s="85"/>
      <c r="ACR10" s="85" t="s">
        <v>33</v>
      </c>
      <c r="ACS10" s="85"/>
      <c r="ACT10" s="85"/>
      <c r="ACU10" s="85"/>
      <c r="ACV10" s="85"/>
      <c r="ACW10" s="85"/>
      <c r="ACX10" s="85"/>
      <c r="ACY10" s="85"/>
      <c r="ACZ10" s="85"/>
      <c r="ADA10" s="85" t="s">
        <v>31</v>
      </c>
      <c r="ADB10" s="85"/>
      <c r="ADC10" s="85"/>
      <c r="ADD10" s="85" t="s">
        <v>27</v>
      </c>
      <c r="ADE10" s="85"/>
      <c r="ADF10" s="85" t="s">
        <v>32</v>
      </c>
      <c r="ADG10" s="85"/>
      <c r="ADH10" s="85"/>
      <c r="ADI10" s="85"/>
      <c r="ADJ10" s="85" t="s">
        <v>28</v>
      </c>
      <c r="ADK10" s="85" t="s">
        <v>20</v>
      </c>
      <c r="ADL10" s="85"/>
      <c r="ADM10" s="85"/>
      <c r="ADN10" s="85"/>
      <c r="ADO10" s="85" t="s">
        <v>3</v>
      </c>
      <c r="ADP10" s="85"/>
      <c r="ADQ10" s="85" t="s">
        <v>33</v>
      </c>
      <c r="ADR10" s="85"/>
      <c r="ADS10" s="85"/>
      <c r="ADT10" s="85"/>
      <c r="ADU10" s="85"/>
      <c r="ADV10" s="85"/>
      <c r="ADW10" s="85"/>
      <c r="ADX10" s="85"/>
      <c r="ADY10" s="85"/>
      <c r="ADZ10" s="85"/>
      <c r="AEA10" s="85"/>
      <c r="AEB10" s="85"/>
      <c r="AEC10" s="85"/>
      <c r="AED10" s="85" t="s">
        <v>31</v>
      </c>
      <c r="AEE10" s="85"/>
      <c r="AEF10" s="85"/>
      <c r="AEG10" s="85" t="s">
        <v>27</v>
      </c>
      <c r="AEH10" s="85"/>
      <c r="AEI10" s="85" t="s">
        <v>32</v>
      </c>
      <c r="AEJ10" s="85"/>
      <c r="AEK10" s="85"/>
      <c r="AEL10" s="85"/>
      <c r="AEM10" s="85" t="s">
        <v>28</v>
      </c>
      <c r="AEN10" s="85" t="s">
        <v>20</v>
      </c>
      <c r="AEO10" s="85"/>
      <c r="AEP10" s="85"/>
      <c r="AEQ10" s="85"/>
      <c r="AER10" s="85" t="s">
        <v>3</v>
      </c>
      <c r="AES10" s="85"/>
      <c r="AET10" s="85" t="s">
        <v>33</v>
      </c>
      <c r="AEU10" s="85"/>
      <c r="AEV10" s="85"/>
      <c r="AEW10" s="85"/>
      <c r="AEX10" s="85"/>
      <c r="AEY10" s="85"/>
      <c r="AEZ10" s="85"/>
      <c r="AFA10" s="85"/>
      <c r="AFB10" s="85"/>
      <c r="AFC10" s="85" t="s">
        <v>73</v>
      </c>
      <c r="AFD10" s="85"/>
      <c r="AFE10" s="85"/>
      <c r="AFF10" s="85"/>
      <c r="AFG10" s="85"/>
      <c r="AFH10" s="85"/>
      <c r="AFI10" s="85"/>
      <c r="AFJ10" s="85"/>
      <c r="AFK10" s="85"/>
      <c r="AFL10" s="85"/>
      <c r="AFM10" s="85"/>
      <c r="AFN10" s="85" t="s">
        <v>74</v>
      </c>
      <c r="AFO10" s="85"/>
      <c r="AFP10" s="85"/>
      <c r="AFQ10" s="85" t="s">
        <v>75</v>
      </c>
      <c r="AFR10" s="85"/>
      <c r="AFS10" s="85"/>
    </row>
    <row r="11" spans="1:851" s="9" customFormat="1" ht="18.75" customHeight="1" x14ac:dyDescent="0.25">
      <c r="A11" s="86"/>
      <c r="B11" s="86"/>
      <c r="C11" s="86"/>
      <c r="D11" s="8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07" t="s">
        <v>58</v>
      </c>
      <c r="R11" s="107" t="s">
        <v>59</v>
      </c>
      <c r="S11" s="107" t="s">
        <v>60</v>
      </c>
      <c r="T11" s="107" t="s">
        <v>61</v>
      </c>
      <c r="U11" s="107" t="s">
        <v>62</v>
      </c>
      <c r="V11" s="107" t="s">
        <v>63</v>
      </c>
      <c r="W11" s="107" t="s">
        <v>64</v>
      </c>
      <c r="X11" s="107" t="s">
        <v>65</v>
      </c>
      <c r="Y11" s="107" t="s">
        <v>66</v>
      </c>
      <c r="Z11" s="107" t="s">
        <v>58</v>
      </c>
      <c r="AA11" s="107" t="s">
        <v>59</v>
      </c>
      <c r="AB11" s="107" t="s">
        <v>60</v>
      </c>
      <c r="AC11" s="107" t="s">
        <v>61</v>
      </c>
      <c r="AD11" s="107" t="s">
        <v>62</v>
      </c>
      <c r="AE11" s="107" t="s">
        <v>63</v>
      </c>
      <c r="AF11" s="107" t="s">
        <v>64</v>
      </c>
      <c r="AG11" s="107" t="s">
        <v>65</v>
      </c>
      <c r="AH11" s="107" t="s">
        <v>66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107" t="s">
        <v>58</v>
      </c>
      <c r="AX11" s="107" t="s">
        <v>59</v>
      </c>
      <c r="AY11" s="107" t="s">
        <v>60</v>
      </c>
      <c r="AZ11" s="107" t="s">
        <v>61</v>
      </c>
      <c r="BA11" s="107" t="s">
        <v>62</v>
      </c>
      <c r="BB11" s="107" t="s">
        <v>63</v>
      </c>
      <c r="BC11" s="107" t="s">
        <v>64</v>
      </c>
      <c r="BD11" s="107" t="s">
        <v>65</v>
      </c>
      <c r="BE11" s="107" t="s">
        <v>66</v>
      </c>
      <c r="BF11" s="96"/>
      <c r="BG11" s="96"/>
      <c r="BH11" s="96"/>
      <c r="BI11" s="96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87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103" t="s">
        <v>58</v>
      </c>
      <c r="HV11" s="103" t="s">
        <v>59</v>
      </c>
      <c r="HW11" s="103" t="s">
        <v>60</v>
      </c>
      <c r="HX11" s="103" t="s">
        <v>61</v>
      </c>
      <c r="HY11" s="103" t="s">
        <v>62</v>
      </c>
      <c r="HZ11" s="103" t="s">
        <v>63</v>
      </c>
      <c r="IA11" s="103" t="s">
        <v>64</v>
      </c>
      <c r="IB11" s="103" t="s">
        <v>65</v>
      </c>
      <c r="IC11" s="103" t="s">
        <v>66</v>
      </c>
      <c r="ID11" s="103" t="s">
        <v>58</v>
      </c>
      <c r="IE11" s="103" t="s">
        <v>59</v>
      </c>
      <c r="IF11" s="103" t="s">
        <v>60</v>
      </c>
      <c r="IG11" s="103" t="s">
        <v>61</v>
      </c>
      <c r="IH11" s="103" t="s">
        <v>62</v>
      </c>
      <c r="II11" s="103" t="s">
        <v>63</v>
      </c>
      <c r="IJ11" s="103" t="s">
        <v>64</v>
      </c>
      <c r="IK11" s="103" t="s">
        <v>65</v>
      </c>
      <c r="IL11" s="103" t="s">
        <v>66</v>
      </c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103" t="s">
        <v>58</v>
      </c>
      <c r="JB11" s="103" t="s">
        <v>59</v>
      </c>
      <c r="JC11" s="103" t="s">
        <v>60</v>
      </c>
      <c r="JD11" s="103" t="s">
        <v>61</v>
      </c>
      <c r="JE11" s="103" t="s">
        <v>62</v>
      </c>
      <c r="JF11" s="103" t="s">
        <v>63</v>
      </c>
      <c r="JG11" s="103" t="s">
        <v>64</v>
      </c>
      <c r="JH11" s="103" t="s">
        <v>65</v>
      </c>
      <c r="JI11" s="103" t="s">
        <v>66</v>
      </c>
      <c r="JJ11" s="98"/>
      <c r="JK11" s="98"/>
      <c r="JL11" s="98"/>
      <c r="JM11" s="98"/>
      <c r="JN11" s="85"/>
      <c r="JO11" s="85"/>
      <c r="JP11" s="85"/>
      <c r="JQ11" s="85"/>
      <c r="JR11" s="85"/>
      <c r="JS11" s="85"/>
      <c r="JT11" s="85"/>
      <c r="JU11" s="85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85"/>
      <c r="MZ11" s="85"/>
      <c r="NA11" s="85"/>
      <c r="NB11" s="85"/>
      <c r="NC11" s="85"/>
      <c r="ND11" s="85"/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  <c r="NS11" s="85"/>
      <c r="NT11" s="85"/>
      <c r="NU11" s="85"/>
      <c r="NV11" s="85"/>
      <c r="NW11" s="85"/>
      <c r="NX11" s="85"/>
      <c r="NY11" s="85"/>
      <c r="NZ11" s="85"/>
      <c r="OA11" s="85"/>
      <c r="OB11" s="85"/>
      <c r="OC11" s="85"/>
      <c r="OD11" s="85"/>
      <c r="OE11" s="85"/>
      <c r="OF11" s="85"/>
      <c r="OG11" s="85"/>
      <c r="OH11" s="85"/>
      <c r="OI11" s="85"/>
      <c r="OJ11" s="85"/>
      <c r="OK11" s="85"/>
      <c r="OL11" s="85"/>
      <c r="OM11" s="85"/>
      <c r="ON11" s="85"/>
      <c r="OO11" s="85"/>
      <c r="OP11" s="85"/>
      <c r="OQ11" s="85"/>
      <c r="OR11" s="85"/>
      <c r="OS11" s="85"/>
      <c r="OT11" s="85"/>
      <c r="OU11" s="85"/>
      <c r="OV11" s="85"/>
      <c r="OW11" s="85"/>
      <c r="OX11" s="85"/>
      <c r="OY11" s="85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6"/>
      <c r="PM11" s="96"/>
      <c r="PN11" s="96"/>
      <c r="PO11" s="96"/>
      <c r="PP11" s="96"/>
      <c r="PQ11" s="96"/>
      <c r="PR11" s="96"/>
      <c r="PS11" s="96"/>
      <c r="PT11" s="96"/>
      <c r="PU11" s="96"/>
      <c r="PV11" s="96"/>
      <c r="PW11" s="96"/>
      <c r="PX11" s="96"/>
      <c r="PY11" s="107" t="s">
        <v>58</v>
      </c>
      <c r="PZ11" s="107" t="s">
        <v>59</v>
      </c>
      <c r="QA11" s="107" t="s">
        <v>60</v>
      </c>
      <c r="QB11" s="107" t="s">
        <v>61</v>
      </c>
      <c r="QC11" s="107" t="s">
        <v>62</v>
      </c>
      <c r="QD11" s="107" t="s">
        <v>63</v>
      </c>
      <c r="QE11" s="107" t="s">
        <v>64</v>
      </c>
      <c r="QF11" s="107" t="s">
        <v>65</v>
      </c>
      <c r="QG11" s="107" t="s">
        <v>66</v>
      </c>
      <c r="QH11" s="107" t="s">
        <v>58</v>
      </c>
      <c r="QI11" s="107" t="s">
        <v>59</v>
      </c>
      <c r="QJ11" s="107" t="s">
        <v>60</v>
      </c>
      <c r="QK11" s="107" t="s">
        <v>61</v>
      </c>
      <c r="QL11" s="107" t="s">
        <v>62</v>
      </c>
      <c r="QM11" s="107" t="s">
        <v>63</v>
      </c>
      <c r="QN11" s="107" t="s">
        <v>64</v>
      </c>
      <c r="QO11" s="107" t="s">
        <v>65</v>
      </c>
      <c r="QP11" s="107" t="s">
        <v>66</v>
      </c>
      <c r="QQ11" s="96"/>
      <c r="QR11" s="96"/>
      <c r="QS11" s="96"/>
      <c r="QT11" s="96"/>
      <c r="QU11" s="96"/>
      <c r="QV11" s="96"/>
      <c r="QW11" s="96"/>
      <c r="QX11" s="96"/>
      <c r="QY11" s="96"/>
      <c r="QZ11" s="96"/>
      <c r="RA11" s="96"/>
      <c r="RB11" s="96"/>
      <c r="RC11" s="96"/>
      <c r="RD11" s="96"/>
      <c r="RE11" s="107" t="s">
        <v>58</v>
      </c>
      <c r="RF11" s="107" t="s">
        <v>59</v>
      </c>
      <c r="RG11" s="107" t="s">
        <v>60</v>
      </c>
      <c r="RH11" s="107" t="s">
        <v>61</v>
      </c>
      <c r="RI11" s="107" t="s">
        <v>62</v>
      </c>
      <c r="RJ11" s="107" t="s">
        <v>63</v>
      </c>
      <c r="RK11" s="107" t="s">
        <v>64</v>
      </c>
      <c r="RL11" s="107" t="s">
        <v>65</v>
      </c>
      <c r="RM11" s="107" t="s">
        <v>66</v>
      </c>
      <c r="RN11" s="96"/>
      <c r="RO11" s="96"/>
      <c r="RP11" s="96"/>
      <c r="RQ11" s="96"/>
      <c r="RR11" s="75"/>
      <c r="RS11" s="75"/>
      <c r="RT11" s="75"/>
      <c r="RU11" s="75"/>
      <c r="RV11" s="75"/>
      <c r="RW11" s="75"/>
      <c r="RX11" s="75"/>
      <c r="RY11" s="75"/>
      <c r="RZ11" s="75"/>
      <c r="SA11" s="75"/>
      <c r="SB11" s="75"/>
      <c r="SC11" s="75"/>
      <c r="SD11" s="75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/>
      <c r="ST11" s="75"/>
      <c r="SU11" s="75"/>
      <c r="SV11" s="75"/>
      <c r="SW11" s="75"/>
      <c r="SX11" s="75"/>
      <c r="SY11" s="75"/>
      <c r="SZ11" s="75"/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/>
      <c r="TV11" s="75"/>
      <c r="TW11" s="75"/>
      <c r="TX11" s="75"/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/>
      <c r="UT11" s="75"/>
      <c r="UU11" s="75"/>
      <c r="UV11" s="75"/>
      <c r="UW11" s="75"/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105"/>
      <c r="VS11" s="105"/>
      <c r="VT11" s="75"/>
      <c r="VU11" s="75"/>
      <c r="VV11" s="75"/>
      <c r="VW11" s="75"/>
      <c r="VX11" s="75"/>
      <c r="VY11" s="75"/>
      <c r="VZ11" s="75"/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/>
      <c r="WV11" s="75"/>
      <c r="WW11" s="75"/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  <c r="XJ11" s="75"/>
      <c r="XK11" s="75"/>
      <c r="XL11" s="75"/>
      <c r="XM11" s="75"/>
      <c r="XN11" s="75"/>
      <c r="XO11" s="75"/>
      <c r="XP11" s="87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103" t="s">
        <v>58</v>
      </c>
      <c r="YD11" s="103" t="s">
        <v>59</v>
      </c>
      <c r="YE11" s="103" t="s">
        <v>60</v>
      </c>
      <c r="YF11" s="103" t="s">
        <v>61</v>
      </c>
      <c r="YG11" s="103" t="s">
        <v>62</v>
      </c>
      <c r="YH11" s="103" t="s">
        <v>63</v>
      </c>
      <c r="YI11" s="103" t="s">
        <v>64</v>
      </c>
      <c r="YJ11" s="103" t="s">
        <v>65</v>
      </c>
      <c r="YK11" s="103" t="s">
        <v>66</v>
      </c>
      <c r="YL11" s="103" t="s">
        <v>58</v>
      </c>
      <c r="YM11" s="103" t="s">
        <v>59</v>
      </c>
      <c r="YN11" s="103" t="s">
        <v>60</v>
      </c>
      <c r="YO11" s="103" t="s">
        <v>61</v>
      </c>
      <c r="YP11" s="103" t="s">
        <v>62</v>
      </c>
      <c r="YQ11" s="103" t="s">
        <v>63</v>
      </c>
      <c r="YR11" s="103" t="s">
        <v>64</v>
      </c>
      <c r="YS11" s="103" t="s">
        <v>65</v>
      </c>
      <c r="YT11" s="103" t="s">
        <v>66</v>
      </c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103" t="s">
        <v>58</v>
      </c>
      <c r="ZJ11" s="103" t="s">
        <v>59</v>
      </c>
      <c r="ZK11" s="103" t="s">
        <v>60</v>
      </c>
      <c r="ZL11" s="103" t="s">
        <v>61</v>
      </c>
      <c r="ZM11" s="103" t="s">
        <v>62</v>
      </c>
      <c r="ZN11" s="103" t="s">
        <v>63</v>
      </c>
      <c r="ZO11" s="103" t="s">
        <v>64</v>
      </c>
      <c r="ZP11" s="103" t="s">
        <v>65</v>
      </c>
      <c r="ZQ11" s="103" t="s">
        <v>66</v>
      </c>
      <c r="ZR11" s="98"/>
      <c r="ZS11" s="98"/>
      <c r="ZT11" s="98"/>
      <c r="ZU11" s="98"/>
      <c r="ZV11" s="85"/>
      <c r="ZW11" s="85"/>
      <c r="ZX11" s="85"/>
      <c r="ZY11" s="85"/>
      <c r="ZZ11" s="85"/>
      <c r="AAA11" s="85"/>
      <c r="AAB11" s="85"/>
      <c r="AAC11" s="85"/>
      <c r="AAD11" s="85"/>
      <c r="AAE11" s="85"/>
      <c r="AAF11" s="85"/>
      <c r="AAG11" s="85"/>
      <c r="AAH11" s="85"/>
      <c r="AAI11" s="85"/>
      <c r="AAJ11" s="85"/>
      <c r="AAK11" s="85"/>
      <c r="AAL11" s="85"/>
      <c r="AAM11" s="85"/>
      <c r="AAN11" s="85"/>
      <c r="AAO11" s="85"/>
      <c r="AAP11" s="85"/>
      <c r="AAQ11" s="85"/>
      <c r="AAR11" s="85"/>
      <c r="AAS11" s="85"/>
      <c r="AAT11" s="85"/>
      <c r="AAU11" s="85"/>
      <c r="AAV11" s="85"/>
      <c r="AAW11" s="85"/>
      <c r="AAX11" s="85"/>
      <c r="AAY11" s="85"/>
      <c r="AAZ11" s="85"/>
      <c r="ABA11" s="85"/>
      <c r="ABB11" s="85"/>
      <c r="ABC11" s="85"/>
      <c r="ABD11" s="85"/>
      <c r="ABE11" s="85"/>
      <c r="ABF11" s="85"/>
      <c r="ABG11" s="85"/>
      <c r="ABH11" s="85"/>
      <c r="ABI11" s="85"/>
      <c r="ABJ11" s="85"/>
      <c r="ABK11" s="85"/>
      <c r="ABL11" s="85"/>
      <c r="ABM11" s="85"/>
      <c r="ABN11" s="85"/>
      <c r="ABO11" s="85"/>
      <c r="ABP11" s="85"/>
      <c r="ABQ11" s="85"/>
      <c r="ABR11" s="85"/>
      <c r="ABS11" s="85"/>
      <c r="ABT11" s="85"/>
      <c r="ABU11" s="85"/>
      <c r="ABV11" s="85"/>
      <c r="ABW11" s="85"/>
      <c r="ABX11" s="85"/>
      <c r="ABY11" s="85"/>
      <c r="ABZ11" s="85"/>
      <c r="ACA11" s="85"/>
      <c r="ACB11" s="85"/>
      <c r="ACC11" s="85"/>
      <c r="ACD11" s="85"/>
      <c r="ACE11" s="85"/>
      <c r="ACF11" s="85"/>
      <c r="ACG11" s="85"/>
      <c r="ACH11" s="85"/>
      <c r="ACI11" s="85"/>
      <c r="ACJ11" s="85"/>
      <c r="ACK11" s="85"/>
      <c r="ACL11" s="85"/>
      <c r="ACM11" s="85"/>
      <c r="ACN11" s="85"/>
      <c r="ACO11" s="85"/>
      <c r="ACP11" s="85"/>
      <c r="ACQ11" s="85"/>
      <c r="ACR11" s="85"/>
      <c r="ACS11" s="85"/>
      <c r="ACT11" s="85"/>
      <c r="ACU11" s="85"/>
      <c r="ACV11" s="85"/>
      <c r="ACW11" s="85"/>
      <c r="ACX11" s="85"/>
      <c r="ACY11" s="85"/>
      <c r="ACZ11" s="85"/>
      <c r="ADA11" s="85"/>
      <c r="ADB11" s="85"/>
      <c r="ADC11" s="85"/>
      <c r="ADD11" s="85"/>
      <c r="ADE11" s="85"/>
      <c r="ADF11" s="85"/>
      <c r="ADG11" s="85"/>
      <c r="ADH11" s="85"/>
      <c r="ADI11" s="85"/>
      <c r="ADJ11" s="85"/>
      <c r="ADK11" s="85"/>
      <c r="ADL11" s="85"/>
      <c r="ADM11" s="85"/>
      <c r="ADN11" s="85"/>
      <c r="ADO11" s="85"/>
      <c r="ADP11" s="85"/>
      <c r="ADQ11" s="85"/>
      <c r="ADR11" s="85"/>
      <c r="ADS11" s="85"/>
      <c r="ADT11" s="85"/>
      <c r="ADU11" s="85"/>
      <c r="ADV11" s="85"/>
      <c r="ADW11" s="85"/>
      <c r="ADX11" s="85"/>
      <c r="ADY11" s="85"/>
      <c r="ADZ11" s="85"/>
      <c r="AEA11" s="85"/>
      <c r="AEB11" s="85"/>
      <c r="AEC11" s="85"/>
      <c r="AED11" s="85"/>
      <c r="AEE11" s="85"/>
      <c r="AEF11" s="85"/>
      <c r="AEG11" s="85"/>
      <c r="AEH11" s="85"/>
      <c r="AEI11" s="85"/>
      <c r="AEJ11" s="85"/>
      <c r="AEK11" s="85"/>
      <c r="AEL11" s="85"/>
      <c r="AEM11" s="85"/>
      <c r="AEN11" s="85"/>
      <c r="AEO11" s="85"/>
      <c r="AEP11" s="85"/>
      <c r="AEQ11" s="85"/>
      <c r="AER11" s="85"/>
      <c r="AES11" s="85"/>
      <c r="AET11" s="85"/>
      <c r="AEU11" s="85"/>
      <c r="AEV11" s="85"/>
      <c r="AEW11" s="85"/>
      <c r="AEX11" s="85"/>
      <c r="AEY11" s="85"/>
      <c r="AEZ11" s="85"/>
      <c r="AFA11" s="85"/>
      <c r="AFB11" s="85"/>
      <c r="AFC11" s="85"/>
      <c r="AFD11" s="85"/>
      <c r="AFE11" s="85"/>
      <c r="AFF11" s="85"/>
      <c r="AFG11" s="85"/>
      <c r="AFH11" s="85"/>
      <c r="AFI11" s="85"/>
      <c r="AFJ11" s="85"/>
      <c r="AFK11" s="85"/>
      <c r="AFL11" s="85"/>
      <c r="AFM11" s="85"/>
      <c r="AFN11" s="85"/>
      <c r="AFO11" s="85"/>
      <c r="AFP11" s="85"/>
      <c r="AFQ11" s="85"/>
      <c r="AFR11" s="85"/>
      <c r="AFS11" s="85"/>
    </row>
    <row r="12" spans="1:851" s="9" customFormat="1" ht="15" customHeight="1" x14ac:dyDescent="0.25">
      <c r="A12" s="86"/>
      <c r="B12" s="86"/>
      <c r="C12" s="86"/>
      <c r="D12" s="8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107"/>
      <c r="AX12" s="107"/>
      <c r="AY12" s="107"/>
      <c r="AZ12" s="107"/>
      <c r="BA12" s="107"/>
      <c r="BB12" s="107"/>
      <c r="BC12" s="107"/>
      <c r="BD12" s="107"/>
      <c r="BE12" s="107"/>
      <c r="BF12" s="96"/>
      <c r="BG12" s="96"/>
      <c r="BH12" s="96"/>
      <c r="BI12" s="96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 t="s">
        <v>76</v>
      </c>
      <c r="GR12" s="75" t="s">
        <v>77</v>
      </c>
      <c r="GS12" s="75" t="s">
        <v>78</v>
      </c>
      <c r="GT12" s="75"/>
      <c r="GU12" s="75"/>
      <c r="GV12" s="75"/>
      <c r="GW12" s="75"/>
      <c r="GX12" s="75"/>
      <c r="GY12" s="75"/>
      <c r="GZ12" s="75"/>
      <c r="HA12" s="75"/>
      <c r="HB12" s="75" t="s">
        <v>76</v>
      </c>
      <c r="HC12" s="75" t="s">
        <v>77</v>
      </c>
      <c r="HD12" s="75" t="s">
        <v>78</v>
      </c>
      <c r="HE12" s="75" t="s">
        <v>76</v>
      </c>
      <c r="HF12" s="75" t="s">
        <v>77</v>
      </c>
      <c r="HG12" s="75" t="s">
        <v>78</v>
      </c>
      <c r="HH12" s="87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103"/>
      <c r="JB12" s="103"/>
      <c r="JC12" s="103"/>
      <c r="JD12" s="103"/>
      <c r="JE12" s="103"/>
      <c r="JF12" s="103"/>
      <c r="JG12" s="103"/>
      <c r="JH12" s="103"/>
      <c r="JI12" s="103"/>
      <c r="JJ12" s="98"/>
      <c r="JK12" s="98"/>
      <c r="JL12" s="98"/>
      <c r="JM12" s="98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5"/>
      <c r="LP12" s="85"/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5"/>
      <c r="NI12" s="85"/>
      <c r="NJ12" s="85"/>
      <c r="NK12" s="85"/>
      <c r="NL12" s="85"/>
      <c r="NM12" s="85"/>
      <c r="NN12" s="85"/>
      <c r="NO12" s="85"/>
      <c r="NP12" s="85"/>
      <c r="NQ12" s="85"/>
      <c r="NR12" s="85"/>
      <c r="NS12" s="85"/>
      <c r="NT12" s="85"/>
      <c r="NU12" s="85"/>
      <c r="NV12" s="85"/>
      <c r="NW12" s="85"/>
      <c r="NX12" s="85"/>
      <c r="NY12" s="85"/>
      <c r="NZ12" s="85"/>
      <c r="OA12" s="85"/>
      <c r="OB12" s="85"/>
      <c r="OC12" s="85"/>
      <c r="OD12" s="85"/>
      <c r="OE12" s="85"/>
      <c r="OF12" s="85"/>
      <c r="OG12" s="85"/>
      <c r="OH12" s="85"/>
      <c r="OI12" s="85"/>
      <c r="OJ12" s="85"/>
      <c r="OK12" s="85"/>
      <c r="OL12" s="85"/>
      <c r="OM12" s="85"/>
      <c r="ON12" s="85"/>
      <c r="OO12" s="85"/>
      <c r="OP12" s="85"/>
      <c r="OQ12" s="85"/>
      <c r="OR12" s="85"/>
      <c r="OS12" s="85"/>
      <c r="OT12" s="85"/>
      <c r="OU12" s="85" t="s">
        <v>76</v>
      </c>
      <c r="OV12" s="85" t="s">
        <v>77</v>
      </c>
      <c r="OW12" s="85" t="s">
        <v>78</v>
      </c>
      <c r="OX12" s="85"/>
      <c r="OY12" s="85"/>
      <c r="OZ12" s="85"/>
      <c r="PA12" s="85"/>
      <c r="PB12" s="85"/>
      <c r="PC12" s="85"/>
      <c r="PD12" s="85"/>
      <c r="PE12" s="85"/>
      <c r="PF12" s="85" t="s">
        <v>76</v>
      </c>
      <c r="PG12" s="85" t="s">
        <v>77</v>
      </c>
      <c r="PH12" s="85" t="s">
        <v>78</v>
      </c>
      <c r="PI12" s="85" t="s">
        <v>76</v>
      </c>
      <c r="PJ12" s="85" t="s">
        <v>77</v>
      </c>
      <c r="PK12" s="85" t="s">
        <v>78</v>
      </c>
      <c r="PL12" s="8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107"/>
      <c r="PZ12" s="107"/>
      <c r="QA12" s="107"/>
      <c r="QB12" s="107"/>
      <c r="QC12" s="107"/>
      <c r="QD12" s="107"/>
      <c r="QE12" s="107"/>
      <c r="QF12" s="107"/>
      <c r="QG12" s="107"/>
      <c r="QH12" s="107"/>
      <c r="QI12" s="107"/>
      <c r="QJ12" s="107"/>
      <c r="QK12" s="107"/>
      <c r="QL12" s="107"/>
      <c r="QM12" s="107"/>
      <c r="QN12" s="107"/>
      <c r="QO12" s="107"/>
      <c r="QP12" s="107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107"/>
      <c r="RF12" s="107"/>
      <c r="RG12" s="107"/>
      <c r="RH12" s="107"/>
      <c r="RI12" s="107"/>
      <c r="RJ12" s="107"/>
      <c r="RK12" s="107"/>
      <c r="RL12" s="107"/>
      <c r="RM12" s="107"/>
      <c r="RN12" s="96"/>
      <c r="RO12" s="96"/>
      <c r="RP12" s="96"/>
      <c r="RQ12" s="96"/>
      <c r="RR12" s="75"/>
      <c r="RS12" s="75"/>
      <c r="RT12" s="75"/>
      <c r="RU12" s="75"/>
      <c r="RV12" s="75"/>
      <c r="RW12" s="75"/>
      <c r="RX12" s="75"/>
      <c r="RY12" s="75"/>
      <c r="RZ12" s="75"/>
      <c r="SA12" s="75"/>
      <c r="SB12" s="75"/>
      <c r="SC12" s="75"/>
      <c r="SD12" s="75"/>
      <c r="SE12" s="75"/>
      <c r="SF12" s="75"/>
      <c r="SG12" s="75"/>
      <c r="SH12" s="75"/>
      <c r="SI12" s="75"/>
      <c r="SJ12" s="75"/>
      <c r="SK12" s="75"/>
      <c r="SL12" s="75"/>
      <c r="SM12" s="75"/>
      <c r="SN12" s="75"/>
      <c r="SO12" s="75"/>
      <c r="SP12" s="75"/>
      <c r="SQ12" s="75"/>
      <c r="SR12" s="75"/>
      <c r="SS12" s="75"/>
      <c r="ST12" s="75"/>
      <c r="SU12" s="75"/>
      <c r="SV12" s="75"/>
      <c r="SW12" s="75"/>
      <c r="SX12" s="75"/>
      <c r="SY12" s="75"/>
      <c r="SZ12" s="75"/>
      <c r="TA12" s="75"/>
      <c r="TB12" s="75"/>
      <c r="TC12" s="75"/>
      <c r="TD12" s="75"/>
      <c r="TE12" s="75"/>
      <c r="TF12" s="75"/>
      <c r="TG12" s="75"/>
      <c r="TH12" s="75"/>
      <c r="TI12" s="75"/>
      <c r="TJ12" s="75"/>
      <c r="TK12" s="75"/>
      <c r="TL12" s="75"/>
      <c r="TM12" s="75"/>
      <c r="TN12" s="75"/>
      <c r="TO12" s="75"/>
      <c r="TP12" s="75"/>
      <c r="TQ12" s="75"/>
      <c r="TR12" s="75"/>
      <c r="TS12" s="75"/>
      <c r="TT12" s="75"/>
      <c r="TU12" s="75"/>
      <c r="TV12" s="75"/>
      <c r="TW12" s="75"/>
      <c r="TX12" s="75"/>
      <c r="TY12" s="75"/>
      <c r="TZ12" s="75"/>
      <c r="UA12" s="75"/>
      <c r="UB12" s="75"/>
      <c r="UC12" s="75"/>
      <c r="UD12" s="75"/>
      <c r="UE12" s="75"/>
      <c r="UF12" s="75"/>
      <c r="UG12" s="75"/>
      <c r="UH12" s="75"/>
      <c r="UI12" s="75"/>
      <c r="UJ12" s="75"/>
      <c r="UK12" s="75"/>
      <c r="UL12" s="75"/>
      <c r="UM12" s="75"/>
      <c r="UN12" s="75"/>
      <c r="UO12" s="75"/>
      <c r="UP12" s="75"/>
      <c r="UQ12" s="75"/>
      <c r="UR12" s="75"/>
      <c r="US12" s="75"/>
      <c r="UT12" s="75"/>
      <c r="UU12" s="75"/>
      <c r="UV12" s="75"/>
      <c r="UW12" s="75"/>
      <c r="UX12" s="75"/>
      <c r="UY12" s="75"/>
      <c r="UZ12" s="75"/>
      <c r="VA12" s="75"/>
      <c r="VB12" s="75"/>
      <c r="VC12" s="75"/>
      <c r="VD12" s="75"/>
      <c r="VE12" s="75"/>
      <c r="VF12" s="75"/>
      <c r="VG12" s="75"/>
      <c r="VH12" s="75"/>
      <c r="VI12" s="75"/>
      <c r="VJ12" s="75"/>
      <c r="VK12" s="75"/>
      <c r="VL12" s="75"/>
      <c r="VM12" s="75"/>
      <c r="VN12" s="75"/>
      <c r="VO12" s="75"/>
      <c r="VP12" s="75"/>
      <c r="VQ12" s="75"/>
      <c r="VR12" s="105"/>
      <c r="VS12" s="105"/>
      <c r="VT12" s="75"/>
      <c r="VU12" s="75"/>
      <c r="VV12" s="75"/>
      <c r="VW12" s="75"/>
      <c r="VX12" s="75"/>
      <c r="VY12" s="75"/>
      <c r="VZ12" s="75"/>
      <c r="WA12" s="75"/>
      <c r="WB12" s="75"/>
      <c r="WC12" s="75"/>
      <c r="WD12" s="75"/>
      <c r="WE12" s="75"/>
      <c r="WF12" s="75"/>
      <c r="WG12" s="75"/>
      <c r="WH12" s="75"/>
      <c r="WI12" s="75"/>
      <c r="WJ12" s="75"/>
      <c r="WK12" s="75"/>
      <c r="WL12" s="75"/>
      <c r="WM12" s="75"/>
      <c r="WN12" s="75"/>
      <c r="WO12" s="75"/>
      <c r="WP12" s="75"/>
      <c r="WQ12" s="75"/>
      <c r="WR12" s="75"/>
      <c r="WS12" s="75"/>
      <c r="WT12" s="75"/>
      <c r="WU12" s="75"/>
      <c r="WV12" s="75"/>
      <c r="WW12" s="75"/>
      <c r="WX12" s="75"/>
      <c r="WY12" s="75" t="s">
        <v>76</v>
      </c>
      <c r="WZ12" s="75" t="s">
        <v>77</v>
      </c>
      <c r="XA12" s="75" t="s">
        <v>78</v>
      </c>
      <c r="XB12" s="75"/>
      <c r="XC12" s="75"/>
      <c r="XD12" s="75"/>
      <c r="XE12" s="75"/>
      <c r="XF12" s="75"/>
      <c r="XG12" s="75"/>
      <c r="XH12" s="75"/>
      <c r="XI12" s="75"/>
      <c r="XJ12" s="75" t="s">
        <v>76</v>
      </c>
      <c r="XK12" s="75" t="s">
        <v>77</v>
      </c>
      <c r="XL12" s="75" t="s">
        <v>78</v>
      </c>
      <c r="XM12" s="75" t="s">
        <v>76</v>
      </c>
      <c r="XN12" s="75" t="s">
        <v>77</v>
      </c>
      <c r="XO12" s="75" t="s">
        <v>78</v>
      </c>
      <c r="XP12" s="87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103"/>
      <c r="ZJ12" s="103"/>
      <c r="ZK12" s="103"/>
      <c r="ZL12" s="103"/>
      <c r="ZM12" s="103"/>
      <c r="ZN12" s="103"/>
      <c r="ZO12" s="103"/>
      <c r="ZP12" s="103"/>
      <c r="ZQ12" s="103"/>
      <c r="ZR12" s="98"/>
      <c r="ZS12" s="98"/>
      <c r="ZT12" s="98"/>
      <c r="ZU12" s="98"/>
      <c r="ZV12" s="85"/>
      <c r="ZW12" s="85"/>
      <c r="ZX12" s="85"/>
      <c r="ZY12" s="85"/>
      <c r="ZZ12" s="85"/>
      <c r="AAA12" s="85"/>
      <c r="AAB12" s="85"/>
      <c r="AAC12" s="85"/>
      <c r="AAD12" s="85"/>
      <c r="AAE12" s="85"/>
      <c r="AAF12" s="85"/>
      <c r="AAG12" s="85"/>
      <c r="AAH12" s="85"/>
      <c r="AAI12" s="85"/>
      <c r="AAJ12" s="85"/>
      <c r="AAK12" s="85"/>
      <c r="AAL12" s="85"/>
      <c r="AAM12" s="85"/>
      <c r="AAN12" s="85"/>
      <c r="AAO12" s="85"/>
      <c r="AAP12" s="85"/>
      <c r="AAQ12" s="85"/>
      <c r="AAR12" s="85"/>
      <c r="AAS12" s="85"/>
      <c r="AAT12" s="85"/>
      <c r="AAU12" s="85"/>
      <c r="AAV12" s="85"/>
      <c r="AAW12" s="85"/>
      <c r="AAX12" s="85"/>
      <c r="AAY12" s="85"/>
      <c r="AAZ12" s="85"/>
      <c r="ABA12" s="85"/>
      <c r="ABB12" s="85"/>
      <c r="ABC12" s="85"/>
      <c r="ABD12" s="85"/>
      <c r="ABE12" s="85"/>
      <c r="ABF12" s="85"/>
      <c r="ABG12" s="85"/>
      <c r="ABH12" s="85"/>
      <c r="ABI12" s="85"/>
      <c r="ABJ12" s="85"/>
      <c r="ABK12" s="85"/>
      <c r="ABL12" s="85"/>
      <c r="ABM12" s="85"/>
      <c r="ABN12" s="85"/>
      <c r="ABO12" s="85"/>
      <c r="ABP12" s="85"/>
      <c r="ABQ12" s="85"/>
      <c r="ABR12" s="85"/>
      <c r="ABS12" s="85"/>
      <c r="ABT12" s="85"/>
      <c r="ABU12" s="85"/>
      <c r="ABV12" s="85"/>
      <c r="ABW12" s="85"/>
      <c r="ABX12" s="85"/>
      <c r="ABY12" s="85"/>
      <c r="ABZ12" s="85"/>
      <c r="ACA12" s="85"/>
      <c r="ACB12" s="85"/>
      <c r="ACC12" s="85"/>
      <c r="ACD12" s="85"/>
      <c r="ACE12" s="85"/>
      <c r="ACF12" s="85"/>
      <c r="ACG12" s="85"/>
      <c r="ACH12" s="85"/>
      <c r="ACI12" s="85"/>
      <c r="ACJ12" s="85"/>
      <c r="ACK12" s="85"/>
      <c r="ACL12" s="85"/>
      <c r="ACM12" s="85"/>
      <c r="ACN12" s="85"/>
      <c r="ACO12" s="85"/>
      <c r="ACP12" s="85"/>
      <c r="ACQ12" s="85"/>
      <c r="ACR12" s="85"/>
      <c r="ACS12" s="85"/>
      <c r="ACT12" s="85"/>
      <c r="ACU12" s="85"/>
      <c r="ACV12" s="85"/>
      <c r="ACW12" s="85"/>
      <c r="ACX12" s="85"/>
      <c r="ACY12" s="85"/>
      <c r="ACZ12" s="85"/>
      <c r="ADA12" s="85"/>
      <c r="ADB12" s="85"/>
      <c r="ADC12" s="85"/>
      <c r="ADD12" s="85"/>
      <c r="ADE12" s="85"/>
      <c r="ADF12" s="85"/>
      <c r="ADG12" s="85"/>
      <c r="ADH12" s="85"/>
      <c r="ADI12" s="85"/>
      <c r="ADJ12" s="85"/>
      <c r="ADK12" s="85"/>
      <c r="ADL12" s="85"/>
      <c r="ADM12" s="85"/>
      <c r="ADN12" s="85"/>
      <c r="ADO12" s="85"/>
      <c r="ADP12" s="85"/>
      <c r="ADQ12" s="85"/>
      <c r="ADR12" s="85"/>
      <c r="ADS12" s="85"/>
      <c r="ADT12" s="85"/>
      <c r="ADU12" s="85"/>
      <c r="ADV12" s="85"/>
      <c r="ADW12" s="85"/>
      <c r="ADX12" s="85"/>
      <c r="ADY12" s="85"/>
      <c r="ADZ12" s="85"/>
      <c r="AEA12" s="85"/>
      <c r="AEB12" s="85"/>
      <c r="AEC12" s="85"/>
      <c r="AED12" s="85"/>
      <c r="AEE12" s="85"/>
      <c r="AEF12" s="85"/>
      <c r="AEG12" s="85"/>
      <c r="AEH12" s="85"/>
      <c r="AEI12" s="85"/>
      <c r="AEJ12" s="85"/>
      <c r="AEK12" s="85"/>
      <c r="AEL12" s="85"/>
      <c r="AEM12" s="85"/>
      <c r="AEN12" s="85"/>
      <c r="AEO12" s="85"/>
      <c r="AEP12" s="85"/>
      <c r="AEQ12" s="85"/>
      <c r="AER12" s="85"/>
      <c r="AES12" s="85"/>
      <c r="AET12" s="85"/>
      <c r="AEU12" s="85"/>
      <c r="AEV12" s="85"/>
      <c r="AEW12" s="85"/>
      <c r="AEX12" s="85"/>
      <c r="AEY12" s="85"/>
      <c r="AEZ12" s="85"/>
      <c r="AFA12" s="85"/>
      <c r="AFB12" s="85"/>
      <c r="AFC12" s="85" t="s">
        <v>76</v>
      </c>
      <c r="AFD12" s="85" t="s">
        <v>77</v>
      </c>
      <c r="AFE12" s="85" t="s">
        <v>78</v>
      </c>
      <c r="AFF12" s="85"/>
      <c r="AFG12" s="85"/>
      <c r="AFH12" s="85"/>
      <c r="AFI12" s="85"/>
      <c r="AFJ12" s="85"/>
      <c r="AFK12" s="85"/>
      <c r="AFL12" s="85"/>
      <c r="AFM12" s="85"/>
      <c r="AFN12" s="85" t="s">
        <v>76</v>
      </c>
      <c r="AFO12" s="85" t="s">
        <v>77</v>
      </c>
      <c r="AFP12" s="85" t="s">
        <v>78</v>
      </c>
      <c r="AFQ12" s="85" t="s">
        <v>76</v>
      </c>
      <c r="AFR12" s="85" t="s">
        <v>77</v>
      </c>
      <c r="AFS12" s="85" t="s">
        <v>78</v>
      </c>
    </row>
    <row r="13" spans="1:851" s="9" customFormat="1" ht="18" customHeight="1" x14ac:dyDescent="0.25">
      <c r="A13" s="86"/>
      <c r="B13" s="86"/>
      <c r="C13" s="86"/>
      <c r="D13" s="8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107"/>
      <c r="AX13" s="107"/>
      <c r="AY13" s="107"/>
      <c r="AZ13" s="107"/>
      <c r="BA13" s="107"/>
      <c r="BB13" s="107"/>
      <c r="BC13" s="107"/>
      <c r="BD13" s="107"/>
      <c r="BE13" s="107"/>
      <c r="BF13" s="96"/>
      <c r="BG13" s="96"/>
      <c r="BH13" s="96"/>
      <c r="BI13" s="96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87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103"/>
      <c r="JB13" s="103"/>
      <c r="JC13" s="103"/>
      <c r="JD13" s="103"/>
      <c r="JE13" s="103"/>
      <c r="JF13" s="103"/>
      <c r="JG13" s="103"/>
      <c r="JH13" s="103"/>
      <c r="JI13" s="103"/>
      <c r="JJ13" s="98"/>
      <c r="JK13" s="98"/>
      <c r="JL13" s="98"/>
      <c r="JM13" s="98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107"/>
      <c r="PZ13" s="107"/>
      <c r="QA13" s="107"/>
      <c r="QB13" s="107"/>
      <c r="QC13" s="107"/>
      <c r="QD13" s="107"/>
      <c r="QE13" s="107"/>
      <c r="QF13" s="107"/>
      <c r="QG13" s="107"/>
      <c r="QH13" s="107"/>
      <c r="QI13" s="107"/>
      <c r="QJ13" s="107"/>
      <c r="QK13" s="107"/>
      <c r="QL13" s="107"/>
      <c r="QM13" s="107"/>
      <c r="QN13" s="107"/>
      <c r="QO13" s="107"/>
      <c r="QP13" s="107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107"/>
      <c r="RF13" s="107"/>
      <c r="RG13" s="107"/>
      <c r="RH13" s="107"/>
      <c r="RI13" s="107"/>
      <c r="RJ13" s="107"/>
      <c r="RK13" s="107"/>
      <c r="RL13" s="107"/>
      <c r="RM13" s="107"/>
      <c r="RN13" s="96"/>
      <c r="RO13" s="96"/>
      <c r="RP13" s="96"/>
      <c r="RQ13" s="96"/>
      <c r="RR13" s="75"/>
      <c r="RS13" s="75"/>
      <c r="RT13" s="75"/>
      <c r="RU13" s="75"/>
      <c r="RV13" s="75"/>
      <c r="RW13" s="75"/>
      <c r="RX13" s="75"/>
      <c r="RY13" s="75"/>
      <c r="RZ13" s="75"/>
      <c r="SA13" s="75"/>
      <c r="SB13" s="75"/>
      <c r="SC13" s="75"/>
      <c r="SD13" s="75"/>
      <c r="SE13" s="75"/>
      <c r="SF13" s="75"/>
      <c r="SG13" s="75"/>
      <c r="SH13" s="75"/>
      <c r="SI13" s="75"/>
      <c r="SJ13" s="75"/>
      <c r="SK13" s="75"/>
      <c r="SL13" s="75"/>
      <c r="SM13" s="75"/>
      <c r="SN13" s="75"/>
      <c r="SO13" s="75"/>
      <c r="SP13" s="75"/>
      <c r="SQ13" s="75"/>
      <c r="SR13" s="75"/>
      <c r="SS13" s="75"/>
      <c r="ST13" s="75"/>
      <c r="SU13" s="75"/>
      <c r="SV13" s="75"/>
      <c r="SW13" s="75"/>
      <c r="SX13" s="75"/>
      <c r="SY13" s="75"/>
      <c r="SZ13" s="75"/>
      <c r="TA13" s="75"/>
      <c r="TB13" s="75"/>
      <c r="TC13" s="75"/>
      <c r="TD13" s="75"/>
      <c r="TE13" s="75"/>
      <c r="TF13" s="75"/>
      <c r="TG13" s="75"/>
      <c r="TH13" s="75"/>
      <c r="TI13" s="75"/>
      <c r="TJ13" s="75"/>
      <c r="TK13" s="75"/>
      <c r="TL13" s="75"/>
      <c r="TM13" s="75"/>
      <c r="TN13" s="75"/>
      <c r="TO13" s="75"/>
      <c r="TP13" s="75"/>
      <c r="TQ13" s="75"/>
      <c r="TR13" s="75"/>
      <c r="TS13" s="75"/>
      <c r="TT13" s="75"/>
      <c r="TU13" s="75"/>
      <c r="TV13" s="75"/>
      <c r="TW13" s="75"/>
      <c r="TX13" s="75"/>
      <c r="TY13" s="75"/>
      <c r="TZ13" s="75"/>
      <c r="UA13" s="75"/>
      <c r="UB13" s="75"/>
      <c r="UC13" s="75"/>
      <c r="UD13" s="75"/>
      <c r="UE13" s="75"/>
      <c r="UF13" s="75"/>
      <c r="UG13" s="75"/>
      <c r="UH13" s="75"/>
      <c r="UI13" s="75"/>
      <c r="UJ13" s="75"/>
      <c r="UK13" s="75"/>
      <c r="UL13" s="75"/>
      <c r="UM13" s="75"/>
      <c r="UN13" s="75"/>
      <c r="UO13" s="75"/>
      <c r="UP13" s="75"/>
      <c r="UQ13" s="75"/>
      <c r="UR13" s="75"/>
      <c r="US13" s="75"/>
      <c r="UT13" s="75"/>
      <c r="UU13" s="75"/>
      <c r="UV13" s="75"/>
      <c r="UW13" s="75"/>
      <c r="UX13" s="75"/>
      <c r="UY13" s="75"/>
      <c r="UZ13" s="75"/>
      <c r="VA13" s="75"/>
      <c r="VB13" s="75"/>
      <c r="VC13" s="75"/>
      <c r="VD13" s="75"/>
      <c r="VE13" s="75"/>
      <c r="VF13" s="75"/>
      <c r="VG13" s="75"/>
      <c r="VH13" s="75"/>
      <c r="VI13" s="75"/>
      <c r="VJ13" s="75"/>
      <c r="VK13" s="75"/>
      <c r="VL13" s="75"/>
      <c r="VM13" s="75"/>
      <c r="VN13" s="75"/>
      <c r="VO13" s="75"/>
      <c r="VP13" s="75"/>
      <c r="VQ13" s="75"/>
      <c r="VR13" s="105"/>
      <c r="VS13" s="105"/>
      <c r="VT13" s="75"/>
      <c r="VU13" s="75"/>
      <c r="VV13" s="75"/>
      <c r="VW13" s="75"/>
      <c r="VX13" s="75"/>
      <c r="VY13" s="75"/>
      <c r="VZ13" s="75"/>
      <c r="WA13" s="75"/>
      <c r="WB13" s="75"/>
      <c r="WC13" s="75"/>
      <c r="WD13" s="75"/>
      <c r="WE13" s="75"/>
      <c r="WF13" s="75"/>
      <c r="WG13" s="75"/>
      <c r="WH13" s="75"/>
      <c r="WI13" s="75"/>
      <c r="WJ13" s="75"/>
      <c r="WK13" s="75"/>
      <c r="WL13" s="75"/>
      <c r="WM13" s="75"/>
      <c r="WN13" s="75"/>
      <c r="WO13" s="75"/>
      <c r="WP13" s="75"/>
      <c r="WQ13" s="75"/>
      <c r="WR13" s="75"/>
      <c r="WS13" s="75"/>
      <c r="WT13" s="75"/>
      <c r="WU13" s="75"/>
      <c r="WV13" s="75"/>
      <c r="WW13" s="75"/>
      <c r="WX13" s="75"/>
      <c r="WY13" s="75"/>
      <c r="WZ13" s="75"/>
      <c r="XA13" s="75"/>
      <c r="XB13" s="75"/>
      <c r="XC13" s="75"/>
      <c r="XD13" s="75"/>
      <c r="XE13" s="75"/>
      <c r="XF13" s="75"/>
      <c r="XG13" s="75"/>
      <c r="XH13" s="75"/>
      <c r="XI13" s="75"/>
      <c r="XJ13" s="75"/>
      <c r="XK13" s="75"/>
      <c r="XL13" s="75"/>
      <c r="XM13" s="75"/>
      <c r="XN13" s="75"/>
      <c r="XO13" s="75"/>
      <c r="XP13" s="87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103"/>
      <c r="YD13" s="103"/>
      <c r="YE13" s="103"/>
      <c r="YF13" s="103"/>
      <c r="YG13" s="103"/>
      <c r="YH13" s="103"/>
      <c r="YI13" s="103"/>
      <c r="YJ13" s="103"/>
      <c r="YK13" s="103"/>
      <c r="YL13" s="103"/>
      <c r="YM13" s="103"/>
      <c r="YN13" s="103"/>
      <c r="YO13" s="103"/>
      <c r="YP13" s="103"/>
      <c r="YQ13" s="103"/>
      <c r="YR13" s="103"/>
      <c r="YS13" s="103"/>
      <c r="YT13" s="103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103"/>
      <c r="ZJ13" s="103"/>
      <c r="ZK13" s="103"/>
      <c r="ZL13" s="103"/>
      <c r="ZM13" s="103"/>
      <c r="ZN13" s="103"/>
      <c r="ZO13" s="103"/>
      <c r="ZP13" s="103"/>
      <c r="ZQ13" s="103"/>
      <c r="ZR13" s="98"/>
      <c r="ZS13" s="98"/>
      <c r="ZT13" s="98"/>
      <c r="ZU13" s="98"/>
      <c r="ZV13" s="85"/>
      <c r="ZW13" s="85"/>
      <c r="ZX13" s="85"/>
      <c r="ZY13" s="85"/>
      <c r="ZZ13" s="85"/>
      <c r="AAA13" s="85"/>
      <c r="AAB13" s="85"/>
      <c r="AAC13" s="85"/>
      <c r="AAD13" s="85"/>
      <c r="AAE13" s="85"/>
      <c r="AAF13" s="85"/>
      <c r="AAG13" s="85"/>
      <c r="AAH13" s="85"/>
      <c r="AAI13" s="85"/>
      <c r="AAJ13" s="85"/>
      <c r="AAK13" s="85"/>
      <c r="AAL13" s="85"/>
      <c r="AAM13" s="85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</row>
    <row r="14" spans="1:851" s="9" customFormat="1" ht="136.9" customHeight="1" x14ac:dyDescent="0.25">
      <c r="A14" s="86"/>
      <c r="B14" s="86"/>
      <c r="C14" s="86"/>
      <c r="D14" s="8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96" t="s">
        <v>70</v>
      </c>
      <c r="AJ14" s="22" t="s">
        <v>71</v>
      </c>
      <c r="AK14" s="96" t="s">
        <v>70</v>
      </c>
      <c r="AL14" s="22" t="s">
        <v>71</v>
      </c>
      <c r="AM14" s="96" t="s">
        <v>70</v>
      </c>
      <c r="AN14" s="22" t="s">
        <v>71</v>
      </c>
      <c r="AO14" s="96" t="s">
        <v>70</v>
      </c>
      <c r="AP14" s="22" t="s">
        <v>71</v>
      </c>
      <c r="AQ14" s="96"/>
      <c r="AR14" s="96"/>
      <c r="AS14" s="96"/>
      <c r="AT14" s="96"/>
      <c r="AU14" s="96"/>
      <c r="AV14" s="96"/>
      <c r="AW14" s="107"/>
      <c r="AX14" s="107"/>
      <c r="AY14" s="107"/>
      <c r="AZ14" s="107"/>
      <c r="BA14" s="107"/>
      <c r="BB14" s="107"/>
      <c r="BC14" s="107"/>
      <c r="BD14" s="107"/>
      <c r="BE14" s="107"/>
      <c r="BF14" s="96" t="s">
        <v>70</v>
      </c>
      <c r="BG14" s="22" t="s">
        <v>71</v>
      </c>
      <c r="BH14" s="96" t="s">
        <v>70</v>
      </c>
      <c r="BI14" s="22" t="s">
        <v>71</v>
      </c>
      <c r="BJ14" s="75" t="s">
        <v>1</v>
      </c>
      <c r="BK14" s="75" t="s">
        <v>2</v>
      </c>
      <c r="BL14" s="75" t="s">
        <v>0</v>
      </c>
      <c r="BM14" s="75" t="s">
        <v>39</v>
      </c>
      <c r="BN14" s="75"/>
      <c r="BO14" s="75"/>
      <c r="BP14" s="75" t="s">
        <v>17</v>
      </c>
      <c r="BQ14" s="75" t="s">
        <v>21</v>
      </c>
      <c r="BR14" s="75" t="s">
        <v>23</v>
      </c>
      <c r="BS14" s="75" t="s">
        <v>18</v>
      </c>
      <c r="BT14" s="75" t="s">
        <v>22</v>
      </c>
      <c r="BU14" s="75" t="s">
        <v>19</v>
      </c>
      <c r="BV14" s="75" t="s">
        <v>24</v>
      </c>
      <c r="BW14" s="75" t="s">
        <v>25</v>
      </c>
      <c r="BX14" s="75" t="s">
        <v>26</v>
      </c>
      <c r="BY14" s="75"/>
      <c r="BZ14" s="75" t="s">
        <v>17</v>
      </c>
      <c r="CA14" s="75" t="s">
        <v>21</v>
      </c>
      <c r="CB14" s="75" t="s">
        <v>23</v>
      </c>
      <c r="CC14" s="75" t="s">
        <v>29</v>
      </c>
      <c r="CD14" s="75" t="s">
        <v>18</v>
      </c>
      <c r="CE14" s="75" t="s">
        <v>22</v>
      </c>
      <c r="CF14" s="75" t="s">
        <v>19</v>
      </c>
      <c r="CG14" s="75" t="s">
        <v>24</v>
      </c>
      <c r="CH14" s="75" t="s">
        <v>30</v>
      </c>
      <c r="CI14" s="75" t="s">
        <v>25</v>
      </c>
      <c r="CJ14" s="75" t="s">
        <v>26</v>
      </c>
      <c r="CK14" s="75"/>
      <c r="CL14" s="75"/>
      <c r="CM14" s="75"/>
      <c r="CN14" s="75" t="s">
        <v>2</v>
      </c>
      <c r="CO14" s="75" t="s">
        <v>0</v>
      </c>
      <c r="CP14" s="75" t="s">
        <v>39</v>
      </c>
      <c r="CQ14" s="75"/>
      <c r="CR14" s="75" t="s">
        <v>17</v>
      </c>
      <c r="CS14" s="75" t="s">
        <v>21</v>
      </c>
      <c r="CT14" s="75" t="s">
        <v>23</v>
      </c>
      <c r="CU14" s="75" t="s">
        <v>18</v>
      </c>
      <c r="CV14" s="75" t="s">
        <v>22</v>
      </c>
      <c r="CW14" s="75" t="s">
        <v>19</v>
      </c>
      <c r="CX14" s="75" t="s">
        <v>24</v>
      </c>
      <c r="CY14" s="75" t="s">
        <v>25</v>
      </c>
      <c r="CZ14" s="75" t="s">
        <v>26</v>
      </c>
      <c r="DA14" s="75"/>
      <c r="DB14" s="75" t="s">
        <v>17</v>
      </c>
      <c r="DC14" s="75" t="s">
        <v>21</v>
      </c>
      <c r="DD14" s="75" t="s">
        <v>23</v>
      </c>
      <c r="DE14" s="75" t="s">
        <v>29</v>
      </c>
      <c r="DF14" s="75" t="s">
        <v>18</v>
      </c>
      <c r="DG14" s="75" t="s">
        <v>22</v>
      </c>
      <c r="DH14" s="75" t="s">
        <v>19</v>
      </c>
      <c r="DI14" s="75" t="s">
        <v>24</v>
      </c>
      <c r="DJ14" s="75" t="s">
        <v>30</v>
      </c>
      <c r="DK14" s="75" t="s">
        <v>25</v>
      </c>
      <c r="DL14" s="75" t="s">
        <v>26</v>
      </c>
      <c r="DM14" s="75"/>
      <c r="DN14" s="75" t="s">
        <v>2</v>
      </c>
      <c r="DO14" s="75" t="s">
        <v>0</v>
      </c>
      <c r="DP14" s="75" t="s">
        <v>17</v>
      </c>
      <c r="DQ14" s="75" t="s">
        <v>21</v>
      </c>
      <c r="DR14" s="75" t="s">
        <v>23</v>
      </c>
      <c r="DS14" s="75" t="s">
        <v>18</v>
      </c>
      <c r="DT14" s="75" t="s">
        <v>22</v>
      </c>
      <c r="DU14" s="75" t="s">
        <v>19</v>
      </c>
      <c r="DV14" s="75" t="s">
        <v>24</v>
      </c>
      <c r="DW14" s="75" t="s">
        <v>25</v>
      </c>
      <c r="DX14" s="75" t="s">
        <v>26</v>
      </c>
      <c r="DY14" s="75"/>
      <c r="DZ14" s="75" t="s">
        <v>17</v>
      </c>
      <c r="EA14" s="75" t="s">
        <v>21</v>
      </c>
      <c r="EB14" s="75" t="s">
        <v>23</v>
      </c>
      <c r="EC14" s="75" t="s">
        <v>29</v>
      </c>
      <c r="ED14" s="75" t="s">
        <v>18</v>
      </c>
      <c r="EE14" s="75" t="s">
        <v>22</v>
      </c>
      <c r="EF14" s="75" t="s">
        <v>19</v>
      </c>
      <c r="EG14" s="75" t="s">
        <v>24</v>
      </c>
      <c r="EH14" s="75" t="s">
        <v>30</v>
      </c>
      <c r="EI14" s="75" t="s">
        <v>25</v>
      </c>
      <c r="EJ14" s="75" t="s">
        <v>26</v>
      </c>
      <c r="EK14" s="75" t="s">
        <v>2</v>
      </c>
      <c r="EL14" s="75" t="s">
        <v>0</v>
      </c>
      <c r="EM14" s="75" t="s">
        <v>39</v>
      </c>
      <c r="EN14" s="75"/>
      <c r="EO14" s="75" t="s">
        <v>17</v>
      </c>
      <c r="EP14" s="75" t="s">
        <v>21</v>
      </c>
      <c r="EQ14" s="75" t="s">
        <v>23</v>
      </c>
      <c r="ER14" s="75" t="s">
        <v>18</v>
      </c>
      <c r="ES14" s="75" t="s">
        <v>22</v>
      </c>
      <c r="ET14" s="75" t="s">
        <v>19</v>
      </c>
      <c r="EU14" s="75" t="s">
        <v>24</v>
      </c>
      <c r="EV14" s="75" t="s">
        <v>25</v>
      </c>
      <c r="EW14" s="75" t="s">
        <v>26</v>
      </c>
      <c r="EX14" s="75"/>
      <c r="EY14" s="75" t="s">
        <v>17</v>
      </c>
      <c r="EZ14" s="75" t="s">
        <v>21</v>
      </c>
      <c r="FA14" s="75" t="s">
        <v>23</v>
      </c>
      <c r="FB14" s="75" t="s">
        <v>29</v>
      </c>
      <c r="FC14" s="75" t="s">
        <v>18</v>
      </c>
      <c r="FD14" s="75" t="s">
        <v>22</v>
      </c>
      <c r="FE14" s="75" t="s">
        <v>19</v>
      </c>
      <c r="FF14" s="75" t="s">
        <v>24</v>
      </c>
      <c r="FG14" s="75" t="s">
        <v>30</v>
      </c>
      <c r="FH14" s="75" t="s">
        <v>25</v>
      </c>
      <c r="FI14" s="75" t="s">
        <v>26</v>
      </c>
      <c r="FJ14" s="75"/>
      <c r="FK14" s="75"/>
      <c r="FL14" s="75" t="s">
        <v>1</v>
      </c>
      <c r="FM14" s="75" t="s">
        <v>2</v>
      </c>
      <c r="FN14" s="75" t="s">
        <v>0</v>
      </c>
      <c r="FO14" s="75" t="s">
        <v>39</v>
      </c>
      <c r="FP14" s="75"/>
      <c r="FQ14" s="75"/>
      <c r="FR14" s="75" t="s">
        <v>17</v>
      </c>
      <c r="FS14" s="75" t="s">
        <v>21</v>
      </c>
      <c r="FT14" s="75" t="s">
        <v>23</v>
      </c>
      <c r="FU14" s="75" t="s">
        <v>18</v>
      </c>
      <c r="FV14" s="75" t="s">
        <v>22</v>
      </c>
      <c r="FW14" s="75" t="s">
        <v>19</v>
      </c>
      <c r="FX14" s="75" t="s">
        <v>24</v>
      </c>
      <c r="FY14" s="75" t="s">
        <v>25</v>
      </c>
      <c r="FZ14" s="75" t="s">
        <v>26</v>
      </c>
      <c r="GA14" s="75"/>
      <c r="GB14" s="75" t="s">
        <v>17</v>
      </c>
      <c r="GC14" s="75" t="s">
        <v>21</v>
      </c>
      <c r="GD14" s="75" t="s">
        <v>23</v>
      </c>
      <c r="GE14" s="75" t="s">
        <v>29</v>
      </c>
      <c r="GF14" s="75" t="s">
        <v>18</v>
      </c>
      <c r="GG14" s="75" t="s">
        <v>22</v>
      </c>
      <c r="GH14" s="75" t="s">
        <v>19</v>
      </c>
      <c r="GI14" s="75" t="s">
        <v>24</v>
      </c>
      <c r="GJ14" s="75" t="s">
        <v>30</v>
      </c>
      <c r="GK14" s="75" t="s">
        <v>25</v>
      </c>
      <c r="GL14" s="75" t="s">
        <v>26</v>
      </c>
      <c r="GM14" s="75"/>
      <c r="GN14" s="75"/>
      <c r="GO14" s="75"/>
      <c r="GP14" s="75"/>
      <c r="GQ14" s="75"/>
      <c r="GR14" s="75"/>
      <c r="GS14" s="108" t="s">
        <v>58</v>
      </c>
      <c r="GT14" s="108" t="s">
        <v>59</v>
      </c>
      <c r="GU14" s="108" t="s">
        <v>60</v>
      </c>
      <c r="GV14" s="108" t="s">
        <v>61</v>
      </c>
      <c r="GW14" s="108" t="s">
        <v>62</v>
      </c>
      <c r="GX14" s="108" t="s">
        <v>63</v>
      </c>
      <c r="GY14" s="108" t="s">
        <v>64</v>
      </c>
      <c r="GZ14" s="108" t="s">
        <v>65</v>
      </c>
      <c r="HA14" s="108" t="s">
        <v>66</v>
      </c>
      <c r="HB14" s="75"/>
      <c r="HC14" s="75"/>
      <c r="HD14" s="75"/>
      <c r="HE14" s="75"/>
      <c r="HF14" s="75"/>
      <c r="HG14" s="75"/>
      <c r="HH14" s="87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98" t="s">
        <v>70</v>
      </c>
      <c r="IN14" s="23" t="s">
        <v>71</v>
      </c>
      <c r="IO14" s="98" t="s">
        <v>70</v>
      </c>
      <c r="IP14" s="23" t="s">
        <v>71</v>
      </c>
      <c r="IQ14" s="98" t="s">
        <v>70</v>
      </c>
      <c r="IR14" s="23" t="s">
        <v>71</v>
      </c>
      <c r="IS14" s="98" t="s">
        <v>70</v>
      </c>
      <c r="IT14" s="23" t="s">
        <v>71</v>
      </c>
      <c r="IU14" s="98"/>
      <c r="IV14" s="98"/>
      <c r="IW14" s="98"/>
      <c r="IX14" s="98"/>
      <c r="IY14" s="98"/>
      <c r="IZ14" s="98"/>
      <c r="JA14" s="103"/>
      <c r="JB14" s="103"/>
      <c r="JC14" s="103"/>
      <c r="JD14" s="103"/>
      <c r="JE14" s="103"/>
      <c r="JF14" s="103"/>
      <c r="JG14" s="103"/>
      <c r="JH14" s="103"/>
      <c r="JI14" s="103"/>
      <c r="JJ14" s="98" t="s">
        <v>70</v>
      </c>
      <c r="JK14" s="23" t="s">
        <v>71</v>
      </c>
      <c r="JL14" s="98" t="s">
        <v>70</v>
      </c>
      <c r="JM14" s="23" t="s">
        <v>71</v>
      </c>
      <c r="JN14" s="85" t="s">
        <v>1</v>
      </c>
      <c r="JO14" s="85" t="s">
        <v>2</v>
      </c>
      <c r="JP14" s="85" t="s">
        <v>0</v>
      </c>
      <c r="JQ14" s="85" t="s">
        <v>39</v>
      </c>
      <c r="JR14" s="85"/>
      <c r="JS14" s="85"/>
      <c r="JT14" s="85" t="s">
        <v>17</v>
      </c>
      <c r="JU14" s="85" t="s">
        <v>21</v>
      </c>
      <c r="JV14" s="85" t="s">
        <v>23</v>
      </c>
      <c r="JW14" s="85" t="s">
        <v>18</v>
      </c>
      <c r="JX14" s="85" t="s">
        <v>22</v>
      </c>
      <c r="JY14" s="85" t="s">
        <v>19</v>
      </c>
      <c r="JZ14" s="85" t="s">
        <v>24</v>
      </c>
      <c r="KA14" s="85" t="s">
        <v>25</v>
      </c>
      <c r="KB14" s="85" t="s">
        <v>26</v>
      </c>
      <c r="KC14" s="85"/>
      <c r="KD14" s="85" t="s">
        <v>17</v>
      </c>
      <c r="KE14" s="85" t="s">
        <v>21</v>
      </c>
      <c r="KF14" s="85" t="s">
        <v>23</v>
      </c>
      <c r="KG14" s="85" t="s">
        <v>29</v>
      </c>
      <c r="KH14" s="85" t="s">
        <v>18</v>
      </c>
      <c r="KI14" s="85" t="s">
        <v>22</v>
      </c>
      <c r="KJ14" s="85" t="s">
        <v>19</v>
      </c>
      <c r="KK14" s="85" t="s">
        <v>24</v>
      </c>
      <c r="KL14" s="85" t="s">
        <v>30</v>
      </c>
      <c r="KM14" s="85" t="s">
        <v>25</v>
      </c>
      <c r="KN14" s="85" t="s">
        <v>26</v>
      </c>
      <c r="KO14" s="85"/>
      <c r="KP14" s="85"/>
      <c r="KQ14" s="85"/>
      <c r="KR14" s="85" t="s">
        <v>2</v>
      </c>
      <c r="KS14" s="85" t="s">
        <v>0</v>
      </c>
      <c r="KT14" s="85" t="s">
        <v>39</v>
      </c>
      <c r="KU14" s="85"/>
      <c r="KV14" s="85" t="s">
        <v>17</v>
      </c>
      <c r="KW14" s="85" t="s">
        <v>21</v>
      </c>
      <c r="KX14" s="85" t="s">
        <v>23</v>
      </c>
      <c r="KY14" s="85" t="s">
        <v>18</v>
      </c>
      <c r="KZ14" s="85" t="s">
        <v>22</v>
      </c>
      <c r="LA14" s="85" t="s">
        <v>19</v>
      </c>
      <c r="LB14" s="85" t="s">
        <v>24</v>
      </c>
      <c r="LC14" s="85" t="s">
        <v>25</v>
      </c>
      <c r="LD14" s="85" t="s">
        <v>26</v>
      </c>
      <c r="LE14" s="85"/>
      <c r="LF14" s="85" t="s">
        <v>17</v>
      </c>
      <c r="LG14" s="85" t="s">
        <v>21</v>
      </c>
      <c r="LH14" s="85" t="s">
        <v>23</v>
      </c>
      <c r="LI14" s="85" t="s">
        <v>29</v>
      </c>
      <c r="LJ14" s="85" t="s">
        <v>18</v>
      </c>
      <c r="LK14" s="85" t="s">
        <v>22</v>
      </c>
      <c r="LL14" s="85" t="s">
        <v>19</v>
      </c>
      <c r="LM14" s="85" t="s">
        <v>24</v>
      </c>
      <c r="LN14" s="85" t="s">
        <v>30</v>
      </c>
      <c r="LO14" s="85" t="s">
        <v>25</v>
      </c>
      <c r="LP14" s="85" t="s">
        <v>26</v>
      </c>
      <c r="LQ14" s="85"/>
      <c r="LR14" s="85" t="s">
        <v>2</v>
      </c>
      <c r="LS14" s="85" t="s">
        <v>0</v>
      </c>
      <c r="LT14" s="85" t="s">
        <v>17</v>
      </c>
      <c r="LU14" s="85" t="s">
        <v>21</v>
      </c>
      <c r="LV14" s="85" t="s">
        <v>23</v>
      </c>
      <c r="LW14" s="85" t="s">
        <v>18</v>
      </c>
      <c r="LX14" s="85" t="s">
        <v>22</v>
      </c>
      <c r="LY14" s="85" t="s">
        <v>19</v>
      </c>
      <c r="LZ14" s="85" t="s">
        <v>24</v>
      </c>
      <c r="MA14" s="85" t="s">
        <v>25</v>
      </c>
      <c r="MB14" s="85" t="s">
        <v>26</v>
      </c>
      <c r="MC14" s="85"/>
      <c r="MD14" s="85" t="s">
        <v>17</v>
      </c>
      <c r="ME14" s="85" t="s">
        <v>21</v>
      </c>
      <c r="MF14" s="85" t="s">
        <v>23</v>
      </c>
      <c r="MG14" s="85" t="s">
        <v>29</v>
      </c>
      <c r="MH14" s="85" t="s">
        <v>18</v>
      </c>
      <c r="MI14" s="85" t="s">
        <v>22</v>
      </c>
      <c r="MJ14" s="85" t="s">
        <v>19</v>
      </c>
      <c r="MK14" s="85" t="s">
        <v>24</v>
      </c>
      <c r="ML14" s="85" t="s">
        <v>30</v>
      </c>
      <c r="MM14" s="85" t="s">
        <v>25</v>
      </c>
      <c r="MN14" s="85" t="s">
        <v>26</v>
      </c>
      <c r="MO14" s="85" t="s">
        <v>2</v>
      </c>
      <c r="MP14" s="85" t="s">
        <v>0</v>
      </c>
      <c r="MQ14" s="85" t="s">
        <v>39</v>
      </c>
      <c r="MR14" s="85"/>
      <c r="MS14" s="85" t="s">
        <v>17</v>
      </c>
      <c r="MT14" s="85" t="s">
        <v>21</v>
      </c>
      <c r="MU14" s="85" t="s">
        <v>23</v>
      </c>
      <c r="MV14" s="85" t="s">
        <v>18</v>
      </c>
      <c r="MW14" s="85" t="s">
        <v>22</v>
      </c>
      <c r="MX14" s="85" t="s">
        <v>19</v>
      </c>
      <c r="MY14" s="85" t="s">
        <v>24</v>
      </c>
      <c r="MZ14" s="85" t="s">
        <v>25</v>
      </c>
      <c r="NA14" s="85" t="s">
        <v>26</v>
      </c>
      <c r="NB14" s="85"/>
      <c r="NC14" s="85" t="s">
        <v>17</v>
      </c>
      <c r="ND14" s="85" t="s">
        <v>21</v>
      </c>
      <c r="NE14" s="85" t="s">
        <v>23</v>
      </c>
      <c r="NF14" s="85" t="s">
        <v>29</v>
      </c>
      <c r="NG14" s="85" t="s">
        <v>18</v>
      </c>
      <c r="NH14" s="85" t="s">
        <v>22</v>
      </c>
      <c r="NI14" s="85" t="s">
        <v>19</v>
      </c>
      <c r="NJ14" s="85" t="s">
        <v>24</v>
      </c>
      <c r="NK14" s="85" t="s">
        <v>30</v>
      </c>
      <c r="NL14" s="85" t="s">
        <v>25</v>
      </c>
      <c r="NM14" s="85" t="s">
        <v>26</v>
      </c>
      <c r="NN14" s="85"/>
      <c r="NO14" s="85"/>
      <c r="NP14" s="85" t="s">
        <v>1</v>
      </c>
      <c r="NQ14" s="85" t="s">
        <v>2</v>
      </c>
      <c r="NR14" s="85" t="s">
        <v>0</v>
      </c>
      <c r="NS14" s="85" t="s">
        <v>39</v>
      </c>
      <c r="NT14" s="85"/>
      <c r="NU14" s="85"/>
      <c r="NV14" s="85" t="s">
        <v>17</v>
      </c>
      <c r="NW14" s="85" t="s">
        <v>21</v>
      </c>
      <c r="NX14" s="85" t="s">
        <v>23</v>
      </c>
      <c r="NY14" s="85" t="s">
        <v>18</v>
      </c>
      <c r="NZ14" s="85" t="s">
        <v>22</v>
      </c>
      <c r="OA14" s="85" t="s">
        <v>19</v>
      </c>
      <c r="OB14" s="85" t="s">
        <v>24</v>
      </c>
      <c r="OC14" s="85" t="s">
        <v>25</v>
      </c>
      <c r="OD14" s="85" t="s">
        <v>26</v>
      </c>
      <c r="OE14" s="85"/>
      <c r="OF14" s="85" t="s">
        <v>17</v>
      </c>
      <c r="OG14" s="85" t="s">
        <v>21</v>
      </c>
      <c r="OH14" s="85" t="s">
        <v>23</v>
      </c>
      <c r="OI14" s="85" t="s">
        <v>29</v>
      </c>
      <c r="OJ14" s="85" t="s">
        <v>18</v>
      </c>
      <c r="OK14" s="85" t="s">
        <v>22</v>
      </c>
      <c r="OL14" s="85" t="s">
        <v>19</v>
      </c>
      <c r="OM14" s="85" t="s">
        <v>24</v>
      </c>
      <c r="ON14" s="85" t="s">
        <v>30</v>
      </c>
      <c r="OO14" s="85" t="s">
        <v>25</v>
      </c>
      <c r="OP14" s="85" t="s">
        <v>26</v>
      </c>
      <c r="OQ14" s="85"/>
      <c r="OR14" s="85"/>
      <c r="OS14" s="85"/>
      <c r="OT14" s="85"/>
      <c r="OU14" s="85"/>
      <c r="OV14" s="85"/>
      <c r="OW14" s="109" t="s">
        <v>58</v>
      </c>
      <c r="OX14" s="109" t="s">
        <v>59</v>
      </c>
      <c r="OY14" s="109" t="s">
        <v>60</v>
      </c>
      <c r="OZ14" s="109" t="s">
        <v>61</v>
      </c>
      <c r="PA14" s="109" t="s">
        <v>62</v>
      </c>
      <c r="PB14" s="109" t="s">
        <v>63</v>
      </c>
      <c r="PC14" s="109" t="s">
        <v>64</v>
      </c>
      <c r="PD14" s="109" t="s">
        <v>65</v>
      </c>
      <c r="PE14" s="109" t="s">
        <v>66</v>
      </c>
      <c r="PF14" s="85"/>
      <c r="PG14" s="85"/>
      <c r="PH14" s="85"/>
      <c r="PI14" s="85"/>
      <c r="PJ14" s="85"/>
      <c r="PK14" s="85"/>
      <c r="PL14" s="86"/>
      <c r="PM14" s="96"/>
      <c r="PN14" s="96"/>
      <c r="PO14" s="96"/>
      <c r="PP14" s="96"/>
      <c r="PQ14" s="96"/>
      <c r="PR14" s="96"/>
      <c r="PS14" s="96"/>
      <c r="PT14" s="96"/>
      <c r="PU14" s="96"/>
      <c r="PV14" s="96"/>
      <c r="PW14" s="96"/>
      <c r="PX14" s="96"/>
      <c r="PY14" s="107"/>
      <c r="PZ14" s="107"/>
      <c r="QA14" s="107"/>
      <c r="QB14" s="107"/>
      <c r="QC14" s="107"/>
      <c r="QD14" s="107"/>
      <c r="QE14" s="107"/>
      <c r="QF14" s="107"/>
      <c r="QG14" s="107"/>
      <c r="QH14" s="107"/>
      <c r="QI14" s="107"/>
      <c r="QJ14" s="107"/>
      <c r="QK14" s="107"/>
      <c r="QL14" s="107"/>
      <c r="QM14" s="107"/>
      <c r="QN14" s="107"/>
      <c r="QO14" s="107"/>
      <c r="QP14" s="107"/>
      <c r="QQ14" s="96" t="s">
        <v>70</v>
      </c>
      <c r="QR14" s="22" t="s">
        <v>71</v>
      </c>
      <c r="QS14" s="96" t="s">
        <v>70</v>
      </c>
      <c r="QT14" s="22" t="s">
        <v>71</v>
      </c>
      <c r="QU14" s="96" t="s">
        <v>70</v>
      </c>
      <c r="QV14" s="22" t="s">
        <v>71</v>
      </c>
      <c r="QW14" s="96" t="s">
        <v>70</v>
      </c>
      <c r="QX14" s="22" t="s">
        <v>71</v>
      </c>
      <c r="QY14" s="96"/>
      <c r="QZ14" s="96"/>
      <c r="RA14" s="96"/>
      <c r="RB14" s="96"/>
      <c r="RC14" s="96"/>
      <c r="RD14" s="96"/>
      <c r="RE14" s="107"/>
      <c r="RF14" s="107"/>
      <c r="RG14" s="107"/>
      <c r="RH14" s="107"/>
      <c r="RI14" s="107"/>
      <c r="RJ14" s="107"/>
      <c r="RK14" s="107"/>
      <c r="RL14" s="107"/>
      <c r="RM14" s="107"/>
      <c r="RN14" s="96" t="s">
        <v>70</v>
      </c>
      <c r="RO14" s="22" t="s">
        <v>71</v>
      </c>
      <c r="RP14" s="96" t="s">
        <v>70</v>
      </c>
      <c r="RQ14" s="22" t="s">
        <v>71</v>
      </c>
      <c r="RR14" s="75" t="s">
        <v>1</v>
      </c>
      <c r="RS14" s="75" t="s">
        <v>2</v>
      </c>
      <c r="RT14" s="75" t="s">
        <v>0</v>
      </c>
      <c r="RU14" s="75" t="s">
        <v>39</v>
      </c>
      <c r="RV14" s="75"/>
      <c r="RW14" s="75"/>
      <c r="RX14" s="75" t="s">
        <v>17</v>
      </c>
      <c r="RY14" s="75" t="s">
        <v>21</v>
      </c>
      <c r="RZ14" s="75" t="s">
        <v>23</v>
      </c>
      <c r="SA14" s="75" t="s">
        <v>18</v>
      </c>
      <c r="SB14" s="75" t="s">
        <v>22</v>
      </c>
      <c r="SC14" s="75" t="s">
        <v>19</v>
      </c>
      <c r="SD14" s="75" t="s">
        <v>24</v>
      </c>
      <c r="SE14" s="75" t="s">
        <v>25</v>
      </c>
      <c r="SF14" s="75" t="s">
        <v>26</v>
      </c>
      <c r="SG14" s="75"/>
      <c r="SH14" s="75" t="s">
        <v>17</v>
      </c>
      <c r="SI14" s="75" t="s">
        <v>21</v>
      </c>
      <c r="SJ14" s="75" t="s">
        <v>23</v>
      </c>
      <c r="SK14" s="75" t="s">
        <v>29</v>
      </c>
      <c r="SL14" s="75" t="s">
        <v>18</v>
      </c>
      <c r="SM14" s="75" t="s">
        <v>22</v>
      </c>
      <c r="SN14" s="75" t="s">
        <v>19</v>
      </c>
      <c r="SO14" s="75" t="s">
        <v>24</v>
      </c>
      <c r="SP14" s="75" t="s">
        <v>30</v>
      </c>
      <c r="SQ14" s="75" t="s">
        <v>25</v>
      </c>
      <c r="SR14" s="75" t="s">
        <v>26</v>
      </c>
      <c r="SS14" s="75"/>
      <c r="ST14" s="75"/>
      <c r="SU14" s="75"/>
      <c r="SV14" s="75" t="s">
        <v>2</v>
      </c>
      <c r="SW14" s="75" t="s">
        <v>0</v>
      </c>
      <c r="SX14" s="75" t="s">
        <v>39</v>
      </c>
      <c r="SY14" s="75"/>
      <c r="SZ14" s="75" t="s">
        <v>17</v>
      </c>
      <c r="TA14" s="75" t="s">
        <v>21</v>
      </c>
      <c r="TB14" s="75" t="s">
        <v>23</v>
      </c>
      <c r="TC14" s="75" t="s">
        <v>18</v>
      </c>
      <c r="TD14" s="75" t="s">
        <v>22</v>
      </c>
      <c r="TE14" s="75" t="s">
        <v>19</v>
      </c>
      <c r="TF14" s="75" t="s">
        <v>24</v>
      </c>
      <c r="TG14" s="75" t="s">
        <v>25</v>
      </c>
      <c r="TH14" s="75" t="s">
        <v>26</v>
      </c>
      <c r="TI14" s="75"/>
      <c r="TJ14" s="75" t="s">
        <v>17</v>
      </c>
      <c r="TK14" s="75" t="s">
        <v>21</v>
      </c>
      <c r="TL14" s="75" t="s">
        <v>23</v>
      </c>
      <c r="TM14" s="75" t="s">
        <v>29</v>
      </c>
      <c r="TN14" s="75" t="s">
        <v>18</v>
      </c>
      <c r="TO14" s="75" t="s">
        <v>22</v>
      </c>
      <c r="TP14" s="75" t="s">
        <v>19</v>
      </c>
      <c r="TQ14" s="75" t="s">
        <v>24</v>
      </c>
      <c r="TR14" s="75" t="s">
        <v>30</v>
      </c>
      <c r="TS14" s="75" t="s">
        <v>25</v>
      </c>
      <c r="TT14" s="75" t="s">
        <v>26</v>
      </c>
      <c r="TU14" s="75"/>
      <c r="TV14" s="75" t="s">
        <v>2</v>
      </c>
      <c r="TW14" s="75" t="s">
        <v>0</v>
      </c>
      <c r="TX14" s="75" t="s">
        <v>17</v>
      </c>
      <c r="TY14" s="75" t="s">
        <v>21</v>
      </c>
      <c r="TZ14" s="75" t="s">
        <v>23</v>
      </c>
      <c r="UA14" s="75" t="s">
        <v>18</v>
      </c>
      <c r="UB14" s="75" t="s">
        <v>22</v>
      </c>
      <c r="UC14" s="75" t="s">
        <v>19</v>
      </c>
      <c r="UD14" s="75" t="s">
        <v>24</v>
      </c>
      <c r="UE14" s="75" t="s">
        <v>25</v>
      </c>
      <c r="UF14" s="75" t="s">
        <v>26</v>
      </c>
      <c r="UG14" s="75"/>
      <c r="UH14" s="75" t="s">
        <v>17</v>
      </c>
      <c r="UI14" s="75" t="s">
        <v>21</v>
      </c>
      <c r="UJ14" s="75" t="s">
        <v>23</v>
      </c>
      <c r="UK14" s="75" t="s">
        <v>29</v>
      </c>
      <c r="UL14" s="75" t="s">
        <v>18</v>
      </c>
      <c r="UM14" s="75" t="s">
        <v>22</v>
      </c>
      <c r="UN14" s="75" t="s">
        <v>19</v>
      </c>
      <c r="UO14" s="75" t="s">
        <v>24</v>
      </c>
      <c r="UP14" s="75" t="s">
        <v>30</v>
      </c>
      <c r="UQ14" s="75" t="s">
        <v>25</v>
      </c>
      <c r="UR14" s="75" t="s">
        <v>26</v>
      </c>
      <c r="US14" s="75" t="s">
        <v>2</v>
      </c>
      <c r="UT14" s="75" t="s">
        <v>0</v>
      </c>
      <c r="UU14" s="75" t="s">
        <v>39</v>
      </c>
      <c r="UV14" s="75"/>
      <c r="UW14" s="75" t="s">
        <v>17</v>
      </c>
      <c r="UX14" s="75" t="s">
        <v>21</v>
      </c>
      <c r="UY14" s="75" t="s">
        <v>23</v>
      </c>
      <c r="UZ14" s="75" t="s">
        <v>18</v>
      </c>
      <c r="VA14" s="75" t="s">
        <v>22</v>
      </c>
      <c r="VB14" s="75" t="s">
        <v>19</v>
      </c>
      <c r="VC14" s="75" t="s">
        <v>24</v>
      </c>
      <c r="VD14" s="75" t="s">
        <v>25</v>
      </c>
      <c r="VE14" s="75" t="s">
        <v>26</v>
      </c>
      <c r="VF14" s="75"/>
      <c r="VG14" s="75" t="s">
        <v>17</v>
      </c>
      <c r="VH14" s="75" t="s">
        <v>21</v>
      </c>
      <c r="VI14" s="75" t="s">
        <v>23</v>
      </c>
      <c r="VJ14" s="75" t="s">
        <v>29</v>
      </c>
      <c r="VK14" s="75" t="s">
        <v>18</v>
      </c>
      <c r="VL14" s="75" t="s">
        <v>22</v>
      </c>
      <c r="VM14" s="75" t="s">
        <v>19</v>
      </c>
      <c r="VN14" s="75" t="s">
        <v>24</v>
      </c>
      <c r="VO14" s="75" t="s">
        <v>30</v>
      </c>
      <c r="VP14" s="75" t="s">
        <v>25</v>
      </c>
      <c r="VQ14" s="75" t="s">
        <v>26</v>
      </c>
      <c r="VR14" s="106"/>
      <c r="VS14" s="106"/>
      <c r="VT14" s="75" t="s">
        <v>1</v>
      </c>
      <c r="VU14" s="75" t="s">
        <v>2</v>
      </c>
      <c r="VV14" s="75" t="s">
        <v>0</v>
      </c>
      <c r="VW14" s="75" t="s">
        <v>39</v>
      </c>
      <c r="VX14" s="75"/>
      <c r="VY14" s="75"/>
      <c r="VZ14" s="75" t="s">
        <v>17</v>
      </c>
      <c r="WA14" s="75" t="s">
        <v>21</v>
      </c>
      <c r="WB14" s="75" t="s">
        <v>23</v>
      </c>
      <c r="WC14" s="75" t="s">
        <v>18</v>
      </c>
      <c r="WD14" s="75" t="s">
        <v>22</v>
      </c>
      <c r="WE14" s="75" t="s">
        <v>19</v>
      </c>
      <c r="WF14" s="75" t="s">
        <v>24</v>
      </c>
      <c r="WG14" s="75" t="s">
        <v>25</v>
      </c>
      <c r="WH14" s="75" t="s">
        <v>26</v>
      </c>
      <c r="WI14" s="75"/>
      <c r="WJ14" s="75" t="s">
        <v>17</v>
      </c>
      <c r="WK14" s="75" t="s">
        <v>21</v>
      </c>
      <c r="WL14" s="75" t="s">
        <v>23</v>
      </c>
      <c r="WM14" s="75" t="s">
        <v>29</v>
      </c>
      <c r="WN14" s="75" t="s">
        <v>18</v>
      </c>
      <c r="WO14" s="75" t="s">
        <v>22</v>
      </c>
      <c r="WP14" s="75" t="s">
        <v>19</v>
      </c>
      <c r="WQ14" s="75" t="s">
        <v>24</v>
      </c>
      <c r="WR14" s="75" t="s">
        <v>30</v>
      </c>
      <c r="WS14" s="75" t="s">
        <v>25</v>
      </c>
      <c r="WT14" s="75" t="s">
        <v>26</v>
      </c>
      <c r="WU14" s="75"/>
      <c r="WV14" s="75"/>
      <c r="WW14" s="75"/>
      <c r="WX14" s="75"/>
      <c r="WY14" s="75"/>
      <c r="WZ14" s="75"/>
      <c r="XA14" s="108" t="s">
        <v>58</v>
      </c>
      <c r="XB14" s="108" t="s">
        <v>59</v>
      </c>
      <c r="XC14" s="108" t="s">
        <v>60</v>
      </c>
      <c r="XD14" s="108" t="s">
        <v>61</v>
      </c>
      <c r="XE14" s="108" t="s">
        <v>62</v>
      </c>
      <c r="XF14" s="108" t="s">
        <v>63</v>
      </c>
      <c r="XG14" s="108" t="s">
        <v>64</v>
      </c>
      <c r="XH14" s="108" t="s">
        <v>65</v>
      </c>
      <c r="XI14" s="108" t="s">
        <v>66</v>
      </c>
      <c r="XJ14" s="75"/>
      <c r="XK14" s="75"/>
      <c r="XL14" s="75"/>
      <c r="XM14" s="75"/>
      <c r="XN14" s="75"/>
      <c r="XO14" s="75"/>
      <c r="XP14" s="87"/>
      <c r="XQ14" s="98"/>
      <c r="XR14" s="98"/>
      <c r="XS14" s="98"/>
      <c r="XT14" s="98"/>
      <c r="XU14" s="98"/>
      <c r="XV14" s="98"/>
      <c r="XW14" s="98"/>
      <c r="XX14" s="98"/>
      <c r="XY14" s="98"/>
      <c r="XZ14" s="98"/>
      <c r="YA14" s="98"/>
      <c r="YB14" s="98"/>
      <c r="YC14" s="103"/>
      <c r="YD14" s="103"/>
      <c r="YE14" s="103"/>
      <c r="YF14" s="103"/>
      <c r="YG14" s="103"/>
      <c r="YH14" s="103"/>
      <c r="YI14" s="103"/>
      <c r="YJ14" s="103"/>
      <c r="YK14" s="103"/>
      <c r="YL14" s="103"/>
      <c r="YM14" s="103"/>
      <c r="YN14" s="103"/>
      <c r="YO14" s="103"/>
      <c r="YP14" s="103"/>
      <c r="YQ14" s="103"/>
      <c r="YR14" s="103"/>
      <c r="YS14" s="103"/>
      <c r="YT14" s="103"/>
      <c r="YU14" s="98" t="s">
        <v>70</v>
      </c>
      <c r="YV14" s="23" t="s">
        <v>71</v>
      </c>
      <c r="YW14" s="98" t="s">
        <v>70</v>
      </c>
      <c r="YX14" s="23" t="s">
        <v>71</v>
      </c>
      <c r="YY14" s="98" t="s">
        <v>70</v>
      </c>
      <c r="YZ14" s="23" t="s">
        <v>71</v>
      </c>
      <c r="ZA14" s="98" t="s">
        <v>70</v>
      </c>
      <c r="ZB14" s="23" t="s">
        <v>71</v>
      </c>
      <c r="ZC14" s="98"/>
      <c r="ZD14" s="98"/>
      <c r="ZE14" s="98"/>
      <c r="ZF14" s="98"/>
      <c r="ZG14" s="98"/>
      <c r="ZH14" s="98"/>
      <c r="ZI14" s="103"/>
      <c r="ZJ14" s="103"/>
      <c r="ZK14" s="103"/>
      <c r="ZL14" s="103"/>
      <c r="ZM14" s="103"/>
      <c r="ZN14" s="103"/>
      <c r="ZO14" s="103"/>
      <c r="ZP14" s="103"/>
      <c r="ZQ14" s="103"/>
      <c r="ZR14" s="98" t="s">
        <v>70</v>
      </c>
      <c r="ZS14" s="23" t="s">
        <v>71</v>
      </c>
      <c r="ZT14" s="98" t="s">
        <v>70</v>
      </c>
      <c r="ZU14" s="23" t="s">
        <v>71</v>
      </c>
      <c r="ZV14" s="85" t="s">
        <v>1</v>
      </c>
      <c r="ZW14" s="85" t="s">
        <v>2</v>
      </c>
      <c r="ZX14" s="85" t="s">
        <v>0</v>
      </c>
      <c r="ZY14" s="85" t="s">
        <v>39</v>
      </c>
      <c r="ZZ14" s="85"/>
      <c r="AAA14" s="85"/>
      <c r="AAB14" s="85" t="s">
        <v>17</v>
      </c>
      <c r="AAC14" s="85" t="s">
        <v>21</v>
      </c>
      <c r="AAD14" s="85" t="s">
        <v>23</v>
      </c>
      <c r="AAE14" s="85" t="s">
        <v>18</v>
      </c>
      <c r="AAF14" s="85" t="s">
        <v>22</v>
      </c>
      <c r="AAG14" s="85" t="s">
        <v>19</v>
      </c>
      <c r="AAH14" s="85" t="s">
        <v>24</v>
      </c>
      <c r="AAI14" s="85" t="s">
        <v>25</v>
      </c>
      <c r="AAJ14" s="85" t="s">
        <v>26</v>
      </c>
      <c r="AAK14" s="85"/>
      <c r="AAL14" s="85" t="s">
        <v>17</v>
      </c>
      <c r="AAM14" s="85" t="s">
        <v>21</v>
      </c>
      <c r="AAN14" s="85" t="s">
        <v>23</v>
      </c>
      <c r="AAO14" s="85" t="s">
        <v>29</v>
      </c>
      <c r="AAP14" s="85" t="s">
        <v>18</v>
      </c>
      <c r="AAQ14" s="85" t="s">
        <v>22</v>
      </c>
      <c r="AAR14" s="85" t="s">
        <v>19</v>
      </c>
      <c r="AAS14" s="85" t="s">
        <v>24</v>
      </c>
      <c r="AAT14" s="85" t="s">
        <v>30</v>
      </c>
      <c r="AAU14" s="85" t="s">
        <v>25</v>
      </c>
      <c r="AAV14" s="85" t="s">
        <v>26</v>
      </c>
      <c r="AAW14" s="85"/>
      <c r="AAX14" s="85"/>
      <c r="AAY14" s="85"/>
      <c r="AAZ14" s="85" t="s">
        <v>2</v>
      </c>
      <c r="ABA14" s="85" t="s">
        <v>0</v>
      </c>
      <c r="ABB14" s="85" t="s">
        <v>39</v>
      </c>
      <c r="ABC14" s="85"/>
      <c r="ABD14" s="85" t="s">
        <v>17</v>
      </c>
      <c r="ABE14" s="85" t="s">
        <v>21</v>
      </c>
      <c r="ABF14" s="85" t="s">
        <v>23</v>
      </c>
      <c r="ABG14" s="85" t="s">
        <v>18</v>
      </c>
      <c r="ABH14" s="85" t="s">
        <v>22</v>
      </c>
      <c r="ABI14" s="85" t="s">
        <v>19</v>
      </c>
      <c r="ABJ14" s="85" t="s">
        <v>24</v>
      </c>
      <c r="ABK14" s="85" t="s">
        <v>25</v>
      </c>
      <c r="ABL14" s="85" t="s">
        <v>26</v>
      </c>
      <c r="ABM14" s="85"/>
      <c r="ABN14" s="85" t="s">
        <v>17</v>
      </c>
      <c r="ABO14" s="85" t="s">
        <v>21</v>
      </c>
      <c r="ABP14" s="85" t="s">
        <v>23</v>
      </c>
      <c r="ABQ14" s="85" t="s">
        <v>29</v>
      </c>
      <c r="ABR14" s="85" t="s">
        <v>18</v>
      </c>
      <c r="ABS14" s="85" t="s">
        <v>22</v>
      </c>
      <c r="ABT14" s="85" t="s">
        <v>19</v>
      </c>
      <c r="ABU14" s="85" t="s">
        <v>24</v>
      </c>
      <c r="ABV14" s="85" t="s">
        <v>30</v>
      </c>
      <c r="ABW14" s="85" t="s">
        <v>25</v>
      </c>
      <c r="ABX14" s="85" t="s">
        <v>26</v>
      </c>
      <c r="ABY14" s="85"/>
      <c r="ABZ14" s="85" t="s">
        <v>2</v>
      </c>
      <c r="ACA14" s="85" t="s">
        <v>0</v>
      </c>
      <c r="ACB14" s="85" t="s">
        <v>17</v>
      </c>
      <c r="ACC14" s="85" t="s">
        <v>21</v>
      </c>
      <c r="ACD14" s="85" t="s">
        <v>23</v>
      </c>
      <c r="ACE14" s="85" t="s">
        <v>18</v>
      </c>
      <c r="ACF14" s="85" t="s">
        <v>22</v>
      </c>
      <c r="ACG14" s="85" t="s">
        <v>19</v>
      </c>
      <c r="ACH14" s="85" t="s">
        <v>24</v>
      </c>
      <c r="ACI14" s="85" t="s">
        <v>25</v>
      </c>
      <c r="ACJ14" s="85" t="s">
        <v>26</v>
      </c>
      <c r="ACK14" s="85"/>
      <c r="ACL14" s="85" t="s">
        <v>17</v>
      </c>
      <c r="ACM14" s="85" t="s">
        <v>21</v>
      </c>
      <c r="ACN14" s="85" t="s">
        <v>23</v>
      </c>
      <c r="ACO14" s="85" t="s">
        <v>29</v>
      </c>
      <c r="ACP14" s="85" t="s">
        <v>18</v>
      </c>
      <c r="ACQ14" s="85" t="s">
        <v>22</v>
      </c>
      <c r="ACR14" s="85" t="s">
        <v>19</v>
      </c>
      <c r="ACS14" s="85" t="s">
        <v>24</v>
      </c>
      <c r="ACT14" s="85" t="s">
        <v>30</v>
      </c>
      <c r="ACU14" s="85" t="s">
        <v>25</v>
      </c>
      <c r="ACV14" s="85" t="s">
        <v>26</v>
      </c>
      <c r="ACW14" s="85" t="s">
        <v>2</v>
      </c>
      <c r="ACX14" s="85" t="s">
        <v>0</v>
      </c>
      <c r="ACY14" s="85" t="s">
        <v>39</v>
      </c>
      <c r="ACZ14" s="85"/>
      <c r="ADA14" s="85" t="s">
        <v>17</v>
      </c>
      <c r="ADB14" s="85" t="s">
        <v>21</v>
      </c>
      <c r="ADC14" s="85" t="s">
        <v>23</v>
      </c>
      <c r="ADD14" s="85" t="s">
        <v>18</v>
      </c>
      <c r="ADE14" s="85" t="s">
        <v>22</v>
      </c>
      <c r="ADF14" s="85" t="s">
        <v>19</v>
      </c>
      <c r="ADG14" s="85" t="s">
        <v>24</v>
      </c>
      <c r="ADH14" s="85" t="s">
        <v>25</v>
      </c>
      <c r="ADI14" s="85" t="s">
        <v>26</v>
      </c>
      <c r="ADJ14" s="85"/>
      <c r="ADK14" s="85" t="s">
        <v>17</v>
      </c>
      <c r="ADL14" s="85" t="s">
        <v>21</v>
      </c>
      <c r="ADM14" s="85" t="s">
        <v>23</v>
      </c>
      <c r="ADN14" s="85" t="s">
        <v>29</v>
      </c>
      <c r="ADO14" s="85" t="s">
        <v>18</v>
      </c>
      <c r="ADP14" s="85" t="s">
        <v>22</v>
      </c>
      <c r="ADQ14" s="85" t="s">
        <v>19</v>
      </c>
      <c r="ADR14" s="85" t="s">
        <v>24</v>
      </c>
      <c r="ADS14" s="85" t="s">
        <v>30</v>
      </c>
      <c r="ADT14" s="85" t="s">
        <v>25</v>
      </c>
      <c r="ADU14" s="85" t="s">
        <v>26</v>
      </c>
      <c r="ADV14" s="85"/>
      <c r="ADW14" s="85"/>
      <c r="ADX14" s="85" t="s">
        <v>1</v>
      </c>
      <c r="ADY14" s="85" t="s">
        <v>2</v>
      </c>
      <c r="ADZ14" s="85" t="s">
        <v>0</v>
      </c>
      <c r="AEA14" s="85" t="s">
        <v>39</v>
      </c>
      <c r="AEB14" s="85"/>
      <c r="AEC14" s="85"/>
      <c r="AED14" s="85" t="s">
        <v>17</v>
      </c>
      <c r="AEE14" s="85" t="s">
        <v>21</v>
      </c>
      <c r="AEF14" s="85" t="s">
        <v>23</v>
      </c>
      <c r="AEG14" s="85" t="s">
        <v>18</v>
      </c>
      <c r="AEH14" s="85" t="s">
        <v>22</v>
      </c>
      <c r="AEI14" s="85" t="s">
        <v>19</v>
      </c>
      <c r="AEJ14" s="85" t="s">
        <v>24</v>
      </c>
      <c r="AEK14" s="85" t="s">
        <v>25</v>
      </c>
      <c r="AEL14" s="85" t="s">
        <v>26</v>
      </c>
      <c r="AEM14" s="85"/>
      <c r="AEN14" s="85" t="s">
        <v>17</v>
      </c>
      <c r="AEO14" s="85" t="s">
        <v>21</v>
      </c>
      <c r="AEP14" s="85" t="s">
        <v>23</v>
      </c>
      <c r="AEQ14" s="85" t="s">
        <v>29</v>
      </c>
      <c r="AER14" s="85" t="s">
        <v>18</v>
      </c>
      <c r="AES14" s="85" t="s">
        <v>22</v>
      </c>
      <c r="AET14" s="85" t="s">
        <v>19</v>
      </c>
      <c r="AEU14" s="85" t="s">
        <v>24</v>
      </c>
      <c r="AEV14" s="85" t="s">
        <v>30</v>
      </c>
      <c r="AEW14" s="85" t="s">
        <v>25</v>
      </c>
      <c r="AEX14" s="85" t="s">
        <v>26</v>
      </c>
      <c r="AEY14" s="85"/>
      <c r="AEZ14" s="85"/>
      <c r="AFA14" s="85"/>
      <c r="AFB14" s="85"/>
      <c r="AFC14" s="85"/>
      <c r="AFD14" s="85"/>
      <c r="AFE14" s="109" t="s">
        <v>58</v>
      </c>
      <c r="AFF14" s="109" t="s">
        <v>59</v>
      </c>
      <c r="AFG14" s="109" t="s">
        <v>60</v>
      </c>
      <c r="AFH14" s="109" t="s">
        <v>61</v>
      </c>
      <c r="AFI14" s="109" t="s">
        <v>62</v>
      </c>
      <c r="AFJ14" s="109" t="s">
        <v>63</v>
      </c>
      <c r="AFK14" s="109" t="s">
        <v>64</v>
      </c>
      <c r="AFL14" s="109" t="s">
        <v>65</v>
      </c>
      <c r="AFM14" s="109" t="s">
        <v>66</v>
      </c>
      <c r="AFN14" s="85"/>
      <c r="AFO14" s="85"/>
      <c r="AFP14" s="85"/>
      <c r="AFQ14" s="85"/>
      <c r="AFR14" s="85"/>
      <c r="AFS14" s="85"/>
    </row>
    <row r="15" spans="1:851" s="9" customFormat="1" ht="101.25" customHeight="1" x14ac:dyDescent="0.25">
      <c r="A15" s="86"/>
      <c r="B15" s="86"/>
      <c r="C15" s="86"/>
      <c r="D15" s="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6"/>
      <c r="AJ15" s="22" t="s">
        <v>60</v>
      </c>
      <c r="AK15" s="96"/>
      <c r="AL15" s="22" t="s">
        <v>60</v>
      </c>
      <c r="AM15" s="96"/>
      <c r="AN15" s="22" t="s">
        <v>60</v>
      </c>
      <c r="AO15" s="96"/>
      <c r="AP15" s="22" t="s">
        <v>60</v>
      </c>
      <c r="AQ15" s="96"/>
      <c r="AR15" s="96"/>
      <c r="AS15" s="96"/>
      <c r="AT15" s="96"/>
      <c r="AU15" s="96"/>
      <c r="AV15" s="96"/>
      <c r="AW15" s="107"/>
      <c r="AX15" s="107"/>
      <c r="AY15" s="107"/>
      <c r="AZ15" s="107"/>
      <c r="BA15" s="107"/>
      <c r="BB15" s="107"/>
      <c r="BC15" s="107"/>
      <c r="BD15" s="107"/>
      <c r="BE15" s="107"/>
      <c r="BF15" s="96"/>
      <c r="BG15" s="22" t="s">
        <v>60</v>
      </c>
      <c r="BH15" s="96"/>
      <c r="BI15" s="22" t="s">
        <v>60</v>
      </c>
      <c r="BJ15" s="75"/>
      <c r="BK15" s="75"/>
      <c r="BL15" s="75"/>
      <c r="BM15" s="21" t="s">
        <v>1</v>
      </c>
      <c r="BN15" s="21" t="s">
        <v>2</v>
      </c>
      <c r="BO15" s="21" t="s">
        <v>0</v>
      </c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21" t="s">
        <v>2</v>
      </c>
      <c r="CL15" s="21" t="s">
        <v>0</v>
      </c>
      <c r="CM15" s="21" t="s">
        <v>0</v>
      </c>
      <c r="CN15" s="75"/>
      <c r="CO15" s="75"/>
      <c r="CP15" s="21" t="s">
        <v>2</v>
      </c>
      <c r="CQ15" s="21" t="s">
        <v>0</v>
      </c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21" t="s">
        <v>0</v>
      </c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21" t="s">
        <v>2</v>
      </c>
      <c r="EN15" s="21" t="s">
        <v>0</v>
      </c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21" t="s">
        <v>0</v>
      </c>
      <c r="FK15" s="21" t="s">
        <v>0</v>
      </c>
      <c r="FL15" s="75"/>
      <c r="FM15" s="75"/>
      <c r="FN15" s="75"/>
      <c r="FO15" s="21" t="s">
        <v>1</v>
      </c>
      <c r="FP15" s="21" t="s">
        <v>2</v>
      </c>
      <c r="FQ15" s="21" t="s">
        <v>0</v>
      </c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21" t="s">
        <v>2</v>
      </c>
      <c r="GN15" s="21" t="s">
        <v>0</v>
      </c>
      <c r="GO15" s="21" t="s">
        <v>0</v>
      </c>
      <c r="GP15" s="75"/>
      <c r="GQ15" s="75"/>
      <c r="GR15" s="75"/>
      <c r="GS15" s="108"/>
      <c r="GT15" s="108"/>
      <c r="GU15" s="108"/>
      <c r="GV15" s="108"/>
      <c r="GW15" s="108"/>
      <c r="GX15" s="108"/>
      <c r="GY15" s="108"/>
      <c r="GZ15" s="108"/>
      <c r="HA15" s="108"/>
      <c r="HB15" s="75"/>
      <c r="HC15" s="75"/>
      <c r="HD15" s="75"/>
      <c r="HE15" s="75"/>
      <c r="HF15" s="75"/>
      <c r="HG15" s="75"/>
      <c r="HH15" s="87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98"/>
      <c r="IN15" s="23" t="s">
        <v>60</v>
      </c>
      <c r="IO15" s="98"/>
      <c r="IP15" s="23" t="s">
        <v>60</v>
      </c>
      <c r="IQ15" s="98"/>
      <c r="IR15" s="23" t="s">
        <v>60</v>
      </c>
      <c r="IS15" s="98"/>
      <c r="IT15" s="23" t="s">
        <v>60</v>
      </c>
      <c r="IU15" s="98"/>
      <c r="IV15" s="98"/>
      <c r="IW15" s="98"/>
      <c r="IX15" s="98"/>
      <c r="IY15" s="98"/>
      <c r="IZ15" s="98"/>
      <c r="JA15" s="103"/>
      <c r="JB15" s="103"/>
      <c r="JC15" s="103"/>
      <c r="JD15" s="103"/>
      <c r="JE15" s="103"/>
      <c r="JF15" s="103"/>
      <c r="JG15" s="103"/>
      <c r="JH15" s="103"/>
      <c r="JI15" s="103"/>
      <c r="JJ15" s="98"/>
      <c r="JK15" s="23" t="s">
        <v>60</v>
      </c>
      <c r="JL15" s="98"/>
      <c r="JM15" s="23" t="s">
        <v>60</v>
      </c>
      <c r="JN15" s="85"/>
      <c r="JO15" s="85"/>
      <c r="JP15" s="85"/>
      <c r="JQ15" s="24" t="s">
        <v>1</v>
      </c>
      <c r="JR15" s="24" t="s">
        <v>2</v>
      </c>
      <c r="JS15" s="24" t="s">
        <v>0</v>
      </c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24" t="s">
        <v>2</v>
      </c>
      <c r="KP15" s="24" t="s">
        <v>0</v>
      </c>
      <c r="KQ15" s="24" t="s">
        <v>0</v>
      </c>
      <c r="KR15" s="85"/>
      <c r="KS15" s="85"/>
      <c r="KT15" s="24" t="s">
        <v>2</v>
      </c>
      <c r="KU15" s="24" t="s">
        <v>0</v>
      </c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24" t="s">
        <v>0</v>
      </c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24" t="s">
        <v>2</v>
      </c>
      <c r="MR15" s="24" t="s">
        <v>0</v>
      </c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24" t="s">
        <v>0</v>
      </c>
      <c r="NO15" s="24" t="s">
        <v>0</v>
      </c>
      <c r="NP15" s="85"/>
      <c r="NQ15" s="85"/>
      <c r="NR15" s="85"/>
      <c r="NS15" s="24" t="s">
        <v>1</v>
      </c>
      <c r="NT15" s="24" t="s">
        <v>2</v>
      </c>
      <c r="NU15" s="24" t="s">
        <v>0</v>
      </c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24" t="s">
        <v>2</v>
      </c>
      <c r="OR15" s="24" t="s">
        <v>0</v>
      </c>
      <c r="OS15" s="24" t="s">
        <v>0</v>
      </c>
      <c r="OT15" s="85"/>
      <c r="OU15" s="85"/>
      <c r="OV15" s="85"/>
      <c r="OW15" s="109"/>
      <c r="OX15" s="109"/>
      <c r="OY15" s="109"/>
      <c r="OZ15" s="109"/>
      <c r="PA15" s="109"/>
      <c r="PB15" s="109"/>
      <c r="PC15" s="109"/>
      <c r="PD15" s="109"/>
      <c r="PE15" s="109"/>
      <c r="PF15" s="85"/>
      <c r="PG15" s="85"/>
      <c r="PH15" s="85"/>
      <c r="PI15" s="85"/>
      <c r="PJ15" s="85"/>
      <c r="PK15" s="85"/>
      <c r="PL15" s="86"/>
      <c r="PM15" s="96"/>
      <c r="PN15" s="96"/>
      <c r="PO15" s="96"/>
      <c r="PP15" s="96"/>
      <c r="PQ15" s="96"/>
      <c r="PR15" s="96"/>
      <c r="PS15" s="96"/>
      <c r="PT15" s="96"/>
      <c r="PU15" s="96"/>
      <c r="PV15" s="96"/>
      <c r="PW15" s="96"/>
      <c r="PX15" s="96"/>
      <c r="PY15" s="107"/>
      <c r="PZ15" s="107"/>
      <c r="QA15" s="107"/>
      <c r="QB15" s="107"/>
      <c r="QC15" s="107"/>
      <c r="QD15" s="107"/>
      <c r="QE15" s="107"/>
      <c r="QF15" s="107"/>
      <c r="QG15" s="107"/>
      <c r="QH15" s="107"/>
      <c r="QI15" s="107"/>
      <c r="QJ15" s="107"/>
      <c r="QK15" s="107"/>
      <c r="QL15" s="107"/>
      <c r="QM15" s="107"/>
      <c r="QN15" s="107"/>
      <c r="QO15" s="107"/>
      <c r="QP15" s="107"/>
      <c r="QQ15" s="96"/>
      <c r="QR15" s="22" t="s">
        <v>60</v>
      </c>
      <c r="QS15" s="96"/>
      <c r="QT15" s="22" t="s">
        <v>60</v>
      </c>
      <c r="QU15" s="96"/>
      <c r="QV15" s="22" t="s">
        <v>60</v>
      </c>
      <c r="QW15" s="96"/>
      <c r="QX15" s="22" t="s">
        <v>60</v>
      </c>
      <c r="QY15" s="96"/>
      <c r="QZ15" s="96"/>
      <c r="RA15" s="96"/>
      <c r="RB15" s="96"/>
      <c r="RC15" s="96"/>
      <c r="RD15" s="96"/>
      <c r="RE15" s="107"/>
      <c r="RF15" s="107"/>
      <c r="RG15" s="107"/>
      <c r="RH15" s="107"/>
      <c r="RI15" s="107"/>
      <c r="RJ15" s="107"/>
      <c r="RK15" s="107"/>
      <c r="RL15" s="107"/>
      <c r="RM15" s="107"/>
      <c r="RN15" s="96"/>
      <c r="RO15" s="22" t="s">
        <v>60</v>
      </c>
      <c r="RP15" s="96"/>
      <c r="RQ15" s="22" t="s">
        <v>60</v>
      </c>
      <c r="RR15" s="75"/>
      <c r="RS15" s="75"/>
      <c r="RT15" s="75"/>
      <c r="RU15" s="21" t="s">
        <v>1</v>
      </c>
      <c r="RV15" s="21" t="s">
        <v>2</v>
      </c>
      <c r="RW15" s="21" t="s">
        <v>0</v>
      </c>
      <c r="RX15" s="75"/>
      <c r="RY15" s="75"/>
      <c r="RZ15" s="75"/>
      <c r="SA15" s="75"/>
      <c r="SB15" s="75"/>
      <c r="SC15" s="75"/>
      <c r="SD15" s="75"/>
      <c r="SE15" s="75"/>
      <c r="SF15" s="75"/>
      <c r="SG15" s="75"/>
      <c r="SH15" s="75"/>
      <c r="SI15" s="75"/>
      <c r="SJ15" s="75"/>
      <c r="SK15" s="75"/>
      <c r="SL15" s="75"/>
      <c r="SM15" s="75"/>
      <c r="SN15" s="75"/>
      <c r="SO15" s="75"/>
      <c r="SP15" s="75"/>
      <c r="SQ15" s="75"/>
      <c r="SR15" s="75"/>
      <c r="SS15" s="21" t="s">
        <v>2</v>
      </c>
      <c r="ST15" s="21" t="s">
        <v>0</v>
      </c>
      <c r="SU15" s="21" t="s">
        <v>0</v>
      </c>
      <c r="SV15" s="75"/>
      <c r="SW15" s="75"/>
      <c r="SX15" s="21" t="s">
        <v>2</v>
      </c>
      <c r="SY15" s="21" t="s">
        <v>0</v>
      </c>
      <c r="SZ15" s="75"/>
      <c r="TA15" s="75"/>
      <c r="TB15" s="75"/>
      <c r="TC15" s="75"/>
      <c r="TD15" s="75"/>
      <c r="TE15" s="75"/>
      <c r="TF15" s="75"/>
      <c r="TG15" s="75"/>
      <c r="TH15" s="75"/>
      <c r="TI15" s="75"/>
      <c r="TJ15" s="75"/>
      <c r="TK15" s="75"/>
      <c r="TL15" s="75"/>
      <c r="TM15" s="75"/>
      <c r="TN15" s="75"/>
      <c r="TO15" s="75"/>
      <c r="TP15" s="75"/>
      <c r="TQ15" s="75"/>
      <c r="TR15" s="75"/>
      <c r="TS15" s="75"/>
      <c r="TT15" s="75"/>
      <c r="TU15" s="21" t="s">
        <v>0</v>
      </c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75"/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21" t="s">
        <v>2</v>
      </c>
      <c r="UV15" s="21" t="s">
        <v>0</v>
      </c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75"/>
      <c r="VI15" s="75"/>
      <c r="VJ15" s="75"/>
      <c r="VK15" s="75"/>
      <c r="VL15" s="75"/>
      <c r="VM15" s="75"/>
      <c r="VN15" s="75"/>
      <c r="VO15" s="75"/>
      <c r="VP15" s="75"/>
      <c r="VQ15" s="75"/>
      <c r="VR15" s="21" t="s">
        <v>0</v>
      </c>
      <c r="VS15" s="21" t="s">
        <v>0</v>
      </c>
      <c r="VT15" s="75"/>
      <c r="VU15" s="75"/>
      <c r="VV15" s="75"/>
      <c r="VW15" s="21" t="s">
        <v>1</v>
      </c>
      <c r="VX15" s="21" t="s">
        <v>2</v>
      </c>
      <c r="VY15" s="21" t="s">
        <v>0</v>
      </c>
      <c r="VZ15" s="75"/>
      <c r="WA15" s="75"/>
      <c r="WB15" s="75"/>
      <c r="WC15" s="75"/>
      <c r="WD15" s="75"/>
      <c r="WE15" s="75"/>
      <c r="WF15" s="75"/>
      <c r="WG15" s="75"/>
      <c r="WH15" s="75"/>
      <c r="WI15" s="75"/>
      <c r="WJ15" s="75"/>
      <c r="WK15" s="75"/>
      <c r="WL15" s="75"/>
      <c r="WM15" s="75"/>
      <c r="WN15" s="75"/>
      <c r="WO15" s="75"/>
      <c r="WP15" s="75"/>
      <c r="WQ15" s="75"/>
      <c r="WR15" s="75"/>
      <c r="WS15" s="75"/>
      <c r="WT15" s="75"/>
      <c r="WU15" s="21" t="s">
        <v>2</v>
      </c>
      <c r="WV15" s="21" t="s">
        <v>0</v>
      </c>
      <c r="WW15" s="21" t="s">
        <v>0</v>
      </c>
      <c r="WX15" s="75"/>
      <c r="WY15" s="75"/>
      <c r="WZ15" s="75"/>
      <c r="XA15" s="108"/>
      <c r="XB15" s="108"/>
      <c r="XC15" s="108"/>
      <c r="XD15" s="108"/>
      <c r="XE15" s="108"/>
      <c r="XF15" s="108"/>
      <c r="XG15" s="108"/>
      <c r="XH15" s="108"/>
      <c r="XI15" s="108"/>
      <c r="XJ15" s="75"/>
      <c r="XK15" s="75"/>
      <c r="XL15" s="75"/>
      <c r="XM15" s="75"/>
      <c r="XN15" s="75"/>
      <c r="XO15" s="75"/>
      <c r="XP15" s="87"/>
      <c r="XQ15" s="98"/>
      <c r="XR15" s="98"/>
      <c r="XS15" s="98"/>
      <c r="XT15" s="98"/>
      <c r="XU15" s="98"/>
      <c r="XV15" s="98"/>
      <c r="XW15" s="98"/>
      <c r="XX15" s="98"/>
      <c r="XY15" s="98"/>
      <c r="XZ15" s="98"/>
      <c r="YA15" s="98"/>
      <c r="YB15" s="98"/>
      <c r="YC15" s="103"/>
      <c r="YD15" s="103"/>
      <c r="YE15" s="103"/>
      <c r="YF15" s="103"/>
      <c r="YG15" s="103"/>
      <c r="YH15" s="103"/>
      <c r="YI15" s="103"/>
      <c r="YJ15" s="103"/>
      <c r="YK15" s="103"/>
      <c r="YL15" s="103"/>
      <c r="YM15" s="103"/>
      <c r="YN15" s="103"/>
      <c r="YO15" s="103"/>
      <c r="YP15" s="103"/>
      <c r="YQ15" s="103"/>
      <c r="YR15" s="103"/>
      <c r="YS15" s="103"/>
      <c r="YT15" s="103"/>
      <c r="YU15" s="98"/>
      <c r="YV15" s="23" t="s">
        <v>60</v>
      </c>
      <c r="YW15" s="98"/>
      <c r="YX15" s="23" t="s">
        <v>60</v>
      </c>
      <c r="YY15" s="98"/>
      <c r="YZ15" s="23" t="s">
        <v>60</v>
      </c>
      <c r="ZA15" s="98"/>
      <c r="ZB15" s="23" t="s">
        <v>60</v>
      </c>
      <c r="ZC15" s="98"/>
      <c r="ZD15" s="98"/>
      <c r="ZE15" s="98"/>
      <c r="ZF15" s="98"/>
      <c r="ZG15" s="98"/>
      <c r="ZH15" s="98"/>
      <c r="ZI15" s="103"/>
      <c r="ZJ15" s="103"/>
      <c r="ZK15" s="103"/>
      <c r="ZL15" s="103"/>
      <c r="ZM15" s="103"/>
      <c r="ZN15" s="103"/>
      <c r="ZO15" s="103"/>
      <c r="ZP15" s="103"/>
      <c r="ZQ15" s="103"/>
      <c r="ZR15" s="98"/>
      <c r="ZS15" s="23" t="s">
        <v>60</v>
      </c>
      <c r="ZT15" s="98"/>
      <c r="ZU15" s="23" t="s">
        <v>60</v>
      </c>
      <c r="ZV15" s="85"/>
      <c r="ZW15" s="85"/>
      <c r="ZX15" s="85"/>
      <c r="ZY15" s="24" t="s">
        <v>1</v>
      </c>
      <c r="ZZ15" s="24" t="s">
        <v>2</v>
      </c>
      <c r="AAA15" s="24" t="s">
        <v>0</v>
      </c>
      <c r="AAB15" s="85"/>
      <c r="AAC15" s="85"/>
      <c r="AAD15" s="85"/>
      <c r="AAE15" s="85"/>
      <c r="AAF15" s="85"/>
      <c r="AAG15" s="85"/>
      <c r="AAH15" s="85"/>
      <c r="AAI15" s="85"/>
      <c r="AAJ15" s="85"/>
      <c r="AAK15" s="85"/>
      <c r="AAL15" s="85"/>
      <c r="AAM15" s="85"/>
      <c r="AAN15" s="85"/>
      <c r="AAO15" s="85"/>
      <c r="AAP15" s="85"/>
      <c r="AAQ15" s="85"/>
      <c r="AAR15" s="85"/>
      <c r="AAS15" s="85"/>
      <c r="AAT15" s="85"/>
      <c r="AAU15" s="85"/>
      <c r="AAV15" s="85"/>
      <c r="AAW15" s="24" t="s">
        <v>2</v>
      </c>
      <c r="AAX15" s="24" t="s">
        <v>0</v>
      </c>
      <c r="AAY15" s="24" t="s">
        <v>0</v>
      </c>
      <c r="AAZ15" s="85"/>
      <c r="ABA15" s="85"/>
      <c r="ABB15" s="24" t="s">
        <v>2</v>
      </c>
      <c r="ABC15" s="24" t="s">
        <v>0</v>
      </c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85"/>
      <c r="ABP15" s="85"/>
      <c r="ABQ15" s="85"/>
      <c r="ABR15" s="85"/>
      <c r="ABS15" s="85"/>
      <c r="ABT15" s="85"/>
      <c r="ABU15" s="85"/>
      <c r="ABV15" s="85"/>
      <c r="ABW15" s="85"/>
      <c r="ABX15" s="85"/>
      <c r="ABY15" s="24" t="s">
        <v>0</v>
      </c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85"/>
      <c r="ACR15" s="85"/>
      <c r="ACS15" s="85"/>
      <c r="ACT15" s="85"/>
      <c r="ACU15" s="85"/>
      <c r="ACV15" s="85"/>
      <c r="ACW15" s="85"/>
      <c r="ACX15" s="85"/>
      <c r="ACY15" s="24" t="s">
        <v>2</v>
      </c>
      <c r="ACZ15" s="24" t="s">
        <v>0</v>
      </c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85"/>
      <c r="ADR15" s="85"/>
      <c r="ADS15" s="85"/>
      <c r="ADT15" s="85"/>
      <c r="ADU15" s="85"/>
      <c r="ADV15" s="24" t="s">
        <v>0</v>
      </c>
      <c r="ADW15" s="24" t="s">
        <v>0</v>
      </c>
      <c r="ADX15" s="85"/>
      <c r="ADY15" s="85"/>
      <c r="ADZ15" s="85"/>
      <c r="AEA15" s="24" t="s">
        <v>1</v>
      </c>
      <c r="AEB15" s="24" t="s">
        <v>2</v>
      </c>
      <c r="AEC15" s="24" t="s">
        <v>0</v>
      </c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85"/>
      <c r="AEO15" s="85"/>
      <c r="AEP15" s="85"/>
      <c r="AEQ15" s="85"/>
      <c r="AER15" s="85"/>
      <c r="AES15" s="85"/>
      <c r="AET15" s="85"/>
      <c r="AEU15" s="85"/>
      <c r="AEV15" s="85"/>
      <c r="AEW15" s="85"/>
      <c r="AEX15" s="85"/>
      <c r="AEY15" s="24" t="s">
        <v>2</v>
      </c>
      <c r="AEZ15" s="24" t="s">
        <v>0</v>
      </c>
      <c r="AFA15" s="24" t="s">
        <v>0</v>
      </c>
      <c r="AFB15" s="85"/>
      <c r="AFC15" s="85"/>
      <c r="AFD15" s="85"/>
      <c r="AFE15" s="109"/>
      <c r="AFF15" s="109"/>
      <c r="AFG15" s="109"/>
      <c r="AFH15" s="109"/>
      <c r="AFI15" s="109"/>
      <c r="AFJ15" s="109"/>
      <c r="AFK15" s="109"/>
      <c r="AFL15" s="109"/>
      <c r="AFM15" s="109"/>
      <c r="AFN15" s="85"/>
      <c r="AFO15" s="85"/>
      <c r="AFP15" s="85"/>
      <c r="AFQ15" s="85"/>
      <c r="AFR15" s="85"/>
      <c r="AFS15" s="85"/>
    </row>
    <row r="16" spans="1:851" s="10" customFormat="1" ht="18.75" x14ac:dyDescent="0.2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  <c r="U16" s="22">
        <v>21</v>
      </c>
      <c r="V16" s="22">
        <v>22</v>
      </c>
      <c r="W16" s="22">
        <v>23</v>
      </c>
      <c r="X16" s="22">
        <v>24</v>
      </c>
      <c r="Y16" s="22">
        <v>25</v>
      </c>
      <c r="Z16" s="22">
        <v>26</v>
      </c>
      <c r="AA16" s="22">
        <v>27</v>
      </c>
      <c r="AB16" s="22">
        <v>28</v>
      </c>
      <c r="AC16" s="22">
        <v>29</v>
      </c>
      <c r="AD16" s="22">
        <v>30</v>
      </c>
      <c r="AE16" s="22">
        <v>31</v>
      </c>
      <c r="AF16" s="22">
        <v>32</v>
      </c>
      <c r="AG16" s="22">
        <v>33</v>
      </c>
      <c r="AH16" s="22">
        <v>34</v>
      </c>
      <c r="AI16" s="22">
        <v>35</v>
      </c>
      <c r="AJ16" s="22">
        <v>36</v>
      </c>
      <c r="AK16" s="22">
        <v>37</v>
      </c>
      <c r="AL16" s="22">
        <v>38</v>
      </c>
      <c r="AM16" s="22">
        <v>39</v>
      </c>
      <c r="AN16" s="22">
        <v>40</v>
      </c>
      <c r="AO16" s="22">
        <v>41</v>
      </c>
      <c r="AP16" s="22">
        <v>42</v>
      </c>
      <c r="AQ16" s="22">
        <v>43</v>
      </c>
      <c r="AR16" s="22">
        <v>44</v>
      </c>
      <c r="AS16" s="22">
        <v>45</v>
      </c>
      <c r="AT16" s="22">
        <v>46</v>
      </c>
      <c r="AU16" s="22">
        <v>47</v>
      </c>
      <c r="AV16" s="22">
        <v>48</v>
      </c>
      <c r="AW16" s="22">
        <v>49</v>
      </c>
      <c r="AX16" s="22">
        <v>50</v>
      </c>
      <c r="AY16" s="22">
        <v>51</v>
      </c>
      <c r="AZ16" s="22">
        <v>52</v>
      </c>
      <c r="BA16" s="22">
        <v>53</v>
      </c>
      <c r="BB16" s="22">
        <v>54</v>
      </c>
      <c r="BC16" s="22">
        <v>55</v>
      </c>
      <c r="BD16" s="22">
        <v>56</v>
      </c>
      <c r="BE16" s="22">
        <v>57</v>
      </c>
      <c r="BF16" s="22">
        <v>58</v>
      </c>
      <c r="BG16" s="22">
        <v>59</v>
      </c>
      <c r="BH16" s="22">
        <v>60</v>
      </c>
      <c r="BI16" s="22">
        <v>61</v>
      </c>
      <c r="BJ16" s="22">
        <v>62</v>
      </c>
      <c r="BK16" s="22">
        <v>63</v>
      </c>
      <c r="BL16" s="22">
        <v>64</v>
      </c>
      <c r="BM16" s="22">
        <v>65</v>
      </c>
      <c r="BN16" s="22">
        <v>66</v>
      </c>
      <c r="BO16" s="22">
        <v>67</v>
      </c>
      <c r="BP16" s="22">
        <v>68</v>
      </c>
      <c r="BQ16" s="22">
        <v>69</v>
      </c>
      <c r="BR16" s="22">
        <v>70</v>
      </c>
      <c r="BS16" s="22">
        <v>71</v>
      </c>
      <c r="BT16" s="22">
        <v>72</v>
      </c>
      <c r="BU16" s="22">
        <v>73</v>
      </c>
      <c r="BV16" s="22">
        <v>74</v>
      </c>
      <c r="BW16" s="22">
        <v>75</v>
      </c>
      <c r="BX16" s="22">
        <v>76</v>
      </c>
      <c r="BY16" s="22">
        <v>77</v>
      </c>
      <c r="BZ16" s="22">
        <v>78</v>
      </c>
      <c r="CA16" s="22">
        <v>79</v>
      </c>
      <c r="CB16" s="22">
        <v>80</v>
      </c>
      <c r="CC16" s="22">
        <v>81</v>
      </c>
      <c r="CD16" s="22">
        <v>82</v>
      </c>
      <c r="CE16" s="22">
        <v>83</v>
      </c>
      <c r="CF16" s="22">
        <v>84</v>
      </c>
      <c r="CG16" s="22">
        <v>85</v>
      </c>
      <c r="CH16" s="22">
        <v>86</v>
      </c>
      <c r="CI16" s="22">
        <v>87</v>
      </c>
      <c r="CJ16" s="22">
        <v>88</v>
      </c>
      <c r="CK16" s="22">
        <v>89</v>
      </c>
      <c r="CL16" s="22">
        <v>90</v>
      </c>
      <c r="CM16" s="22">
        <v>91</v>
      </c>
      <c r="CN16" s="22">
        <v>92</v>
      </c>
      <c r="CO16" s="22">
        <v>93</v>
      </c>
      <c r="CP16" s="22">
        <v>94</v>
      </c>
      <c r="CQ16" s="22">
        <v>95</v>
      </c>
      <c r="CR16" s="22">
        <v>96</v>
      </c>
      <c r="CS16" s="22">
        <v>97</v>
      </c>
      <c r="CT16" s="22">
        <v>98</v>
      </c>
      <c r="CU16" s="22">
        <v>99</v>
      </c>
      <c r="CV16" s="22">
        <v>100</v>
      </c>
      <c r="CW16" s="22">
        <v>101</v>
      </c>
      <c r="CX16" s="22">
        <v>102</v>
      </c>
      <c r="CY16" s="22">
        <v>103</v>
      </c>
      <c r="CZ16" s="22">
        <v>104</v>
      </c>
      <c r="DA16" s="22">
        <v>105</v>
      </c>
      <c r="DB16" s="22">
        <v>106</v>
      </c>
      <c r="DC16" s="22">
        <v>107</v>
      </c>
      <c r="DD16" s="22">
        <v>108</v>
      </c>
      <c r="DE16" s="22">
        <v>109</v>
      </c>
      <c r="DF16" s="22">
        <v>110</v>
      </c>
      <c r="DG16" s="22">
        <v>111</v>
      </c>
      <c r="DH16" s="22">
        <v>112</v>
      </c>
      <c r="DI16" s="22">
        <v>113</v>
      </c>
      <c r="DJ16" s="22">
        <v>114</v>
      </c>
      <c r="DK16" s="22">
        <v>115</v>
      </c>
      <c r="DL16" s="22">
        <v>116</v>
      </c>
      <c r="DM16" s="22">
        <v>117</v>
      </c>
      <c r="DN16" s="22">
        <v>118</v>
      </c>
      <c r="DO16" s="22">
        <v>119</v>
      </c>
      <c r="DP16" s="22">
        <v>120</v>
      </c>
      <c r="DQ16" s="22">
        <v>121</v>
      </c>
      <c r="DR16" s="22">
        <v>122</v>
      </c>
      <c r="DS16" s="22">
        <v>123</v>
      </c>
      <c r="DT16" s="22">
        <v>124</v>
      </c>
      <c r="DU16" s="22">
        <v>125</v>
      </c>
      <c r="DV16" s="22">
        <v>126</v>
      </c>
      <c r="DW16" s="22">
        <v>127</v>
      </c>
      <c r="DX16" s="22">
        <v>128</v>
      </c>
      <c r="DY16" s="22">
        <v>129</v>
      </c>
      <c r="DZ16" s="22">
        <v>130</v>
      </c>
      <c r="EA16" s="22">
        <v>131</v>
      </c>
      <c r="EB16" s="22">
        <v>132</v>
      </c>
      <c r="EC16" s="22">
        <v>133</v>
      </c>
      <c r="ED16" s="22">
        <v>134</v>
      </c>
      <c r="EE16" s="22">
        <v>135</v>
      </c>
      <c r="EF16" s="22">
        <v>136</v>
      </c>
      <c r="EG16" s="22">
        <v>137</v>
      </c>
      <c r="EH16" s="22">
        <v>138</v>
      </c>
      <c r="EI16" s="22">
        <v>139</v>
      </c>
      <c r="EJ16" s="22">
        <v>140</v>
      </c>
      <c r="EK16" s="22">
        <v>141</v>
      </c>
      <c r="EL16" s="22">
        <v>142</v>
      </c>
      <c r="EM16" s="22">
        <v>143</v>
      </c>
      <c r="EN16" s="22">
        <v>144</v>
      </c>
      <c r="EO16" s="22">
        <v>145</v>
      </c>
      <c r="EP16" s="22">
        <v>146</v>
      </c>
      <c r="EQ16" s="22">
        <v>147</v>
      </c>
      <c r="ER16" s="22">
        <v>148</v>
      </c>
      <c r="ES16" s="22">
        <v>149</v>
      </c>
      <c r="ET16" s="22">
        <v>150</v>
      </c>
      <c r="EU16" s="22">
        <v>151</v>
      </c>
      <c r="EV16" s="22">
        <v>152</v>
      </c>
      <c r="EW16" s="22">
        <v>153</v>
      </c>
      <c r="EX16" s="22">
        <v>154</v>
      </c>
      <c r="EY16" s="22">
        <v>155</v>
      </c>
      <c r="EZ16" s="22">
        <v>156</v>
      </c>
      <c r="FA16" s="22">
        <v>157</v>
      </c>
      <c r="FB16" s="22">
        <v>158</v>
      </c>
      <c r="FC16" s="22">
        <v>159</v>
      </c>
      <c r="FD16" s="22">
        <v>160</v>
      </c>
      <c r="FE16" s="22">
        <v>161</v>
      </c>
      <c r="FF16" s="22">
        <v>162</v>
      </c>
      <c r="FG16" s="22">
        <v>163</v>
      </c>
      <c r="FH16" s="22">
        <v>164</v>
      </c>
      <c r="FI16" s="22">
        <v>165</v>
      </c>
      <c r="FJ16" s="22">
        <v>166</v>
      </c>
      <c r="FK16" s="22">
        <v>167</v>
      </c>
      <c r="FL16" s="22">
        <v>168</v>
      </c>
      <c r="FM16" s="22">
        <v>169</v>
      </c>
      <c r="FN16" s="22">
        <v>170</v>
      </c>
      <c r="FO16" s="22">
        <v>171</v>
      </c>
      <c r="FP16" s="22">
        <v>172</v>
      </c>
      <c r="FQ16" s="22">
        <v>173</v>
      </c>
      <c r="FR16" s="22">
        <v>174</v>
      </c>
      <c r="FS16" s="22">
        <v>175</v>
      </c>
      <c r="FT16" s="22">
        <v>176</v>
      </c>
      <c r="FU16" s="22">
        <v>177</v>
      </c>
      <c r="FV16" s="22">
        <v>178</v>
      </c>
      <c r="FW16" s="22">
        <v>179</v>
      </c>
      <c r="FX16" s="22">
        <v>180</v>
      </c>
      <c r="FY16" s="22">
        <v>181</v>
      </c>
      <c r="FZ16" s="22">
        <v>182</v>
      </c>
      <c r="GA16" s="22">
        <v>183</v>
      </c>
      <c r="GB16" s="22">
        <v>184</v>
      </c>
      <c r="GC16" s="22">
        <v>185</v>
      </c>
      <c r="GD16" s="22">
        <v>186</v>
      </c>
      <c r="GE16" s="22">
        <v>187</v>
      </c>
      <c r="GF16" s="22">
        <v>188</v>
      </c>
      <c r="GG16" s="22">
        <v>189</v>
      </c>
      <c r="GH16" s="22">
        <v>190</v>
      </c>
      <c r="GI16" s="22">
        <v>191</v>
      </c>
      <c r="GJ16" s="22">
        <v>192</v>
      </c>
      <c r="GK16" s="22">
        <v>193</v>
      </c>
      <c r="GL16" s="22">
        <v>194</v>
      </c>
      <c r="GM16" s="22">
        <v>195</v>
      </c>
      <c r="GN16" s="22">
        <v>196</v>
      </c>
      <c r="GO16" s="22">
        <v>197</v>
      </c>
      <c r="GP16" s="22">
        <v>198</v>
      </c>
      <c r="GQ16" s="22">
        <v>199</v>
      </c>
      <c r="GR16" s="22">
        <v>200</v>
      </c>
      <c r="GS16" s="22">
        <v>201</v>
      </c>
      <c r="GT16" s="22">
        <v>202</v>
      </c>
      <c r="GU16" s="22">
        <v>203</v>
      </c>
      <c r="GV16" s="22">
        <v>204</v>
      </c>
      <c r="GW16" s="22">
        <v>205</v>
      </c>
      <c r="GX16" s="22">
        <v>206</v>
      </c>
      <c r="GY16" s="22">
        <v>207</v>
      </c>
      <c r="GZ16" s="22">
        <v>208</v>
      </c>
      <c r="HA16" s="22">
        <v>209</v>
      </c>
      <c r="HB16" s="22">
        <v>210</v>
      </c>
      <c r="HC16" s="22">
        <v>211</v>
      </c>
      <c r="HD16" s="22">
        <v>212</v>
      </c>
      <c r="HE16" s="22">
        <v>213</v>
      </c>
      <c r="HF16" s="22">
        <v>214</v>
      </c>
      <c r="HG16" s="22">
        <v>215</v>
      </c>
      <c r="HH16" s="22">
        <v>216</v>
      </c>
      <c r="HI16" s="22">
        <v>217</v>
      </c>
      <c r="HJ16" s="22">
        <v>218</v>
      </c>
      <c r="HK16" s="22">
        <v>219</v>
      </c>
      <c r="HL16" s="22">
        <v>220</v>
      </c>
      <c r="HM16" s="22">
        <v>221</v>
      </c>
      <c r="HN16" s="22">
        <v>222</v>
      </c>
      <c r="HO16" s="22">
        <v>223</v>
      </c>
      <c r="HP16" s="22">
        <v>224</v>
      </c>
      <c r="HQ16" s="22">
        <v>225</v>
      </c>
      <c r="HR16" s="22">
        <v>226</v>
      </c>
      <c r="HS16" s="22">
        <v>227</v>
      </c>
      <c r="HT16" s="22">
        <v>228</v>
      </c>
      <c r="HU16" s="22">
        <v>229</v>
      </c>
      <c r="HV16" s="22">
        <v>230</v>
      </c>
      <c r="HW16" s="22">
        <v>231</v>
      </c>
      <c r="HX16" s="22">
        <v>232</v>
      </c>
      <c r="HY16" s="22">
        <v>233</v>
      </c>
      <c r="HZ16" s="22">
        <v>234</v>
      </c>
      <c r="IA16" s="22">
        <v>235</v>
      </c>
      <c r="IB16" s="22">
        <v>236</v>
      </c>
      <c r="IC16" s="22">
        <v>237</v>
      </c>
      <c r="ID16" s="22">
        <v>238</v>
      </c>
      <c r="IE16" s="22">
        <v>239</v>
      </c>
      <c r="IF16" s="22">
        <v>240</v>
      </c>
      <c r="IG16" s="22">
        <v>241</v>
      </c>
      <c r="IH16" s="22">
        <v>242</v>
      </c>
      <c r="II16" s="22">
        <v>243</v>
      </c>
      <c r="IJ16" s="22">
        <v>244</v>
      </c>
      <c r="IK16" s="22">
        <v>245</v>
      </c>
      <c r="IL16" s="22">
        <v>246</v>
      </c>
      <c r="IM16" s="22">
        <v>247</v>
      </c>
      <c r="IN16" s="22">
        <v>248</v>
      </c>
      <c r="IO16" s="22">
        <v>249</v>
      </c>
      <c r="IP16" s="22">
        <v>250</v>
      </c>
      <c r="IQ16" s="22">
        <v>251</v>
      </c>
      <c r="IR16" s="22">
        <v>252</v>
      </c>
      <c r="IS16" s="22">
        <v>253</v>
      </c>
      <c r="IT16" s="22">
        <v>254</v>
      </c>
      <c r="IU16" s="22">
        <v>255</v>
      </c>
      <c r="IV16" s="22">
        <v>256</v>
      </c>
      <c r="IW16" s="22">
        <v>257</v>
      </c>
      <c r="IX16" s="22">
        <v>258</v>
      </c>
      <c r="IY16" s="22">
        <v>259</v>
      </c>
      <c r="IZ16" s="22">
        <v>260</v>
      </c>
      <c r="JA16" s="22">
        <v>261</v>
      </c>
      <c r="JB16" s="22">
        <v>262</v>
      </c>
      <c r="JC16" s="22">
        <v>263</v>
      </c>
      <c r="JD16" s="22">
        <v>264</v>
      </c>
      <c r="JE16" s="22">
        <v>265</v>
      </c>
      <c r="JF16" s="22">
        <v>266</v>
      </c>
      <c r="JG16" s="22">
        <v>267</v>
      </c>
      <c r="JH16" s="22">
        <v>268</v>
      </c>
      <c r="JI16" s="22">
        <v>269</v>
      </c>
      <c r="JJ16" s="22">
        <v>270</v>
      </c>
      <c r="JK16" s="22">
        <v>271</v>
      </c>
      <c r="JL16" s="22">
        <v>272</v>
      </c>
      <c r="JM16" s="22">
        <v>273</v>
      </c>
      <c r="JN16" s="22">
        <v>274</v>
      </c>
      <c r="JO16" s="22">
        <v>275</v>
      </c>
      <c r="JP16" s="22">
        <v>276</v>
      </c>
      <c r="JQ16" s="22">
        <v>277</v>
      </c>
      <c r="JR16" s="22">
        <v>278</v>
      </c>
      <c r="JS16" s="22">
        <v>279</v>
      </c>
      <c r="JT16" s="22">
        <v>280</v>
      </c>
      <c r="JU16" s="22">
        <v>281</v>
      </c>
      <c r="JV16" s="22">
        <v>282</v>
      </c>
      <c r="JW16" s="22">
        <v>283</v>
      </c>
      <c r="JX16" s="22">
        <v>284</v>
      </c>
      <c r="JY16" s="22">
        <v>285</v>
      </c>
      <c r="JZ16" s="22">
        <v>286</v>
      </c>
      <c r="KA16" s="22">
        <v>287</v>
      </c>
      <c r="KB16" s="22">
        <v>288</v>
      </c>
      <c r="KC16" s="22">
        <v>289</v>
      </c>
      <c r="KD16" s="22">
        <v>290</v>
      </c>
      <c r="KE16" s="22">
        <v>291</v>
      </c>
      <c r="KF16" s="22">
        <v>292</v>
      </c>
      <c r="KG16" s="22">
        <v>293</v>
      </c>
      <c r="KH16" s="22">
        <v>294</v>
      </c>
      <c r="KI16" s="22">
        <v>295</v>
      </c>
      <c r="KJ16" s="22">
        <v>296</v>
      </c>
      <c r="KK16" s="22">
        <v>297</v>
      </c>
      <c r="KL16" s="22">
        <v>298</v>
      </c>
      <c r="KM16" s="22">
        <v>299</v>
      </c>
      <c r="KN16" s="22">
        <v>300</v>
      </c>
      <c r="KO16" s="22">
        <v>301</v>
      </c>
      <c r="KP16" s="22">
        <v>302</v>
      </c>
      <c r="KQ16" s="22">
        <v>303</v>
      </c>
      <c r="KR16" s="22">
        <v>304</v>
      </c>
      <c r="KS16" s="22">
        <v>305</v>
      </c>
      <c r="KT16" s="22">
        <v>306</v>
      </c>
      <c r="KU16" s="22">
        <v>307</v>
      </c>
      <c r="KV16" s="22">
        <v>308</v>
      </c>
      <c r="KW16" s="22">
        <v>309</v>
      </c>
      <c r="KX16" s="22">
        <v>310</v>
      </c>
      <c r="KY16" s="22">
        <v>311</v>
      </c>
      <c r="KZ16" s="22">
        <v>312</v>
      </c>
      <c r="LA16" s="22">
        <v>313</v>
      </c>
      <c r="LB16" s="22">
        <v>314</v>
      </c>
      <c r="LC16" s="22">
        <v>315</v>
      </c>
      <c r="LD16" s="22">
        <v>316</v>
      </c>
      <c r="LE16" s="22">
        <v>317</v>
      </c>
      <c r="LF16" s="22">
        <v>318</v>
      </c>
      <c r="LG16" s="22">
        <v>319</v>
      </c>
      <c r="LH16" s="22">
        <v>320</v>
      </c>
      <c r="LI16" s="22">
        <v>321</v>
      </c>
      <c r="LJ16" s="22">
        <v>322</v>
      </c>
      <c r="LK16" s="22">
        <v>323</v>
      </c>
      <c r="LL16" s="22">
        <v>324</v>
      </c>
      <c r="LM16" s="22">
        <v>325</v>
      </c>
      <c r="LN16" s="22">
        <v>326</v>
      </c>
      <c r="LO16" s="22">
        <v>327</v>
      </c>
      <c r="LP16" s="22">
        <v>328</v>
      </c>
      <c r="LQ16" s="22">
        <v>329</v>
      </c>
      <c r="LR16" s="22">
        <v>330</v>
      </c>
      <c r="LS16" s="22">
        <v>331</v>
      </c>
      <c r="LT16" s="22">
        <v>332</v>
      </c>
      <c r="LU16" s="22">
        <v>333</v>
      </c>
      <c r="LV16" s="22">
        <v>334</v>
      </c>
      <c r="LW16" s="22">
        <v>335</v>
      </c>
      <c r="LX16" s="22">
        <v>336</v>
      </c>
      <c r="LY16" s="22">
        <v>337</v>
      </c>
      <c r="LZ16" s="22">
        <v>338</v>
      </c>
      <c r="MA16" s="22">
        <v>339</v>
      </c>
      <c r="MB16" s="22">
        <v>340</v>
      </c>
      <c r="MC16" s="22">
        <v>341</v>
      </c>
      <c r="MD16" s="22">
        <v>342</v>
      </c>
      <c r="ME16" s="22">
        <v>343</v>
      </c>
      <c r="MF16" s="22">
        <v>344</v>
      </c>
      <c r="MG16" s="22">
        <v>345</v>
      </c>
      <c r="MH16" s="22">
        <v>346</v>
      </c>
      <c r="MI16" s="22">
        <v>347</v>
      </c>
      <c r="MJ16" s="22">
        <v>348</v>
      </c>
      <c r="MK16" s="22">
        <v>349</v>
      </c>
      <c r="ML16" s="22">
        <v>350</v>
      </c>
      <c r="MM16" s="22">
        <v>351</v>
      </c>
      <c r="MN16" s="22">
        <v>352</v>
      </c>
      <c r="MO16" s="22">
        <v>353</v>
      </c>
      <c r="MP16" s="22">
        <v>354</v>
      </c>
      <c r="MQ16" s="22">
        <v>355</v>
      </c>
      <c r="MR16" s="22">
        <v>356</v>
      </c>
      <c r="MS16" s="22">
        <v>357</v>
      </c>
      <c r="MT16" s="22">
        <v>358</v>
      </c>
      <c r="MU16" s="22">
        <v>359</v>
      </c>
      <c r="MV16" s="22">
        <v>360</v>
      </c>
      <c r="MW16" s="22">
        <v>361</v>
      </c>
      <c r="MX16" s="22">
        <v>362</v>
      </c>
      <c r="MY16" s="22">
        <v>363</v>
      </c>
      <c r="MZ16" s="22">
        <v>364</v>
      </c>
      <c r="NA16" s="22">
        <v>365</v>
      </c>
      <c r="NB16" s="22">
        <v>366</v>
      </c>
      <c r="NC16" s="22">
        <v>367</v>
      </c>
      <c r="ND16" s="22">
        <v>368</v>
      </c>
      <c r="NE16" s="22">
        <v>369</v>
      </c>
      <c r="NF16" s="22">
        <v>370</v>
      </c>
      <c r="NG16" s="22">
        <v>371</v>
      </c>
      <c r="NH16" s="22">
        <v>372</v>
      </c>
      <c r="NI16" s="22">
        <v>373</v>
      </c>
      <c r="NJ16" s="22">
        <v>374</v>
      </c>
      <c r="NK16" s="22">
        <v>375</v>
      </c>
      <c r="NL16" s="22">
        <v>376</v>
      </c>
      <c r="NM16" s="22">
        <v>377</v>
      </c>
      <c r="NN16" s="22">
        <v>378</v>
      </c>
      <c r="NO16" s="22">
        <v>379</v>
      </c>
      <c r="NP16" s="22">
        <v>380</v>
      </c>
      <c r="NQ16" s="22">
        <v>381</v>
      </c>
      <c r="NR16" s="22">
        <v>382</v>
      </c>
      <c r="NS16" s="22">
        <v>383</v>
      </c>
      <c r="NT16" s="22">
        <v>384</v>
      </c>
      <c r="NU16" s="22">
        <v>385</v>
      </c>
      <c r="NV16" s="22">
        <v>386</v>
      </c>
      <c r="NW16" s="22">
        <v>387</v>
      </c>
      <c r="NX16" s="22">
        <v>388</v>
      </c>
      <c r="NY16" s="22">
        <v>389</v>
      </c>
      <c r="NZ16" s="22">
        <v>390</v>
      </c>
      <c r="OA16" s="22">
        <v>391</v>
      </c>
      <c r="OB16" s="22">
        <v>392</v>
      </c>
      <c r="OC16" s="22">
        <v>393</v>
      </c>
      <c r="OD16" s="22">
        <v>394</v>
      </c>
      <c r="OE16" s="22">
        <v>395</v>
      </c>
      <c r="OF16" s="22">
        <v>396</v>
      </c>
      <c r="OG16" s="22">
        <v>397</v>
      </c>
      <c r="OH16" s="22">
        <v>398</v>
      </c>
      <c r="OI16" s="22">
        <v>399</v>
      </c>
      <c r="OJ16" s="22">
        <v>400</v>
      </c>
      <c r="OK16" s="22">
        <v>401</v>
      </c>
      <c r="OL16" s="22">
        <v>402</v>
      </c>
      <c r="OM16" s="22">
        <v>403</v>
      </c>
      <c r="ON16" s="22">
        <v>404</v>
      </c>
      <c r="OO16" s="22">
        <v>405</v>
      </c>
      <c r="OP16" s="22">
        <v>406</v>
      </c>
      <c r="OQ16" s="22">
        <v>407</v>
      </c>
      <c r="OR16" s="22">
        <v>408</v>
      </c>
      <c r="OS16" s="22">
        <v>409</v>
      </c>
      <c r="OT16" s="22">
        <v>410</v>
      </c>
      <c r="OU16" s="22">
        <v>411</v>
      </c>
      <c r="OV16" s="22">
        <v>412</v>
      </c>
      <c r="OW16" s="22">
        <v>413</v>
      </c>
      <c r="OX16" s="22">
        <v>414</v>
      </c>
      <c r="OY16" s="22">
        <v>415</v>
      </c>
      <c r="OZ16" s="22">
        <v>416</v>
      </c>
      <c r="PA16" s="22">
        <v>417</v>
      </c>
      <c r="PB16" s="22">
        <v>418</v>
      </c>
      <c r="PC16" s="22">
        <v>419</v>
      </c>
      <c r="PD16" s="22">
        <v>420</v>
      </c>
      <c r="PE16" s="22">
        <v>421</v>
      </c>
      <c r="PF16" s="22">
        <v>422</v>
      </c>
      <c r="PG16" s="22">
        <v>423</v>
      </c>
      <c r="PH16" s="22">
        <v>424</v>
      </c>
      <c r="PI16" s="22">
        <v>425</v>
      </c>
      <c r="PJ16" s="22">
        <v>426</v>
      </c>
      <c r="PK16" s="22">
        <v>427</v>
      </c>
      <c r="PL16" s="22">
        <v>428</v>
      </c>
      <c r="PM16" s="22">
        <v>429</v>
      </c>
      <c r="PN16" s="22">
        <v>430</v>
      </c>
      <c r="PO16" s="22">
        <v>431</v>
      </c>
      <c r="PP16" s="22">
        <v>432</v>
      </c>
      <c r="PQ16" s="22">
        <v>433</v>
      </c>
      <c r="PR16" s="22">
        <v>434</v>
      </c>
      <c r="PS16" s="22">
        <v>435</v>
      </c>
      <c r="PT16" s="22">
        <v>436</v>
      </c>
      <c r="PU16" s="22">
        <v>437</v>
      </c>
      <c r="PV16" s="22">
        <v>438</v>
      </c>
      <c r="PW16" s="22">
        <v>439</v>
      </c>
      <c r="PX16" s="22">
        <v>440</v>
      </c>
      <c r="PY16" s="22">
        <v>441</v>
      </c>
      <c r="PZ16" s="22">
        <v>442</v>
      </c>
      <c r="QA16" s="22">
        <v>443</v>
      </c>
      <c r="QB16" s="22">
        <v>444</v>
      </c>
      <c r="QC16" s="22">
        <v>445</v>
      </c>
      <c r="QD16" s="22">
        <v>446</v>
      </c>
      <c r="QE16" s="22">
        <v>447</v>
      </c>
      <c r="QF16" s="22">
        <v>448</v>
      </c>
      <c r="QG16" s="22">
        <v>449</v>
      </c>
      <c r="QH16" s="22">
        <v>450</v>
      </c>
      <c r="QI16" s="22">
        <v>451</v>
      </c>
      <c r="QJ16" s="22">
        <v>452</v>
      </c>
      <c r="QK16" s="22">
        <v>453</v>
      </c>
      <c r="QL16" s="22">
        <v>454</v>
      </c>
      <c r="QM16" s="22">
        <v>455</v>
      </c>
      <c r="QN16" s="22">
        <v>456</v>
      </c>
      <c r="QO16" s="22">
        <v>457</v>
      </c>
      <c r="QP16" s="22">
        <v>458</v>
      </c>
      <c r="QQ16" s="22">
        <v>459</v>
      </c>
      <c r="QR16" s="22">
        <v>460</v>
      </c>
      <c r="QS16" s="22">
        <v>461</v>
      </c>
      <c r="QT16" s="22">
        <v>462</v>
      </c>
      <c r="QU16" s="22">
        <v>463</v>
      </c>
      <c r="QV16" s="22">
        <v>464</v>
      </c>
      <c r="QW16" s="22">
        <v>465</v>
      </c>
      <c r="QX16" s="22">
        <v>466</v>
      </c>
      <c r="QY16" s="22">
        <v>467</v>
      </c>
      <c r="QZ16" s="22">
        <v>468</v>
      </c>
      <c r="RA16" s="22">
        <v>469</v>
      </c>
      <c r="RB16" s="22">
        <v>470</v>
      </c>
      <c r="RC16" s="22">
        <v>471</v>
      </c>
      <c r="RD16" s="22">
        <v>472</v>
      </c>
      <c r="RE16" s="22">
        <v>473</v>
      </c>
      <c r="RF16" s="22">
        <v>474</v>
      </c>
      <c r="RG16" s="22">
        <v>475</v>
      </c>
      <c r="RH16" s="22">
        <v>476</v>
      </c>
      <c r="RI16" s="22">
        <v>477</v>
      </c>
      <c r="RJ16" s="22">
        <v>478</v>
      </c>
      <c r="RK16" s="22">
        <v>479</v>
      </c>
      <c r="RL16" s="22">
        <v>480</v>
      </c>
      <c r="RM16" s="22">
        <v>481</v>
      </c>
      <c r="RN16" s="22">
        <v>482</v>
      </c>
      <c r="RO16" s="22">
        <v>483</v>
      </c>
      <c r="RP16" s="22">
        <v>484</v>
      </c>
      <c r="RQ16" s="22">
        <v>485</v>
      </c>
      <c r="RR16" s="22">
        <v>486</v>
      </c>
      <c r="RS16" s="22">
        <v>487</v>
      </c>
      <c r="RT16" s="22">
        <v>488</v>
      </c>
      <c r="RU16" s="22">
        <v>489</v>
      </c>
      <c r="RV16" s="22">
        <v>490</v>
      </c>
      <c r="RW16" s="22">
        <v>491</v>
      </c>
      <c r="RX16" s="22">
        <v>492</v>
      </c>
      <c r="RY16" s="22">
        <v>493</v>
      </c>
      <c r="RZ16" s="22">
        <v>494</v>
      </c>
      <c r="SA16" s="22">
        <v>495</v>
      </c>
      <c r="SB16" s="22">
        <v>496</v>
      </c>
      <c r="SC16" s="22">
        <v>497</v>
      </c>
      <c r="SD16" s="22">
        <v>498</v>
      </c>
      <c r="SE16" s="22">
        <v>499</v>
      </c>
      <c r="SF16" s="22">
        <v>500</v>
      </c>
      <c r="SG16" s="22">
        <v>501</v>
      </c>
      <c r="SH16" s="22">
        <v>502</v>
      </c>
      <c r="SI16" s="22">
        <v>503</v>
      </c>
      <c r="SJ16" s="22">
        <v>504</v>
      </c>
      <c r="SK16" s="22">
        <v>505</v>
      </c>
      <c r="SL16" s="22">
        <v>506</v>
      </c>
      <c r="SM16" s="22">
        <v>507</v>
      </c>
      <c r="SN16" s="22">
        <v>508</v>
      </c>
      <c r="SO16" s="22">
        <v>509</v>
      </c>
      <c r="SP16" s="22">
        <v>510</v>
      </c>
      <c r="SQ16" s="22">
        <v>511</v>
      </c>
      <c r="SR16" s="22">
        <v>512</v>
      </c>
      <c r="SS16" s="22">
        <v>513</v>
      </c>
      <c r="ST16" s="22">
        <v>514</v>
      </c>
      <c r="SU16" s="22">
        <v>515</v>
      </c>
      <c r="SV16" s="22">
        <v>516</v>
      </c>
      <c r="SW16" s="22">
        <v>517</v>
      </c>
      <c r="SX16" s="22">
        <v>518</v>
      </c>
      <c r="SY16" s="22">
        <v>519</v>
      </c>
      <c r="SZ16" s="22">
        <v>520</v>
      </c>
      <c r="TA16" s="22">
        <v>521</v>
      </c>
      <c r="TB16" s="22">
        <v>522</v>
      </c>
      <c r="TC16" s="22">
        <v>523</v>
      </c>
      <c r="TD16" s="22">
        <v>524</v>
      </c>
      <c r="TE16" s="22">
        <v>525</v>
      </c>
      <c r="TF16" s="22">
        <v>526</v>
      </c>
      <c r="TG16" s="22">
        <v>527</v>
      </c>
      <c r="TH16" s="22">
        <v>528</v>
      </c>
      <c r="TI16" s="22">
        <v>529</v>
      </c>
      <c r="TJ16" s="22">
        <v>530</v>
      </c>
      <c r="TK16" s="22">
        <v>531</v>
      </c>
      <c r="TL16" s="22">
        <v>532</v>
      </c>
      <c r="TM16" s="22">
        <v>533</v>
      </c>
      <c r="TN16" s="22">
        <v>534</v>
      </c>
      <c r="TO16" s="22">
        <v>535</v>
      </c>
      <c r="TP16" s="22">
        <v>536</v>
      </c>
      <c r="TQ16" s="22">
        <v>537</v>
      </c>
      <c r="TR16" s="22">
        <v>538</v>
      </c>
      <c r="TS16" s="22">
        <v>539</v>
      </c>
      <c r="TT16" s="22">
        <v>540</v>
      </c>
      <c r="TU16" s="22">
        <v>541</v>
      </c>
      <c r="TV16" s="22">
        <v>542</v>
      </c>
      <c r="TW16" s="22">
        <v>543</v>
      </c>
      <c r="TX16" s="22">
        <v>544</v>
      </c>
      <c r="TY16" s="22">
        <v>545</v>
      </c>
      <c r="TZ16" s="22">
        <v>546</v>
      </c>
      <c r="UA16" s="22">
        <v>547</v>
      </c>
      <c r="UB16" s="22">
        <v>548</v>
      </c>
      <c r="UC16" s="22">
        <v>549</v>
      </c>
      <c r="UD16" s="22">
        <v>550</v>
      </c>
      <c r="UE16" s="22">
        <v>551</v>
      </c>
      <c r="UF16" s="22">
        <v>552</v>
      </c>
      <c r="UG16" s="22">
        <v>553</v>
      </c>
      <c r="UH16" s="22">
        <v>554</v>
      </c>
      <c r="UI16" s="22">
        <v>555</v>
      </c>
      <c r="UJ16" s="22">
        <v>556</v>
      </c>
      <c r="UK16" s="22">
        <v>557</v>
      </c>
      <c r="UL16" s="22">
        <v>558</v>
      </c>
      <c r="UM16" s="22">
        <v>559</v>
      </c>
      <c r="UN16" s="22">
        <v>560</v>
      </c>
      <c r="UO16" s="22">
        <v>561</v>
      </c>
      <c r="UP16" s="22">
        <v>562</v>
      </c>
      <c r="UQ16" s="22">
        <v>563</v>
      </c>
      <c r="UR16" s="22">
        <v>564</v>
      </c>
      <c r="US16" s="22">
        <v>565</v>
      </c>
      <c r="UT16" s="22">
        <v>566</v>
      </c>
      <c r="UU16" s="22">
        <v>567</v>
      </c>
      <c r="UV16" s="22">
        <v>568</v>
      </c>
      <c r="UW16" s="22">
        <v>569</v>
      </c>
      <c r="UX16" s="22">
        <v>570</v>
      </c>
      <c r="UY16" s="22">
        <v>571</v>
      </c>
      <c r="UZ16" s="22">
        <v>572</v>
      </c>
      <c r="VA16" s="22">
        <v>573</v>
      </c>
      <c r="VB16" s="22">
        <v>574</v>
      </c>
      <c r="VC16" s="22">
        <v>575</v>
      </c>
      <c r="VD16" s="22">
        <v>576</v>
      </c>
      <c r="VE16" s="22">
        <v>577</v>
      </c>
      <c r="VF16" s="22">
        <v>578</v>
      </c>
      <c r="VG16" s="22">
        <v>579</v>
      </c>
      <c r="VH16" s="22">
        <v>580</v>
      </c>
      <c r="VI16" s="22">
        <v>581</v>
      </c>
      <c r="VJ16" s="22">
        <v>582</v>
      </c>
      <c r="VK16" s="22">
        <v>583</v>
      </c>
      <c r="VL16" s="22">
        <v>584</v>
      </c>
      <c r="VM16" s="22">
        <v>585</v>
      </c>
      <c r="VN16" s="22">
        <v>586</v>
      </c>
      <c r="VO16" s="22">
        <v>587</v>
      </c>
      <c r="VP16" s="22">
        <v>588</v>
      </c>
      <c r="VQ16" s="22">
        <v>589</v>
      </c>
      <c r="VR16" s="22">
        <v>590</v>
      </c>
      <c r="VS16" s="22">
        <v>591</v>
      </c>
      <c r="VT16" s="22">
        <v>592</v>
      </c>
      <c r="VU16" s="22">
        <v>593</v>
      </c>
      <c r="VV16" s="22">
        <v>594</v>
      </c>
      <c r="VW16" s="22">
        <v>595</v>
      </c>
      <c r="VX16" s="22">
        <v>596</v>
      </c>
      <c r="VY16" s="22">
        <v>597</v>
      </c>
      <c r="VZ16" s="22">
        <v>598</v>
      </c>
      <c r="WA16" s="22">
        <v>599</v>
      </c>
      <c r="WB16" s="22">
        <v>600</v>
      </c>
      <c r="WC16" s="22">
        <v>601</v>
      </c>
      <c r="WD16" s="22">
        <v>602</v>
      </c>
      <c r="WE16" s="22">
        <v>603</v>
      </c>
      <c r="WF16" s="22">
        <v>604</v>
      </c>
      <c r="WG16" s="22">
        <v>605</v>
      </c>
      <c r="WH16" s="22">
        <v>606</v>
      </c>
      <c r="WI16" s="22">
        <v>607</v>
      </c>
      <c r="WJ16" s="22">
        <v>608</v>
      </c>
      <c r="WK16" s="22">
        <v>609</v>
      </c>
      <c r="WL16" s="22">
        <v>610</v>
      </c>
      <c r="WM16" s="22">
        <v>611</v>
      </c>
      <c r="WN16" s="22">
        <v>612</v>
      </c>
      <c r="WO16" s="22">
        <v>613</v>
      </c>
      <c r="WP16" s="22">
        <v>614</v>
      </c>
      <c r="WQ16" s="22">
        <v>615</v>
      </c>
      <c r="WR16" s="22">
        <v>616</v>
      </c>
      <c r="WS16" s="22">
        <v>617</v>
      </c>
      <c r="WT16" s="22">
        <v>618</v>
      </c>
      <c r="WU16" s="22">
        <v>619</v>
      </c>
      <c r="WV16" s="22">
        <v>620</v>
      </c>
      <c r="WW16" s="22">
        <v>621</v>
      </c>
      <c r="WX16" s="22">
        <v>622</v>
      </c>
      <c r="WY16" s="22">
        <v>623</v>
      </c>
      <c r="WZ16" s="22">
        <v>624</v>
      </c>
      <c r="XA16" s="22">
        <v>625</v>
      </c>
      <c r="XB16" s="22">
        <v>626</v>
      </c>
      <c r="XC16" s="22">
        <v>627</v>
      </c>
      <c r="XD16" s="22">
        <v>628</v>
      </c>
      <c r="XE16" s="22">
        <v>629</v>
      </c>
      <c r="XF16" s="22">
        <v>630</v>
      </c>
      <c r="XG16" s="22">
        <v>631</v>
      </c>
      <c r="XH16" s="22">
        <v>632</v>
      </c>
      <c r="XI16" s="22">
        <v>633</v>
      </c>
      <c r="XJ16" s="22">
        <v>634</v>
      </c>
      <c r="XK16" s="22">
        <v>635</v>
      </c>
      <c r="XL16" s="22">
        <v>636</v>
      </c>
      <c r="XM16" s="22">
        <v>637</v>
      </c>
      <c r="XN16" s="22">
        <v>638</v>
      </c>
      <c r="XO16" s="22">
        <v>639</v>
      </c>
      <c r="XP16" s="23">
        <v>640</v>
      </c>
      <c r="XQ16" s="23">
        <v>641</v>
      </c>
      <c r="XR16" s="23">
        <v>642</v>
      </c>
      <c r="XS16" s="23">
        <v>643</v>
      </c>
      <c r="XT16" s="23">
        <v>644</v>
      </c>
      <c r="XU16" s="23">
        <v>645</v>
      </c>
      <c r="XV16" s="23">
        <v>646</v>
      </c>
      <c r="XW16" s="23">
        <v>647</v>
      </c>
      <c r="XX16" s="23">
        <v>648</v>
      </c>
      <c r="XY16" s="23">
        <v>649</v>
      </c>
      <c r="XZ16" s="23">
        <v>650</v>
      </c>
      <c r="YA16" s="23">
        <v>651</v>
      </c>
      <c r="YB16" s="23">
        <v>652</v>
      </c>
      <c r="YC16" s="23">
        <v>653</v>
      </c>
      <c r="YD16" s="23">
        <v>654</v>
      </c>
      <c r="YE16" s="23">
        <v>655</v>
      </c>
      <c r="YF16" s="23">
        <v>656</v>
      </c>
      <c r="YG16" s="23">
        <v>657</v>
      </c>
      <c r="YH16" s="23">
        <v>658</v>
      </c>
      <c r="YI16" s="23">
        <v>659</v>
      </c>
      <c r="YJ16" s="23">
        <v>660</v>
      </c>
      <c r="YK16" s="23">
        <v>661</v>
      </c>
      <c r="YL16" s="23">
        <v>662</v>
      </c>
      <c r="YM16" s="23">
        <v>663</v>
      </c>
      <c r="YN16" s="23">
        <v>664</v>
      </c>
      <c r="YO16" s="23">
        <v>665</v>
      </c>
      <c r="YP16" s="23">
        <v>666</v>
      </c>
      <c r="YQ16" s="23">
        <v>667</v>
      </c>
      <c r="YR16" s="23">
        <v>668</v>
      </c>
      <c r="YS16" s="23">
        <v>669</v>
      </c>
      <c r="YT16" s="23">
        <v>670</v>
      </c>
      <c r="YU16" s="23">
        <v>671</v>
      </c>
      <c r="YV16" s="23">
        <v>672</v>
      </c>
      <c r="YW16" s="23">
        <v>673</v>
      </c>
      <c r="YX16" s="23">
        <v>674</v>
      </c>
      <c r="YY16" s="23">
        <v>675</v>
      </c>
      <c r="YZ16" s="23">
        <v>676</v>
      </c>
      <c r="ZA16" s="23">
        <v>677</v>
      </c>
      <c r="ZB16" s="23">
        <v>678</v>
      </c>
      <c r="ZC16" s="23">
        <v>679</v>
      </c>
      <c r="ZD16" s="23">
        <v>680</v>
      </c>
      <c r="ZE16" s="23">
        <v>681</v>
      </c>
      <c r="ZF16" s="23">
        <v>682</v>
      </c>
      <c r="ZG16" s="23">
        <v>683</v>
      </c>
      <c r="ZH16" s="23">
        <v>684</v>
      </c>
      <c r="ZI16" s="23">
        <v>685</v>
      </c>
      <c r="ZJ16" s="23">
        <v>686</v>
      </c>
      <c r="ZK16" s="23">
        <v>687</v>
      </c>
      <c r="ZL16" s="23">
        <v>688</v>
      </c>
      <c r="ZM16" s="23">
        <v>689</v>
      </c>
      <c r="ZN16" s="23">
        <v>690</v>
      </c>
      <c r="ZO16" s="23">
        <v>691</v>
      </c>
      <c r="ZP16" s="23">
        <v>692</v>
      </c>
      <c r="ZQ16" s="23">
        <v>693</v>
      </c>
      <c r="ZR16" s="23">
        <v>694</v>
      </c>
      <c r="ZS16" s="23">
        <v>695</v>
      </c>
      <c r="ZT16" s="23">
        <v>696</v>
      </c>
      <c r="ZU16" s="23">
        <v>697</v>
      </c>
      <c r="ZV16" s="23">
        <v>698</v>
      </c>
      <c r="ZW16" s="23">
        <v>699</v>
      </c>
      <c r="ZX16" s="23">
        <v>700</v>
      </c>
      <c r="ZY16" s="23">
        <v>701</v>
      </c>
      <c r="ZZ16" s="23">
        <v>702</v>
      </c>
      <c r="AAA16" s="23">
        <v>703</v>
      </c>
      <c r="AAB16" s="23">
        <v>704</v>
      </c>
      <c r="AAC16" s="23">
        <v>705</v>
      </c>
      <c r="AAD16" s="23">
        <v>706</v>
      </c>
      <c r="AAE16" s="23">
        <v>707</v>
      </c>
      <c r="AAF16" s="23">
        <v>708</v>
      </c>
      <c r="AAG16" s="23">
        <v>709</v>
      </c>
      <c r="AAH16" s="23">
        <v>710</v>
      </c>
      <c r="AAI16" s="23">
        <v>711</v>
      </c>
      <c r="AAJ16" s="23">
        <v>712</v>
      </c>
      <c r="AAK16" s="23">
        <v>713</v>
      </c>
      <c r="AAL16" s="23">
        <v>714</v>
      </c>
      <c r="AAM16" s="23">
        <v>715</v>
      </c>
      <c r="AAN16" s="23">
        <v>716</v>
      </c>
      <c r="AAO16" s="23">
        <v>717</v>
      </c>
      <c r="AAP16" s="23">
        <v>718</v>
      </c>
      <c r="AAQ16" s="23">
        <v>719</v>
      </c>
      <c r="AAR16" s="23">
        <v>720</v>
      </c>
      <c r="AAS16" s="23">
        <v>721</v>
      </c>
      <c r="AAT16" s="23">
        <v>722</v>
      </c>
      <c r="AAU16" s="23">
        <v>723</v>
      </c>
      <c r="AAV16" s="23">
        <v>724</v>
      </c>
      <c r="AAW16" s="23">
        <v>725</v>
      </c>
      <c r="AAX16" s="23">
        <v>726</v>
      </c>
      <c r="AAY16" s="23">
        <v>727</v>
      </c>
      <c r="AAZ16" s="23">
        <v>728</v>
      </c>
      <c r="ABA16" s="23">
        <v>729</v>
      </c>
      <c r="ABB16" s="23">
        <v>730</v>
      </c>
      <c r="ABC16" s="23">
        <v>731</v>
      </c>
      <c r="ABD16" s="23">
        <v>732</v>
      </c>
      <c r="ABE16" s="23">
        <v>733</v>
      </c>
      <c r="ABF16" s="23">
        <v>734</v>
      </c>
      <c r="ABG16" s="23">
        <v>735</v>
      </c>
      <c r="ABH16" s="23">
        <v>736</v>
      </c>
      <c r="ABI16" s="23">
        <v>737</v>
      </c>
      <c r="ABJ16" s="23">
        <v>738</v>
      </c>
      <c r="ABK16" s="23">
        <v>739</v>
      </c>
      <c r="ABL16" s="23">
        <v>740</v>
      </c>
      <c r="ABM16" s="23">
        <v>741</v>
      </c>
      <c r="ABN16" s="23">
        <v>742</v>
      </c>
      <c r="ABO16" s="23">
        <v>743</v>
      </c>
      <c r="ABP16" s="23">
        <v>744</v>
      </c>
      <c r="ABQ16" s="23">
        <v>745</v>
      </c>
      <c r="ABR16" s="23">
        <v>746</v>
      </c>
      <c r="ABS16" s="23">
        <v>747</v>
      </c>
      <c r="ABT16" s="23">
        <v>748</v>
      </c>
      <c r="ABU16" s="23">
        <v>749</v>
      </c>
      <c r="ABV16" s="23">
        <v>750</v>
      </c>
      <c r="ABW16" s="23">
        <v>751</v>
      </c>
      <c r="ABX16" s="23">
        <v>752</v>
      </c>
      <c r="ABY16" s="23">
        <v>753</v>
      </c>
      <c r="ABZ16" s="23">
        <v>754</v>
      </c>
      <c r="ACA16" s="23">
        <v>755</v>
      </c>
      <c r="ACB16" s="23">
        <v>756</v>
      </c>
      <c r="ACC16" s="23">
        <v>757</v>
      </c>
      <c r="ACD16" s="23">
        <v>758</v>
      </c>
      <c r="ACE16" s="23">
        <v>759</v>
      </c>
      <c r="ACF16" s="23">
        <v>760</v>
      </c>
      <c r="ACG16" s="23">
        <v>761</v>
      </c>
      <c r="ACH16" s="23">
        <v>762</v>
      </c>
      <c r="ACI16" s="23">
        <v>763</v>
      </c>
      <c r="ACJ16" s="23">
        <v>764</v>
      </c>
      <c r="ACK16" s="23">
        <v>765</v>
      </c>
      <c r="ACL16" s="23">
        <v>766</v>
      </c>
      <c r="ACM16" s="23">
        <v>767</v>
      </c>
      <c r="ACN16" s="23">
        <v>768</v>
      </c>
      <c r="ACO16" s="23">
        <v>769</v>
      </c>
      <c r="ACP16" s="23">
        <v>770</v>
      </c>
      <c r="ACQ16" s="23">
        <v>771</v>
      </c>
      <c r="ACR16" s="23">
        <v>772</v>
      </c>
      <c r="ACS16" s="23">
        <v>773</v>
      </c>
      <c r="ACT16" s="23">
        <v>774</v>
      </c>
      <c r="ACU16" s="23">
        <v>775</v>
      </c>
      <c r="ACV16" s="23">
        <v>776</v>
      </c>
      <c r="ACW16" s="23">
        <v>777</v>
      </c>
      <c r="ACX16" s="23">
        <v>778</v>
      </c>
      <c r="ACY16" s="23">
        <v>779</v>
      </c>
      <c r="ACZ16" s="23">
        <v>780</v>
      </c>
      <c r="ADA16" s="23">
        <v>781</v>
      </c>
      <c r="ADB16" s="23">
        <v>782</v>
      </c>
      <c r="ADC16" s="23">
        <v>783</v>
      </c>
      <c r="ADD16" s="23">
        <v>784</v>
      </c>
      <c r="ADE16" s="23">
        <v>785</v>
      </c>
      <c r="ADF16" s="23">
        <v>786</v>
      </c>
      <c r="ADG16" s="23">
        <v>787</v>
      </c>
      <c r="ADH16" s="23">
        <v>788</v>
      </c>
      <c r="ADI16" s="23">
        <v>789</v>
      </c>
      <c r="ADJ16" s="23">
        <v>790</v>
      </c>
      <c r="ADK16" s="23">
        <v>791</v>
      </c>
      <c r="ADL16" s="23">
        <v>792</v>
      </c>
      <c r="ADM16" s="23">
        <v>793</v>
      </c>
      <c r="ADN16" s="23">
        <v>794</v>
      </c>
      <c r="ADO16" s="23">
        <v>795</v>
      </c>
      <c r="ADP16" s="23">
        <v>796</v>
      </c>
      <c r="ADQ16" s="23">
        <v>797</v>
      </c>
      <c r="ADR16" s="23">
        <v>798</v>
      </c>
      <c r="ADS16" s="23">
        <v>799</v>
      </c>
      <c r="ADT16" s="23">
        <v>800</v>
      </c>
      <c r="ADU16" s="23">
        <v>801</v>
      </c>
      <c r="ADV16" s="23">
        <v>802</v>
      </c>
      <c r="ADW16" s="23">
        <v>803</v>
      </c>
      <c r="ADX16" s="23">
        <v>804</v>
      </c>
      <c r="ADY16" s="23">
        <v>805</v>
      </c>
      <c r="ADZ16" s="23">
        <v>806</v>
      </c>
      <c r="AEA16" s="23">
        <v>807</v>
      </c>
      <c r="AEB16" s="23">
        <v>808</v>
      </c>
      <c r="AEC16" s="23">
        <v>809</v>
      </c>
      <c r="AED16" s="23">
        <v>810</v>
      </c>
      <c r="AEE16" s="23">
        <v>811</v>
      </c>
      <c r="AEF16" s="23">
        <v>812</v>
      </c>
      <c r="AEG16" s="23">
        <v>813</v>
      </c>
      <c r="AEH16" s="23">
        <v>814</v>
      </c>
      <c r="AEI16" s="23">
        <v>815</v>
      </c>
      <c r="AEJ16" s="23">
        <v>816</v>
      </c>
      <c r="AEK16" s="23">
        <v>817</v>
      </c>
      <c r="AEL16" s="23">
        <v>818</v>
      </c>
      <c r="AEM16" s="23">
        <v>819</v>
      </c>
      <c r="AEN16" s="23">
        <v>820</v>
      </c>
      <c r="AEO16" s="23">
        <v>821</v>
      </c>
      <c r="AEP16" s="23">
        <v>822</v>
      </c>
      <c r="AEQ16" s="23">
        <v>823</v>
      </c>
      <c r="AER16" s="23">
        <v>824</v>
      </c>
      <c r="AES16" s="23">
        <v>825</v>
      </c>
      <c r="AET16" s="23">
        <v>826</v>
      </c>
      <c r="AEU16" s="23">
        <v>827</v>
      </c>
      <c r="AEV16" s="23">
        <v>828</v>
      </c>
      <c r="AEW16" s="23">
        <v>829</v>
      </c>
      <c r="AEX16" s="23">
        <v>830</v>
      </c>
      <c r="AEY16" s="23">
        <v>831</v>
      </c>
      <c r="AEZ16" s="23">
        <v>832</v>
      </c>
      <c r="AFA16" s="23">
        <v>833</v>
      </c>
      <c r="AFB16" s="23">
        <v>834</v>
      </c>
      <c r="AFC16" s="23">
        <v>835</v>
      </c>
      <c r="AFD16" s="23">
        <v>836</v>
      </c>
      <c r="AFE16" s="23">
        <v>837</v>
      </c>
      <c r="AFF16" s="23">
        <v>838</v>
      </c>
      <c r="AFG16" s="23">
        <v>839</v>
      </c>
      <c r="AFH16" s="23">
        <v>840</v>
      </c>
      <c r="AFI16" s="23">
        <v>841</v>
      </c>
      <c r="AFJ16" s="23">
        <v>842</v>
      </c>
      <c r="AFK16" s="23">
        <v>843</v>
      </c>
      <c r="AFL16" s="23">
        <v>844</v>
      </c>
      <c r="AFM16" s="23">
        <v>845</v>
      </c>
      <c r="AFN16" s="23">
        <v>846</v>
      </c>
      <c r="AFO16" s="23">
        <v>847</v>
      </c>
      <c r="AFP16" s="23">
        <v>848</v>
      </c>
      <c r="AFQ16" s="23">
        <v>849</v>
      </c>
      <c r="AFR16" s="23">
        <v>850</v>
      </c>
      <c r="AFS16" s="23">
        <v>851</v>
      </c>
    </row>
    <row r="17" spans="1:851" s="10" customFormat="1" ht="101.25" x14ac:dyDescent="0.25">
      <c r="A17" s="35" t="s">
        <v>8</v>
      </c>
      <c r="B17" s="38" t="s">
        <v>219</v>
      </c>
      <c r="C17" s="37" t="s">
        <v>135</v>
      </c>
      <c r="D17" s="31">
        <f>SUM(E17:GO17)-AJ17-AL17-AN17-AP17-BG17-BI17</f>
        <v>40</v>
      </c>
      <c r="E17" s="31">
        <v>12</v>
      </c>
      <c r="F17" s="31"/>
      <c r="G17" s="31">
        <v>23</v>
      </c>
      <c r="H17" s="31"/>
      <c r="I17" s="31">
        <v>4</v>
      </c>
      <c r="J17" s="31"/>
      <c r="K17" s="31">
        <v>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>
        <f>SUM(GQ17:HG17)</f>
        <v>0</v>
      </c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>
        <f>SUM(HI17:OS17)-IN17-IP17-IR17-IT17-JK17-JM17</f>
        <v>40</v>
      </c>
      <c r="HI17" s="31">
        <v>12</v>
      </c>
      <c r="HJ17" s="31"/>
      <c r="HK17" s="31">
        <v>23</v>
      </c>
      <c r="HL17" s="31"/>
      <c r="HM17" s="31">
        <v>4</v>
      </c>
      <c r="HN17" s="31"/>
      <c r="HO17" s="31">
        <v>1</v>
      </c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>
        <f>SUM(OU17:PK17)</f>
        <v>0</v>
      </c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>
        <f>SUM(PM17:WW17)-QR17-QT17-QV17-QX17-RO17-RQ17</f>
        <v>48</v>
      </c>
      <c r="PM17" s="31">
        <v>13</v>
      </c>
      <c r="PN17" s="31"/>
      <c r="PO17" s="31">
        <v>26</v>
      </c>
      <c r="PP17" s="31"/>
      <c r="PQ17" s="31">
        <v>8</v>
      </c>
      <c r="PR17" s="31"/>
      <c r="PS17" s="31">
        <v>1</v>
      </c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>
        <f>SUM(WY17:XO17)</f>
        <v>0</v>
      </c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2">
        <f>SUM(XQ17:AFA17)-YV17-YX17-YZ17-ZB17-ZS17-ZU17</f>
        <v>42.599999999999994</v>
      </c>
      <c r="XQ17" s="32">
        <f>ROUND((HI17*8+PM17*4)/12,1)</f>
        <v>12.3</v>
      </c>
      <c r="XR17" s="32">
        <f t="shared" ref="XR17:AAC18" si="0">ROUND((HJ17*8+PN17*4)/12,1)</f>
        <v>0</v>
      </c>
      <c r="XS17" s="32">
        <f t="shared" si="0"/>
        <v>24</v>
      </c>
      <c r="XT17" s="32">
        <f t="shared" si="0"/>
        <v>0</v>
      </c>
      <c r="XU17" s="32">
        <f t="shared" si="0"/>
        <v>5.3</v>
      </c>
      <c r="XV17" s="32">
        <f t="shared" si="0"/>
        <v>0</v>
      </c>
      <c r="XW17" s="32">
        <f t="shared" si="0"/>
        <v>1</v>
      </c>
      <c r="XX17" s="32">
        <f t="shared" si="0"/>
        <v>0</v>
      </c>
      <c r="XY17" s="32">
        <f t="shared" si="0"/>
        <v>0</v>
      </c>
      <c r="XZ17" s="32">
        <f t="shared" si="0"/>
        <v>0</v>
      </c>
      <c r="YA17" s="32">
        <f t="shared" si="0"/>
        <v>0</v>
      </c>
      <c r="YB17" s="32">
        <f t="shared" si="0"/>
        <v>0</v>
      </c>
      <c r="YC17" s="32">
        <f t="shared" si="0"/>
        <v>0</v>
      </c>
      <c r="YD17" s="32">
        <f t="shared" si="0"/>
        <v>0</v>
      </c>
      <c r="YE17" s="32">
        <f t="shared" si="0"/>
        <v>0</v>
      </c>
      <c r="YF17" s="32">
        <f t="shared" si="0"/>
        <v>0</v>
      </c>
      <c r="YG17" s="32">
        <f t="shared" si="0"/>
        <v>0</v>
      </c>
      <c r="YH17" s="32">
        <f t="shared" si="0"/>
        <v>0</v>
      </c>
      <c r="YI17" s="32">
        <f t="shared" si="0"/>
        <v>0</v>
      </c>
      <c r="YJ17" s="32">
        <f t="shared" si="0"/>
        <v>0</v>
      </c>
      <c r="YK17" s="32">
        <f t="shared" si="0"/>
        <v>0</v>
      </c>
      <c r="YL17" s="32">
        <f t="shared" si="0"/>
        <v>0</v>
      </c>
      <c r="YM17" s="32">
        <f t="shared" si="0"/>
        <v>0</v>
      </c>
      <c r="YN17" s="32">
        <f t="shared" si="0"/>
        <v>0</v>
      </c>
      <c r="YO17" s="32">
        <f t="shared" si="0"/>
        <v>0</v>
      </c>
      <c r="YP17" s="32">
        <f t="shared" si="0"/>
        <v>0</v>
      </c>
      <c r="YQ17" s="32">
        <f t="shared" si="0"/>
        <v>0</v>
      </c>
      <c r="YR17" s="32">
        <f t="shared" si="0"/>
        <v>0</v>
      </c>
      <c r="YS17" s="32">
        <f t="shared" si="0"/>
        <v>0</v>
      </c>
      <c r="YT17" s="32">
        <f t="shared" si="0"/>
        <v>0</v>
      </c>
      <c r="YU17" s="32">
        <f t="shared" si="0"/>
        <v>0</v>
      </c>
      <c r="YV17" s="32">
        <f t="shared" si="0"/>
        <v>0</v>
      </c>
      <c r="YW17" s="32">
        <f t="shared" si="0"/>
        <v>0</v>
      </c>
      <c r="YX17" s="32">
        <f t="shared" si="0"/>
        <v>0</v>
      </c>
      <c r="YY17" s="32">
        <f t="shared" si="0"/>
        <v>0</v>
      </c>
      <c r="YZ17" s="32">
        <f t="shared" si="0"/>
        <v>0</v>
      </c>
      <c r="ZA17" s="32">
        <f t="shared" si="0"/>
        <v>0</v>
      </c>
      <c r="ZB17" s="32">
        <f t="shared" si="0"/>
        <v>0</v>
      </c>
      <c r="ZC17" s="32">
        <f t="shared" si="0"/>
        <v>0</v>
      </c>
      <c r="ZD17" s="32">
        <f t="shared" si="0"/>
        <v>0</v>
      </c>
      <c r="ZE17" s="32">
        <f t="shared" si="0"/>
        <v>0</v>
      </c>
      <c r="ZF17" s="32">
        <f t="shared" si="0"/>
        <v>0</v>
      </c>
      <c r="ZG17" s="32">
        <f t="shared" si="0"/>
        <v>0</v>
      </c>
      <c r="ZH17" s="32">
        <f t="shared" si="0"/>
        <v>0</v>
      </c>
      <c r="ZI17" s="32">
        <f t="shared" si="0"/>
        <v>0</v>
      </c>
      <c r="ZJ17" s="32">
        <f t="shared" si="0"/>
        <v>0</v>
      </c>
      <c r="ZK17" s="32">
        <f t="shared" si="0"/>
        <v>0</v>
      </c>
      <c r="ZL17" s="32">
        <f t="shared" si="0"/>
        <v>0</v>
      </c>
      <c r="ZM17" s="32">
        <f t="shared" si="0"/>
        <v>0</v>
      </c>
      <c r="ZN17" s="32">
        <f t="shared" si="0"/>
        <v>0</v>
      </c>
      <c r="ZO17" s="32">
        <f t="shared" si="0"/>
        <v>0</v>
      </c>
      <c r="ZP17" s="32">
        <f t="shared" si="0"/>
        <v>0</v>
      </c>
      <c r="ZQ17" s="32">
        <f t="shared" si="0"/>
        <v>0</v>
      </c>
      <c r="ZR17" s="32">
        <f t="shared" si="0"/>
        <v>0</v>
      </c>
      <c r="ZS17" s="32">
        <f t="shared" si="0"/>
        <v>0</v>
      </c>
      <c r="ZT17" s="32">
        <f t="shared" si="0"/>
        <v>0</v>
      </c>
      <c r="ZU17" s="32">
        <f t="shared" si="0"/>
        <v>0</v>
      </c>
      <c r="ZV17" s="32">
        <f t="shared" si="0"/>
        <v>0</v>
      </c>
      <c r="ZW17" s="32">
        <f t="shared" si="0"/>
        <v>0</v>
      </c>
      <c r="ZX17" s="32">
        <f t="shared" si="0"/>
        <v>0</v>
      </c>
      <c r="ZY17" s="32">
        <f t="shared" si="0"/>
        <v>0</v>
      </c>
      <c r="ZZ17" s="32">
        <f t="shared" si="0"/>
        <v>0</v>
      </c>
      <c r="AAA17" s="32">
        <f t="shared" si="0"/>
        <v>0</v>
      </c>
      <c r="AAB17" s="32">
        <f t="shared" si="0"/>
        <v>0</v>
      </c>
      <c r="AAC17" s="32">
        <f t="shared" si="0"/>
        <v>0</v>
      </c>
      <c r="AAD17" s="32">
        <f t="shared" ref="AAD17:ACO18" si="1">ROUND((JV17*8+RZ17*4)/12,1)</f>
        <v>0</v>
      </c>
      <c r="AAE17" s="32">
        <f t="shared" si="1"/>
        <v>0</v>
      </c>
      <c r="AAF17" s="32">
        <f t="shared" si="1"/>
        <v>0</v>
      </c>
      <c r="AAG17" s="32">
        <f t="shared" si="1"/>
        <v>0</v>
      </c>
      <c r="AAH17" s="32">
        <f t="shared" si="1"/>
        <v>0</v>
      </c>
      <c r="AAI17" s="32">
        <f t="shared" si="1"/>
        <v>0</v>
      </c>
      <c r="AAJ17" s="32">
        <f t="shared" si="1"/>
        <v>0</v>
      </c>
      <c r="AAK17" s="32">
        <f t="shared" si="1"/>
        <v>0</v>
      </c>
      <c r="AAL17" s="32">
        <f t="shared" si="1"/>
        <v>0</v>
      </c>
      <c r="AAM17" s="32">
        <f t="shared" si="1"/>
        <v>0</v>
      </c>
      <c r="AAN17" s="32">
        <f t="shared" si="1"/>
        <v>0</v>
      </c>
      <c r="AAO17" s="32">
        <f t="shared" si="1"/>
        <v>0</v>
      </c>
      <c r="AAP17" s="32">
        <f t="shared" si="1"/>
        <v>0</v>
      </c>
      <c r="AAQ17" s="32">
        <f t="shared" si="1"/>
        <v>0</v>
      </c>
      <c r="AAR17" s="32">
        <f t="shared" si="1"/>
        <v>0</v>
      </c>
      <c r="AAS17" s="32">
        <f t="shared" si="1"/>
        <v>0</v>
      </c>
      <c r="AAT17" s="32">
        <f t="shared" si="1"/>
        <v>0</v>
      </c>
      <c r="AAU17" s="32">
        <f t="shared" si="1"/>
        <v>0</v>
      </c>
      <c r="AAV17" s="32">
        <f t="shared" si="1"/>
        <v>0</v>
      </c>
      <c r="AAW17" s="32">
        <f t="shared" si="1"/>
        <v>0</v>
      </c>
      <c r="AAX17" s="32">
        <f t="shared" si="1"/>
        <v>0</v>
      </c>
      <c r="AAY17" s="32">
        <f t="shared" si="1"/>
        <v>0</v>
      </c>
      <c r="AAZ17" s="32">
        <f t="shared" si="1"/>
        <v>0</v>
      </c>
      <c r="ABA17" s="32">
        <f t="shared" si="1"/>
        <v>0</v>
      </c>
      <c r="ABB17" s="32">
        <f t="shared" si="1"/>
        <v>0</v>
      </c>
      <c r="ABC17" s="32">
        <f t="shared" si="1"/>
        <v>0</v>
      </c>
      <c r="ABD17" s="32">
        <f t="shared" si="1"/>
        <v>0</v>
      </c>
      <c r="ABE17" s="32">
        <f t="shared" si="1"/>
        <v>0</v>
      </c>
      <c r="ABF17" s="32">
        <f t="shared" si="1"/>
        <v>0</v>
      </c>
      <c r="ABG17" s="32">
        <f t="shared" si="1"/>
        <v>0</v>
      </c>
      <c r="ABH17" s="32">
        <f t="shared" si="1"/>
        <v>0</v>
      </c>
      <c r="ABI17" s="32">
        <f t="shared" si="1"/>
        <v>0</v>
      </c>
      <c r="ABJ17" s="32">
        <f t="shared" si="1"/>
        <v>0</v>
      </c>
      <c r="ABK17" s="32">
        <f t="shared" si="1"/>
        <v>0</v>
      </c>
      <c r="ABL17" s="32">
        <f t="shared" si="1"/>
        <v>0</v>
      </c>
      <c r="ABM17" s="32">
        <f t="shared" si="1"/>
        <v>0</v>
      </c>
      <c r="ABN17" s="32">
        <f t="shared" si="1"/>
        <v>0</v>
      </c>
      <c r="ABO17" s="32">
        <f t="shared" si="1"/>
        <v>0</v>
      </c>
      <c r="ABP17" s="32">
        <f t="shared" si="1"/>
        <v>0</v>
      </c>
      <c r="ABQ17" s="32">
        <f t="shared" si="1"/>
        <v>0</v>
      </c>
      <c r="ABR17" s="32">
        <f t="shared" si="1"/>
        <v>0</v>
      </c>
      <c r="ABS17" s="32">
        <f t="shared" si="1"/>
        <v>0</v>
      </c>
      <c r="ABT17" s="32">
        <f t="shared" si="1"/>
        <v>0</v>
      </c>
      <c r="ABU17" s="32">
        <f t="shared" si="1"/>
        <v>0</v>
      </c>
      <c r="ABV17" s="32">
        <f t="shared" si="1"/>
        <v>0</v>
      </c>
      <c r="ABW17" s="32">
        <f t="shared" si="1"/>
        <v>0</v>
      </c>
      <c r="ABX17" s="32">
        <f t="shared" si="1"/>
        <v>0</v>
      </c>
      <c r="ABY17" s="32">
        <f t="shared" si="1"/>
        <v>0</v>
      </c>
      <c r="ABZ17" s="32">
        <f t="shared" si="1"/>
        <v>0</v>
      </c>
      <c r="ACA17" s="32">
        <f t="shared" si="1"/>
        <v>0</v>
      </c>
      <c r="ACB17" s="32">
        <f t="shared" si="1"/>
        <v>0</v>
      </c>
      <c r="ACC17" s="32">
        <f t="shared" si="1"/>
        <v>0</v>
      </c>
      <c r="ACD17" s="32">
        <f t="shared" si="1"/>
        <v>0</v>
      </c>
      <c r="ACE17" s="32">
        <f t="shared" si="1"/>
        <v>0</v>
      </c>
      <c r="ACF17" s="32">
        <f t="shared" si="1"/>
        <v>0</v>
      </c>
      <c r="ACG17" s="32">
        <f t="shared" si="1"/>
        <v>0</v>
      </c>
      <c r="ACH17" s="32">
        <f t="shared" si="1"/>
        <v>0</v>
      </c>
      <c r="ACI17" s="32">
        <f t="shared" si="1"/>
        <v>0</v>
      </c>
      <c r="ACJ17" s="32">
        <f t="shared" si="1"/>
        <v>0</v>
      </c>
      <c r="ACK17" s="32">
        <f t="shared" si="1"/>
        <v>0</v>
      </c>
      <c r="ACL17" s="32">
        <f t="shared" si="1"/>
        <v>0</v>
      </c>
      <c r="ACM17" s="32">
        <f t="shared" si="1"/>
        <v>0</v>
      </c>
      <c r="ACN17" s="32">
        <f t="shared" si="1"/>
        <v>0</v>
      </c>
      <c r="ACO17" s="32">
        <f t="shared" si="1"/>
        <v>0</v>
      </c>
      <c r="ACP17" s="32">
        <f t="shared" ref="ACP17:AFA18" si="2">ROUND((MH17*8+UL17*4)/12,1)</f>
        <v>0</v>
      </c>
      <c r="ACQ17" s="32">
        <f t="shared" si="2"/>
        <v>0</v>
      </c>
      <c r="ACR17" s="32">
        <f t="shared" si="2"/>
        <v>0</v>
      </c>
      <c r="ACS17" s="32">
        <f t="shared" si="2"/>
        <v>0</v>
      </c>
      <c r="ACT17" s="32">
        <f t="shared" si="2"/>
        <v>0</v>
      </c>
      <c r="ACU17" s="32">
        <f t="shared" si="2"/>
        <v>0</v>
      </c>
      <c r="ACV17" s="32">
        <f t="shared" si="2"/>
        <v>0</v>
      </c>
      <c r="ACW17" s="32">
        <f t="shared" si="2"/>
        <v>0</v>
      </c>
      <c r="ACX17" s="32">
        <f t="shared" si="2"/>
        <v>0</v>
      </c>
      <c r="ACY17" s="32">
        <f t="shared" si="2"/>
        <v>0</v>
      </c>
      <c r="ACZ17" s="32">
        <f t="shared" si="2"/>
        <v>0</v>
      </c>
      <c r="ADA17" s="32">
        <f t="shared" si="2"/>
        <v>0</v>
      </c>
      <c r="ADB17" s="32">
        <f t="shared" si="2"/>
        <v>0</v>
      </c>
      <c r="ADC17" s="32">
        <f t="shared" si="2"/>
        <v>0</v>
      </c>
      <c r="ADD17" s="32">
        <f t="shared" si="2"/>
        <v>0</v>
      </c>
      <c r="ADE17" s="32">
        <f t="shared" si="2"/>
        <v>0</v>
      </c>
      <c r="ADF17" s="32">
        <f t="shared" si="2"/>
        <v>0</v>
      </c>
      <c r="ADG17" s="32">
        <f t="shared" si="2"/>
        <v>0</v>
      </c>
      <c r="ADH17" s="32">
        <f t="shared" si="2"/>
        <v>0</v>
      </c>
      <c r="ADI17" s="32">
        <f t="shared" si="2"/>
        <v>0</v>
      </c>
      <c r="ADJ17" s="32">
        <f t="shared" si="2"/>
        <v>0</v>
      </c>
      <c r="ADK17" s="32">
        <f t="shared" si="2"/>
        <v>0</v>
      </c>
      <c r="ADL17" s="32">
        <f t="shared" si="2"/>
        <v>0</v>
      </c>
      <c r="ADM17" s="32">
        <f t="shared" si="2"/>
        <v>0</v>
      </c>
      <c r="ADN17" s="32">
        <f t="shared" si="2"/>
        <v>0</v>
      </c>
      <c r="ADO17" s="32">
        <f t="shared" si="2"/>
        <v>0</v>
      </c>
      <c r="ADP17" s="32">
        <f t="shared" si="2"/>
        <v>0</v>
      </c>
      <c r="ADQ17" s="32">
        <f t="shared" si="2"/>
        <v>0</v>
      </c>
      <c r="ADR17" s="32">
        <f t="shared" si="2"/>
        <v>0</v>
      </c>
      <c r="ADS17" s="32">
        <f t="shared" si="2"/>
        <v>0</v>
      </c>
      <c r="ADT17" s="32">
        <f t="shared" si="2"/>
        <v>0</v>
      </c>
      <c r="ADU17" s="32">
        <f t="shared" si="2"/>
        <v>0</v>
      </c>
      <c r="ADV17" s="32">
        <f t="shared" si="2"/>
        <v>0</v>
      </c>
      <c r="ADW17" s="32">
        <f t="shared" si="2"/>
        <v>0</v>
      </c>
      <c r="ADX17" s="32">
        <f t="shared" si="2"/>
        <v>0</v>
      </c>
      <c r="ADY17" s="32">
        <f t="shared" si="2"/>
        <v>0</v>
      </c>
      <c r="ADZ17" s="32">
        <f t="shared" si="2"/>
        <v>0</v>
      </c>
      <c r="AEA17" s="32">
        <f t="shared" si="2"/>
        <v>0</v>
      </c>
      <c r="AEB17" s="32">
        <f t="shared" si="2"/>
        <v>0</v>
      </c>
      <c r="AEC17" s="32">
        <f t="shared" si="2"/>
        <v>0</v>
      </c>
      <c r="AED17" s="32">
        <f t="shared" si="2"/>
        <v>0</v>
      </c>
      <c r="AEE17" s="32">
        <f t="shared" si="2"/>
        <v>0</v>
      </c>
      <c r="AEF17" s="32">
        <f t="shared" si="2"/>
        <v>0</v>
      </c>
      <c r="AEG17" s="32">
        <f t="shared" si="2"/>
        <v>0</v>
      </c>
      <c r="AEH17" s="32">
        <f t="shared" si="2"/>
        <v>0</v>
      </c>
      <c r="AEI17" s="32">
        <f t="shared" si="2"/>
        <v>0</v>
      </c>
      <c r="AEJ17" s="32">
        <f t="shared" si="2"/>
        <v>0</v>
      </c>
      <c r="AEK17" s="32">
        <f t="shared" si="2"/>
        <v>0</v>
      </c>
      <c r="AEL17" s="32">
        <f t="shared" si="2"/>
        <v>0</v>
      </c>
      <c r="AEM17" s="32">
        <f t="shared" si="2"/>
        <v>0</v>
      </c>
      <c r="AEN17" s="32">
        <f t="shared" si="2"/>
        <v>0</v>
      </c>
      <c r="AEO17" s="32">
        <f t="shared" si="2"/>
        <v>0</v>
      </c>
      <c r="AEP17" s="32">
        <f t="shared" si="2"/>
        <v>0</v>
      </c>
      <c r="AEQ17" s="32">
        <f t="shared" si="2"/>
        <v>0</v>
      </c>
      <c r="AER17" s="32">
        <f t="shared" si="2"/>
        <v>0</v>
      </c>
      <c r="AES17" s="32">
        <f t="shared" si="2"/>
        <v>0</v>
      </c>
      <c r="AET17" s="32">
        <f t="shared" si="2"/>
        <v>0</v>
      </c>
      <c r="AEU17" s="32">
        <f t="shared" si="2"/>
        <v>0</v>
      </c>
      <c r="AEV17" s="32">
        <f t="shared" si="2"/>
        <v>0</v>
      </c>
      <c r="AEW17" s="32">
        <f t="shared" si="2"/>
        <v>0</v>
      </c>
      <c r="AEX17" s="32">
        <f t="shared" si="2"/>
        <v>0</v>
      </c>
      <c r="AEY17" s="32">
        <f t="shared" si="2"/>
        <v>0</v>
      </c>
      <c r="AEZ17" s="32">
        <f t="shared" si="2"/>
        <v>0</v>
      </c>
      <c r="AFA17" s="32">
        <f t="shared" si="2"/>
        <v>0</v>
      </c>
      <c r="AFB17" s="32">
        <f>SUM(AFC17:AFS17)</f>
        <v>0</v>
      </c>
      <c r="AFC17" s="32">
        <f t="shared" ref="AFC17:AFR18" si="3">ROUND((OU17*8+WY17*4)/12,1)</f>
        <v>0</v>
      </c>
      <c r="AFD17" s="32">
        <f t="shared" si="3"/>
        <v>0</v>
      </c>
      <c r="AFE17" s="32">
        <f t="shared" si="3"/>
        <v>0</v>
      </c>
      <c r="AFF17" s="32">
        <f t="shared" si="3"/>
        <v>0</v>
      </c>
      <c r="AFG17" s="32">
        <f t="shared" si="3"/>
        <v>0</v>
      </c>
      <c r="AFH17" s="32">
        <f t="shared" si="3"/>
        <v>0</v>
      </c>
      <c r="AFI17" s="32">
        <f t="shared" si="3"/>
        <v>0</v>
      </c>
      <c r="AFJ17" s="32">
        <f t="shared" si="3"/>
        <v>0</v>
      </c>
      <c r="AFK17" s="32">
        <f t="shared" si="3"/>
        <v>0</v>
      </c>
      <c r="AFL17" s="32">
        <f t="shared" si="3"/>
        <v>0</v>
      </c>
      <c r="AFM17" s="32">
        <f t="shared" si="3"/>
        <v>0</v>
      </c>
      <c r="AFN17" s="32">
        <f t="shared" si="3"/>
        <v>0</v>
      </c>
      <c r="AFO17" s="32">
        <f t="shared" si="3"/>
        <v>0</v>
      </c>
      <c r="AFP17" s="32">
        <f t="shared" si="3"/>
        <v>0</v>
      </c>
      <c r="AFQ17" s="32">
        <f t="shared" si="3"/>
        <v>0</v>
      </c>
      <c r="AFR17" s="32">
        <f t="shared" si="3"/>
        <v>0</v>
      </c>
      <c r="AFS17" s="32">
        <f>ROUND((PK17*8+XO17*4)/12,1)</f>
        <v>0</v>
      </c>
    </row>
    <row r="18" spans="1:851" s="10" customFormat="1" ht="101.25" x14ac:dyDescent="0.25">
      <c r="A18" s="35" t="s">
        <v>9</v>
      </c>
      <c r="B18" s="38" t="s">
        <v>220</v>
      </c>
      <c r="C18" s="37" t="s">
        <v>135</v>
      </c>
      <c r="D18" s="31">
        <f t="shared" ref="D18" si="4">SUM(E18:GO18)-AJ18-AL18-AN18-AP18-BG18-BI18</f>
        <v>123</v>
      </c>
      <c r="E18" s="31">
        <v>63</v>
      </c>
      <c r="F18" s="31"/>
      <c r="G18" s="31">
        <v>42</v>
      </c>
      <c r="H18" s="31"/>
      <c r="I18" s="31">
        <v>13</v>
      </c>
      <c r="J18" s="31"/>
      <c r="K18" s="31">
        <v>1</v>
      </c>
      <c r="L18" s="31"/>
      <c r="M18" s="31">
        <v>3</v>
      </c>
      <c r="N18" s="31"/>
      <c r="O18" s="31">
        <v>1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>
        <f t="shared" ref="GP18" si="5">SUM(GQ18:HG18)</f>
        <v>64</v>
      </c>
      <c r="GQ18" s="31">
        <v>63</v>
      </c>
      <c r="GR18" s="31">
        <v>1</v>
      </c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>
        <f t="shared" ref="HH18" si="6">SUM(HI18:OS18)-IN18-IP18-IR18-IT18-JK18-JM18</f>
        <v>123</v>
      </c>
      <c r="HI18" s="31">
        <v>63</v>
      </c>
      <c r="HJ18" s="31"/>
      <c r="HK18" s="31">
        <v>42</v>
      </c>
      <c r="HL18" s="31"/>
      <c r="HM18" s="31">
        <v>13</v>
      </c>
      <c r="HN18" s="31"/>
      <c r="HO18" s="31">
        <v>1</v>
      </c>
      <c r="HP18" s="31"/>
      <c r="HQ18" s="31">
        <v>3</v>
      </c>
      <c r="HR18" s="31"/>
      <c r="HS18" s="31">
        <v>1</v>
      </c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>
        <f t="shared" ref="OT18" si="7">SUM(OU18:PK18)</f>
        <v>64</v>
      </c>
      <c r="OU18" s="31">
        <v>63</v>
      </c>
      <c r="OV18" s="31">
        <v>1</v>
      </c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>
        <f t="shared" ref="PL18" si="8">SUM(PM18:WW18)-QR18-QT18-QV18-QX18-RO18-RQ18</f>
        <v>125</v>
      </c>
      <c r="PM18" s="31">
        <v>63</v>
      </c>
      <c r="PN18" s="31"/>
      <c r="PO18" s="31">
        <v>43</v>
      </c>
      <c r="PP18" s="31"/>
      <c r="PQ18" s="31">
        <v>15</v>
      </c>
      <c r="PR18" s="31"/>
      <c r="PS18" s="31">
        <v>1</v>
      </c>
      <c r="PT18" s="31"/>
      <c r="PU18" s="31">
        <v>2</v>
      </c>
      <c r="PV18" s="31"/>
      <c r="PW18" s="31">
        <v>1</v>
      </c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>
        <f t="shared" ref="WX18" si="9">SUM(WY18:XO18)</f>
        <v>64</v>
      </c>
      <c r="WY18" s="31">
        <v>63</v>
      </c>
      <c r="WZ18" s="31">
        <v>1</v>
      </c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2">
        <f t="shared" ref="XP18" si="10">SUM(XQ18:AFA18)-YV18-YX18-YZ18-ZB18-ZS18-ZU18</f>
        <v>123.7</v>
      </c>
      <c r="XQ18" s="32">
        <f t="shared" ref="XQ18" si="11">ROUND((HI18*8+PM18*4)/12,1)</f>
        <v>63</v>
      </c>
      <c r="XR18" s="32">
        <f t="shared" si="0"/>
        <v>0</v>
      </c>
      <c r="XS18" s="32">
        <f t="shared" si="0"/>
        <v>42.3</v>
      </c>
      <c r="XT18" s="32">
        <f t="shared" si="0"/>
        <v>0</v>
      </c>
      <c r="XU18" s="32">
        <f t="shared" si="0"/>
        <v>13.7</v>
      </c>
      <c r="XV18" s="32">
        <f t="shared" si="0"/>
        <v>0</v>
      </c>
      <c r="XW18" s="32">
        <f t="shared" si="0"/>
        <v>1</v>
      </c>
      <c r="XX18" s="32">
        <f t="shared" si="0"/>
        <v>0</v>
      </c>
      <c r="XY18" s="32">
        <f t="shared" si="0"/>
        <v>2.7</v>
      </c>
      <c r="XZ18" s="32">
        <f t="shared" si="0"/>
        <v>0</v>
      </c>
      <c r="YA18" s="32">
        <f t="shared" si="0"/>
        <v>1</v>
      </c>
      <c r="YB18" s="32">
        <f t="shared" si="0"/>
        <v>0</v>
      </c>
      <c r="YC18" s="32">
        <f t="shared" si="0"/>
        <v>0</v>
      </c>
      <c r="YD18" s="32">
        <f t="shared" si="0"/>
        <v>0</v>
      </c>
      <c r="YE18" s="32">
        <f t="shared" si="0"/>
        <v>0</v>
      </c>
      <c r="YF18" s="32">
        <f t="shared" si="0"/>
        <v>0</v>
      </c>
      <c r="YG18" s="32">
        <f t="shared" si="0"/>
        <v>0</v>
      </c>
      <c r="YH18" s="32">
        <f t="shared" si="0"/>
        <v>0</v>
      </c>
      <c r="YI18" s="32">
        <f t="shared" si="0"/>
        <v>0</v>
      </c>
      <c r="YJ18" s="32">
        <f t="shared" si="0"/>
        <v>0</v>
      </c>
      <c r="YK18" s="32">
        <f t="shared" si="0"/>
        <v>0</v>
      </c>
      <c r="YL18" s="32">
        <f t="shared" si="0"/>
        <v>0</v>
      </c>
      <c r="YM18" s="32">
        <f t="shared" si="0"/>
        <v>0</v>
      </c>
      <c r="YN18" s="32">
        <f t="shared" si="0"/>
        <v>0</v>
      </c>
      <c r="YO18" s="32">
        <f t="shared" si="0"/>
        <v>0</v>
      </c>
      <c r="YP18" s="32">
        <f t="shared" si="0"/>
        <v>0</v>
      </c>
      <c r="YQ18" s="32">
        <f t="shared" si="0"/>
        <v>0</v>
      </c>
      <c r="YR18" s="32">
        <f t="shared" si="0"/>
        <v>0</v>
      </c>
      <c r="YS18" s="32">
        <f t="shared" si="0"/>
        <v>0</v>
      </c>
      <c r="YT18" s="32">
        <f t="shared" si="0"/>
        <v>0</v>
      </c>
      <c r="YU18" s="32">
        <f t="shared" si="0"/>
        <v>0</v>
      </c>
      <c r="YV18" s="32">
        <f t="shared" si="0"/>
        <v>0</v>
      </c>
      <c r="YW18" s="32">
        <f t="shared" si="0"/>
        <v>0</v>
      </c>
      <c r="YX18" s="32">
        <f t="shared" si="0"/>
        <v>0</v>
      </c>
      <c r="YY18" s="32">
        <f t="shared" si="0"/>
        <v>0</v>
      </c>
      <c r="YZ18" s="32">
        <f t="shared" si="0"/>
        <v>0</v>
      </c>
      <c r="ZA18" s="32">
        <f t="shared" si="0"/>
        <v>0</v>
      </c>
      <c r="ZB18" s="32">
        <f t="shared" si="0"/>
        <v>0</v>
      </c>
      <c r="ZC18" s="32">
        <f t="shared" si="0"/>
        <v>0</v>
      </c>
      <c r="ZD18" s="32">
        <f t="shared" si="0"/>
        <v>0</v>
      </c>
      <c r="ZE18" s="32">
        <f t="shared" si="0"/>
        <v>0</v>
      </c>
      <c r="ZF18" s="32">
        <f t="shared" si="0"/>
        <v>0</v>
      </c>
      <c r="ZG18" s="32">
        <f t="shared" si="0"/>
        <v>0</v>
      </c>
      <c r="ZH18" s="32">
        <f t="shared" si="0"/>
        <v>0</v>
      </c>
      <c r="ZI18" s="32">
        <f t="shared" si="0"/>
        <v>0</v>
      </c>
      <c r="ZJ18" s="32">
        <f t="shared" si="0"/>
        <v>0</v>
      </c>
      <c r="ZK18" s="32">
        <f t="shared" si="0"/>
        <v>0</v>
      </c>
      <c r="ZL18" s="32">
        <f t="shared" si="0"/>
        <v>0</v>
      </c>
      <c r="ZM18" s="32">
        <f t="shared" si="0"/>
        <v>0</v>
      </c>
      <c r="ZN18" s="32">
        <f t="shared" si="0"/>
        <v>0</v>
      </c>
      <c r="ZO18" s="32">
        <f t="shared" si="0"/>
        <v>0</v>
      </c>
      <c r="ZP18" s="32">
        <f t="shared" si="0"/>
        <v>0</v>
      </c>
      <c r="ZQ18" s="32">
        <f t="shared" si="0"/>
        <v>0</v>
      </c>
      <c r="ZR18" s="32">
        <f t="shared" si="0"/>
        <v>0</v>
      </c>
      <c r="ZS18" s="32">
        <f t="shared" si="0"/>
        <v>0</v>
      </c>
      <c r="ZT18" s="32">
        <f t="shared" si="0"/>
        <v>0</v>
      </c>
      <c r="ZU18" s="32">
        <f t="shared" si="0"/>
        <v>0</v>
      </c>
      <c r="ZV18" s="32">
        <f t="shared" si="0"/>
        <v>0</v>
      </c>
      <c r="ZW18" s="32">
        <f t="shared" si="0"/>
        <v>0</v>
      </c>
      <c r="ZX18" s="32">
        <f t="shared" si="0"/>
        <v>0</v>
      </c>
      <c r="ZY18" s="32">
        <f t="shared" si="0"/>
        <v>0</v>
      </c>
      <c r="ZZ18" s="32">
        <f t="shared" si="0"/>
        <v>0</v>
      </c>
      <c r="AAA18" s="32">
        <f t="shared" si="0"/>
        <v>0</v>
      </c>
      <c r="AAB18" s="32">
        <f t="shared" si="0"/>
        <v>0</v>
      </c>
      <c r="AAC18" s="32">
        <f t="shared" si="0"/>
        <v>0</v>
      </c>
      <c r="AAD18" s="32">
        <f t="shared" si="1"/>
        <v>0</v>
      </c>
      <c r="AAE18" s="32">
        <f t="shared" si="1"/>
        <v>0</v>
      </c>
      <c r="AAF18" s="32">
        <f t="shared" si="1"/>
        <v>0</v>
      </c>
      <c r="AAG18" s="32">
        <f t="shared" si="1"/>
        <v>0</v>
      </c>
      <c r="AAH18" s="32">
        <f t="shared" si="1"/>
        <v>0</v>
      </c>
      <c r="AAI18" s="32">
        <f t="shared" si="1"/>
        <v>0</v>
      </c>
      <c r="AAJ18" s="32">
        <f t="shared" si="1"/>
        <v>0</v>
      </c>
      <c r="AAK18" s="32">
        <f t="shared" si="1"/>
        <v>0</v>
      </c>
      <c r="AAL18" s="32">
        <f t="shared" si="1"/>
        <v>0</v>
      </c>
      <c r="AAM18" s="32">
        <f t="shared" si="1"/>
        <v>0</v>
      </c>
      <c r="AAN18" s="32">
        <f t="shared" si="1"/>
        <v>0</v>
      </c>
      <c r="AAO18" s="32">
        <f t="shared" si="1"/>
        <v>0</v>
      </c>
      <c r="AAP18" s="32">
        <f t="shared" si="1"/>
        <v>0</v>
      </c>
      <c r="AAQ18" s="32">
        <f t="shared" si="1"/>
        <v>0</v>
      </c>
      <c r="AAR18" s="32">
        <f t="shared" si="1"/>
        <v>0</v>
      </c>
      <c r="AAS18" s="32">
        <f t="shared" si="1"/>
        <v>0</v>
      </c>
      <c r="AAT18" s="32">
        <f t="shared" si="1"/>
        <v>0</v>
      </c>
      <c r="AAU18" s="32">
        <f t="shared" si="1"/>
        <v>0</v>
      </c>
      <c r="AAV18" s="32">
        <f t="shared" si="1"/>
        <v>0</v>
      </c>
      <c r="AAW18" s="32">
        <f t="shared" si="1"/>
        <v>0</v>
      </c>
      <c r="AAX18" s="32">
        <f t="shared" si="1"/>
        <v>0</v>
      </c>
      <c r="AAY18" s="32">
        <f t="shared" si="1"/>
        <v>0</v>
      </c>
      <c r="AAZ18" s="32">
        <f t="shared" si="1"/>
        <v>0</v>
      </c>
      <c r="ABA18" s="32">
        <f t="shared" si="1"/>
        <v>0</v>
      </c>
      <c r="ABB18" s="32">
        <f t="shared" si="1"/>
        <v>0</v>
      </c>
      <c r="ABC18" s="32">
        <f t="shared" si="1"/>
        <v>0</v>
      </c>
      <c r="ABD18" s="32">
        <f t="shared" si="1"/>
        <v>0</v>
      </c>
      <c r="ABE18" s="32">
        <f t="shared" si="1"/>
        <v>0</v>
      </c>
      <c r="ABF18" s="32">
        <f t="shared" si="1"/>
        <v>0</v>
      </c>
      <c r="ABG18" s="32">
        <f t="shared" si="1"/>
        <v>0</v>
      </c>
      <c r="ABH18" s="32">
        <f t="shared" si="1"/>
        <v>0</v>
      </c>
      <c r="ABI18" s="32">
        <f t="shared" si="1"/>
        <v>0</v>
      </c>
      <c r="ABJ18" s="32">
        <f t="shared" si="1"/>
        <v>0</v>
      </c>
      <c r="ABK18" s="32">
        <f t="shared" si="1"/>
        <v>0</v>
      </c>
      <c r="ABL18" s="32">
        <f t="shared" si="1"/>
        <v>0</v>
      </c>
      <c r="ABM18" s="32">
        <f t="shared" si="1"/>
        <v>0</v>
      </c>
      <c r="ABN18" s="32">
        <f t="shared" si="1"/>
        <v>0</v>
      </c>
      <c r="ABO18" s="32">
        <f t="shared" si="1"/>
        <v>0</v>
      </c>
      <c r="ABP18" s="32">
        <f t="shared" si="1"/>
        <v>0</v>
      </c>
      <c r="ABQ18" s="32">
        <f t="shared" si="1"/>
        <v>0</v>
      </c>
      <c r="ABR18" s="32">
        <f t="shared" si="1"/>
        <v>0</v>
      </c>
      <c r="ABS18" s="32">
        <f t="shared" si="1"/>
        <v>0</v>
      </c>
      <c r="ABT18" s="32">
        <f t="shared" si="1"/>
        <v>0</v>
      </c>
      <c r="ABU18" s="32">
        <f t="shared" si="1"/>
        <v>0</v>
      </c>
      <c r="ABV18" s="32">
        <f t="shared" si="1"/>
        <v>0</v>
      </c>
      <c r="ABW18" s="32">
        <f t="shared" si="1"/>
        <v>0</v>
      </c>
      <c r="ABX18" s="32">
        <f t="shared" si="1"/>
        <v>0</v>
      </c>
      <c r="ABY18" s="32">
        <f t="shared" si="1"/>
        <v>0</v>
      </c>
      <c r="ABZ18" s="32">
        <f t="shared" si="1"/>
        <v>0</v>
      </c>
      <c r="ACA18" s="32">
        <f t="shared" si="1"/>
        <v>0</v>
      </c>
      <c r="ACB18" s="32">
        <f t="shared" si="1"/>
        <v>0</v>
      </c>
      <c r="ACC18" s="32">
        <f t="shared" si="1"/>
        <v>0</v>
      </c>
      <c r="ACD18" s="32">
        <f t="shared" si="1"/>
        <v>0</v>
      </c>
      <c r="ACE18" s="32">
        <f t="shared" si="1"/>
        <v>0</v>
      </c>
      <c r="ACF18" s="32">
        <f t="shared" si="1"/>
        <v>0</v>
      </c>
      <c r="ACG18" s="32">
        <f t="shared" si="1"/>
        <v>0</v>
      </c>
      <c r="ACH18" s="32">
        <f t="shared" si="1"/>
        <v>0</v>
      </c>
      <c r="ACI18" s="32">
        <f t="shared" si="1"/>
        <v>0</v>
      </c>
      <c r="ACJ18" s="32">
        <f t="shared" si="1"/>
        <v>0</v>
      </c>
      <c r="ACK18" s="32">
        <f t="shared" si="1"/>
        <v>0</v>
      </c>
      <c r="ACL18" s="32">
        <f t="shared" si="1"/>
        <v>0</v>
      </c>
      <c r="ACM18" s="32">
        <f t="shared" si="1"/>
        <v>0</v>
      </c>
      <c r="ACN18" s="32">
        <f t="shared" si="1"/>
        <v>0</v>
      </c>
      <c r="ACO18" s="32">
        <f t="shared" si="1"/>
        <v>0</v>
      </c>
      <c r="ACP18" s="32">
        <f t="shared" si="2"/>
        <v>0</v>
      </c>
      <c r="ACQ18" s="32">
        <f t="shared" si="2"/>
        <v>0</v>
      </c>
      <c r="ACR18" s="32">
        <f t="shared" si="2"/>
        <v>0</v>
      </c>
      <c r="ACS18" s="32">
        <f t="shared" si="2"/>
        <v>0</v>
      </c>
      <c r="ACT18" s="32">
        <f t="shared" si="2"/>
        <v>0</v>
      </c>
      <c r="ACU18" s="32">
        <f t="shared" si="2"/>
        <v>0</v>
      </c>
      <c r="ACV18" s="32">
        <f t="shared" si="2"/>
        <v>0</v>
      </c>
      <c r="ACW18" s="32">
        <f t="shared" si="2"/>
        <v>0</v>
      </c>
      <c r="ACX18" s="32">
        <f t="shared" si="2"/>
        <v>0</v>
      </c>
      <c r="ACY18" s="32">
        <f t="shared" si="2"/>
        <v>0</v>
      </c>
      <c r="ACZ18" s="32">
        <f t="shared" si="2"/>
        <v>0</v>
      </c>
      <c r="ADA18" s="32">
        <f t="shared" si="2"/>
        <v>0</v>
      </c>
      <c r="ADB18" s="32">
        <f t="shared" si="2"/>
        <v>0</v>
      </c>
      <c r="ADC18" s="32">
        <f t="shared" si="2"/>
        <v>0</v>
      </c>
      <c r="ADD18" s="32">
        <f t="shared" si="2"/>
        <v>0</v>
      </c>
      <c r="ADE18" s="32">
        <f t="shared" si="2"/>
        <v>0</v>
      </c>
      <c r="ADF18" s="32">
        <f t="shared" si="2"/>
        <v>0</v>
      </c>
      <c r="ADG18" s="32">
        <f t="shared" si="2"/>
        <v>0</v>
      </c>
      <c r="ADH18" s="32">
        <f t="shared" si="2"/>
        <v>0</v>
      </c>
      <c r="ADI18" s="32">
        <f t="shared" si="2"/>
        <v>0</v>
      </c>
      <c r="ADJ18" s="32">
        <f t="shared" si="2"/>
        <v>0</v>
      </c>
      <c r="ADK18" s="32">
        <f t="shared" si="2"/>
        <v>0</v>
      </c>
      <c r="ADL18" s="32">
        <f t="shared" si="2"/>
        <v>0</v>
      </c>
      <c r="ADM18" s="32">
        <f t="shared" si="2"/>
        <v>0</v>
      </c>
      <c r="ADN18" s="32">
        <f t="shared" si="2"/>
        <v>0</v>
      </c>
      <c r="ADO18" s="32">
        <f t="shared" si="2"/>
        <v>0</v>
      </c>
      <c r="ADP18" s="32">
        <f t="shared" si="2"/>
        <v>0</v>
      </c>
      <c r="ADQ18" s="32">
        <f t="shared" si="2"/>
        <v>0</v>
      </c>
      <c r="ADR18" s="32">
        <f t="shared" si="2"/>
        <v>0</v>
      </c>
      <c r="ADS18" s="32">
        <f t="shared" si="2"/>
        <v>0</v>
      </c>
      <c r="ADT18" s="32">
        <f t="shared" si="2"/>
        <v>0</v>
      </c>
      <c r="ADU18" s="32">
        <f t="shared" si="2"/>
        <v>0</v>
      </c>
      <c r="ADV18" s="32">
        <f t="shared" si="2"/>
        <v>0</v>
      </c>
      <c r="ADW18" s="32">
        <f t="shared" si="2"/>
        <v>0</v>
      </c>
      <c r="ADX18" s="32">
        <f t="shared" si="2"/>
        <v>0</v>
      </c>
      <c r="ADY18" s="32">
        <f t="shared" si="2"/>
        <v>0</v>
      </c>
      <c r="ADZ18" s="32">
        <f t="shared" si="2"/>
        <v>0</v>
      </c>
      <c r="AEA18" s="32">
        <f t="shared" si="2"/>
        <v>0</v>
      </c>
      <c r="AEB18" s="32">
        <f t="shared" si="2"/>
        <v>0</v>
      </c>
      <c r="AEC18" s="32">
        <f t="shared" si="2"/>
        <v>0</v>
      </c>
      <c r="AED18" s="32">
        <f t="shared" si="2"/>
        <v>0</v>
      </c>
      <c r="AEE18" s="32">
        <f t="shared" si="2"/>
        <v>0</v>
      </c>
      <c r="AEF18" s="32">
        <f t="shared" si="2"/>
        <v>0</v>
      </c>
      <c r="AEG18" s="32">
        <f t="shared" si="2"/>
        <v>0</v>
      </c>
      <c r="AEH18" s="32">
        <f t="shared" si="2"/>
        <v>0</v>
      </c>
      <c r="AEI18" s="32">
        <f t="shared" si="2"/>
        <v>0</v>
      </c>
      <c r="AEJ18" s="32">
        <f t="shared" si="2"/>
        <v>0</v>
      </c>
      <c r="AEK18" s="32">
        <f t="shared" si="2"/>
        <v>0</v>
      </c>
      <c r="AEL18" s="32">
        <f t="shared" si="2"/>
        <v>0</v>
      </c>
      <c r="AEM18" s="32">
        <f t="shared" si="2"/>
        <v>0</v>
      </c>
      <c r="AEN18" s="32">
        <f t="shared" si="2"/>
        <v>0</v>
      </c>
      <c r="AEO18" s="32">
        <f t="shared" si="2"/>
        <v>0</v>
      </c>
      <c r="AEP18" s="32">
        <f t="shared" si="2"/>
        <v>0</v>
      </c>
      <c r="AEQ18" s="32">
        <f t="shared" si="2"/>
        <v>0</v>
      </c>
      <c r="AER18" s="32">
        <f t="shared" si="2"/>
        <v>0</v>
      </c>
      <c r="AES18" s="32">
        <f t="shared" si="2"/>
        <v>0</v>
      </c>
      <c r="AET18" s="32">
        <f t="shared" si="2"/>
        <v>0</v>
      </c>
      <c r="AEU18" s="32">
        <f t="shared" si="2"/>
        <v>0</v>
      </c>
      <c r="AEV18" s="32">
        <f t="shared" si="2"/>
        <v>0</v>
      </c>
      <c r="AEW18" s="32">
        <f t="shared" si="2"/>
        <v>0</v>
      </c>
      <c r="AEX18" s="32">
        <f t="shared" si="2"/>
        <v>0</v>
      </c>
      <c r="AEY18" s="32">
        <f t="shared" si="2"/>
        <v>0</v>
      </c>
      <c r="AEZ18" s="32">
        <f t="shared" si="2"/>
        <v>0</v>
      </c>
      <c r="AFA18" s="32">
        <f t="shared" si="2"/>
        <v>0</v>
      </c>
      <c r="AFB18" s="32">
        <f t="shared" ref="AFB18" si="12">SUM(AFC18:AFS18)</f>
        <v>64</v>
      </c>
      <c r="AFC18" s="32">
        <f t="shared" si="3"/>
        <v>63</v>
      </c>
      <c r="AFD18" s="32">
        <f t="shared" si="3"/>
        <v>1</v>
      </c>
      <c r="AFE18" s="32">
        <f t="shared" si="3"/>
        <v>0</v>
      </c>
      <c r="AFF18" s="32">
        <f t="shared" si="3"/>
        <v>0</v>
      </c>
      <c r="AFG18" s="32">
        <f t="shared" si="3"/>
        <v>0</v>
      </c>
      <c r="AFH18" s="32">
        <f t="shared" si="3"/>
        <v>0</v>
      </c>
      <c r="AFI18" s="32">
        <f t="shared" si="3"/>
        <v>0</v>
      </c>
      <c r="AFJ18" s="32">
        <f t="shared" si="3"/>
        <v>0</v>
      </c>
      <c r="AFK18" s="32">
        <f t="shared" si="3"/>
        <v>0</v>
      </c>
      <c r="AFL18" s="32">
        <f t="shared" si="3"/>
        <v>0</v>
      </c>
      <c r="AFM18" s="32">
        <f t="shared" si="3"/>
        <v>0</v>
      </c>
      <c r="AFN18" s="32">
        <f t="shared" si="3"/>
        <v>0</v>
      </c>
      <c r="AFO18" s="32">
        <f t="shared" si="3"/>
        <v>0</v>
      </c>
      <c r="AFP18" s="32">
        <f t="shared" si="3"/>
        <v>0</v>
      </c>
      <c r="AFQ18" s="32">
        <f t="shared" si="3"/>
        <v>0</v>
      </c>
      <c r="AFR18" s="32">
        <f t="shared" si="3"/>
        <v>0</v>
      </c>
      <c r="AFS18" s="32">
        <f t="shared" ref="AFS18" si="13">ROUND((PK18*8+XO18*4)/12,1)</f>
        <v>0</v>
      </c>
    </row>
    <row r="19" spans="1:851" s="13" customFormat="1" ht="47.25" customHeight="1" x14ac:dyDescent="0.25">
      <c r="A19" s="40"/>
      <c r="B19" s="41" t="s">
        <v>11</v>
      </c>
      <c r="C19" s="42" t="s">
        <v>14</v>
      </c>
      <c r="D19" s="33">
        <f t="shared" ref="D19:BO19" si="14">SUMIFS(D17:D18,$C$17:$C$18,"Городской")</f>
        <v>163</v>
      </c>
      <c r="E19" s="33">
        <f t="shared" si="14"/>
        <v>75</v>
      </c>
      <c r="F19" s="33">
        <f t="shared" si="14"/>
        <v>0</v>
      </c>
      <c r="G19" s="33">
        <f t="shared" si="14"/>
        <v>65</v>
      </c>
      <c r="H19" s="33">
        <f t="shared" si="14"/>
        <v>0</v>
      </c>
      <c r="I19" s="33">
        <f t="shared" si="14"/>
        <v>17</v>
      </c>
      <c r="J19" s="33">
        <f t="shared" si="14"/>
        <v>0</v>
      </c>
      <c r="K19" s="33">
        <f t="shared" si="14"/>
        <v>2</v>
      </c>
      <c r="L19" s="33">
        <f t="shared" si="14"/>
        <v>0</v>
      </c>
      <c r="M19" s="33">
        <f t="shared" si="14"/>
        <v>3</v>
      </c>
      <c r="N19" s="33">
        <f t="shared" si="14"/>
        <v>0</v>
      </c>
      <c r="O19" s="33">
        <f t="shared" si="14"/>
        <v>1</v>
      </c>
      <c r="P19" s="33">
        <f t="shared" si="14"/>
        <v>0</v>
      </c>
      <c r="Q19" s="33">
        <f t="shared" si="14"/>
        <v>0</v>
      </c>
      <c r="R19" s="33">
        <f t="shared" si="14"/>
        <v>0</v>
      </c>
      <c r="S19" s="33">
        <f t="shared" si="14"/>
        <v>0</v>
      </c>
      <c r="T19" s="33">
        <f t="shared" si="14"/>
        <v>0</v>
      </c>
      <c r="U19" s="33">
        <f t="shared" si="14"/>
        <v>0</v>
      </c>
      <c r="V19" s="33">
        <f t="shared" si="14"/>
        <v>0</v>
      </c>
      <c r="W19" s="33">
        <f t="shared" si="14"/>
        <v>0</v>
      </c>
      <c r="X19" s="33">
        <f t="shared" si="14"/>
        <v>0</v>
      </c>
      <c r="Y19" s="33">
        <f t="shared" si="14"/>
        <v>0</v>
      </c>
      <c r="Z19" s="33">
        <f t="shared" si="14"/>
        <v>0</v>
      </c>
      <c r="AA19" s="33">
        <f t="shared" si="14"/>
        <v>0</v>
      </c>
      <c r="AB19" s="33">
        <f t="shared" si="14"/>
        <v>0</v>
      </c>
      <c r="AC19" s="33">
        <f t="shared" si="14"/>
        <v>0</v>
      </c>
      <c r="AD19" s="33">
        <f t="shared" si="14"/>
        <v>0</v>
      </c>
      <c r="AE19" s="33">
        <f t="shared" si="14"/>
        <v>0</v>
      </c>
      <c r="AF19" s="33">
        <f t="shared" si="14"/>
        <v>0</v>
      </c>
      <c r="AG19" s="33">
        <f t="shared" si="14"/>
        <v>0</v>
      </c>
      <c r="AH19" s="33">
        <f t="shared" si="14"/>
        <v>0</v>
      </c>
      <c r="AI19" s="33">
        <f t="shared" si="14"/>
        <v>0</v>
      </c>
      <c r="AJ19" s="33">
        <f t="shared" si="14"/>
        <v>0</v>
      </c>
      <c r="AK19" s="33">
        <f t="shared" si="14"/>
        <v>0</v>
      </c>
      <c r="AL19" s="33">
        <f t="shared" si="14"/>
        <v>0</v>
      </c>
      <c r="AM19" s="33">
        <f t="shared" si="14"/>
        <v>0</v>
      </c>
      <c r="AN19" s="33">
        <f t="shared" si="14"/>
        <v>0</v>
      </c>
      <c r="AO19" s="33">
        <f t="shared" si="14"/>
        <v>0</v>
      </c>
      <c r="AP19" s="33">
        <f t="shared" si="14"/>
        <v>0</v>
      </c>
      <c r="AQ19" s="33">
        <f t="shared" si="14"/>
        <v>0</v>
      </c>
      <c r="AR19" s="33">
        <f t="shared" si="14"/>
        <v>0</v>
      </c>
      <c r="AS19" s="33">
        <f t="shared" si="14"/>
        <v>0</v>
      </c>
      <c r="AT19" s="33">
        <f t="shared" si="14"/>
        <v>0</v>
      </c>
      <c r="AU19" s="33">
        <f t="shared" si="14"/>
        <v>0</v>
      </c>
      <c r="AV19" s="33">
        <f t="shared" si="14"/>
        <v>0</v>
      </c>
      <c r="AW19" s="33">
        <f t="shared" si="14"/>
        <v>0</v>
      </c>
      <c r="AX19" s="33">
        <f t="shared" si="14"/>
        <v>0</v>
      </c>
      <c r="AY19" s="33">
        <f t="shared" si="14"/>
        <v>0</v>
      </c>
      <c r="AZ19" s="33">
        <f t="shared" si="14"/>
        <v>0</v>
      </c>
      <c r="BA19" s="33">
        <f t="shared" si="14"/>
        <v>0</v>
      </c>
      <c r="BB19" s="33">
        <f t="shared" si="14"/>
        <v>0</v>
      </c>
      <c r="BC19" s="33">
        <f t="shared" si="14"/>
        <v>0</v>
      </c>
      <c r="BD19" s="33">
        <f t="shared" si="14"/>
        <v>0</v>
      </c>
      <c r="BE19" s="33">
        <f t="shared" si="14"/>
        <v>0</v>
      </c>
      <c r="BF19" s="33">
        <f t="shared" si="14"/>
        <v>0</v>
      </c>
      <c r="BG19" s="33">
        <f t="shared" si="14"/>
        <v>0</v>
      </c>
      <c r="BH19" s="33">
        <f t="shared" si="14"/>
        <v>0</v>
      </c>
      <c r="BI19" s="33">
        <f t="shared" si="14"/>
        <v>0</v>
      </c>
      <c r="BJ19" s="33">
        <f t="shared" si="14"/>
        <v>0</v>
      </c>
      <c r="BK19" s="33">
        <f t="shared" si="14"/>
        <v>0</v>
      </c>
      <c r="BL19" s="33">
        <f t="shared" si="14"/>
        <v>0</v>
      </c>
      <c r="BM19" s="33">
        <f t="shared" si="14"/>
        <v>0</v>
      </c>
      <c r="BN19" s="33">
        <f t="shared" si="14"/>
        <v>0</v>
      </c>
      <c r="BO19" s="33">
        <f t="shared" si="14"/>
        <v>0</v>
      </c>
      <c r="BP19" s="33">
        <f t="shared" ref="BP19:EA19" si="15">SUMIFS(BP17:BP18,$C$17:$C$18,"Городской")</f>
        <v>0</v>
      </c>
      <c r="BQ19" s="33">
        <f t="shared" si="15"/>
        <v>0</v>
      </c>
      <c r="BR19" s="33">
        <f t="shared" si="15"/>
        <v>0</v>
      </c>
      <c r="BS19" s="33">
        <f t="shared" si="15"/>
        <v>0</v>
      </c>
      <c r="BT19" s="33">
        <f t="shared" si="15"/>
        <v>0</v>
      </c>
      <c r="BU19" s="33">
        <f t="shared" si="15"/>
        <v>0</v>
      </c>
      <c r="BV19" s="33">
        <f t="shared" si="15"/>
        <v>0</v>
      </c>
      <c r="BW19" s="33">
        <f t="shared" si="15"/>
        <v>0</v>
      </c>
      <c r="BX19" s="33">
        <f t="shared" si="15"/>
        <v>0</v>
      </c>
      <c r="BY19" s="33">
        <f t="shared" si="15"/>
        <v>0</v>
      </c>
      <c r="BZ19" s="33">
        <f t="shared" si="15"/>
        <v>0</v>
      </c>
      <c r="CA19" s="33">
        <f t="shared" si="15"/>
        <v>0</v>
      </c>
      <c r="CB19" s="33">
        <f t="shared" si="15"/>
        <v>0</v>
      </c>
      <c r="CC19" s="33">
        <f t="shared" si="15"/>
        <v>0</v>
      </c>
      <c r="CD19" s="33">
        <f t="shared" si="15"/>
        <v>0</v>
      </c>
      <c r="CE19" s="33">
        <f t="shared" si="15"/>
        <v>0</v>
      </c>
      <c r="CF19" s="33">
        <f t="shared" si="15"/>
        <v>0</v>
      </c>
      <c r="CG19" s="33">
        <f t="shared" si="15"/>
        <v>0</v>
      </c>
      <c r="CH19" s="33">
        <f t="shared" si="15"/>
        <v>0</v>
      </c>
      <c r="CI19" s="33">
        <f t="shared" si="15"/>
        <v>0</v>
      </c>
      <c r="CJ19" s="33">
        <f t="shared" si="15"/>
        <v>0</v>
      </c>
      <c r="CK19" s="33">
        <f t="shared" si="15"/>
        <v>0</v>
      </c>
      <c r="CL19" s="33">
        <f t="shared" si="15"/>
        <v>0</v>
      </c>
      <c r="CM19" s="33">
        <f t="shared" si="15"/>
        <v>0</v>
      </c>
      <c r="CN19" s="33">
        <f t="shared" si="15"/>
        <v>0</v>
      </c>
      <c r="CO19" s="33">
        <f t="shared" si="15"/>
        <v>0</v>
      </c>
      <c r="CP19" s="33">
        <f t="shared" si="15"/>
        <v>0</v>
      </c>
      <c r="CQ19" s="33">
        <f t="shared" si="15"/>
        <v>0</v>
      </c>
      <c r="CR19" s="33">
        <f t="shared" si="15"/>
        <v>0</v>
      </c>
      <c r="CS19" s="33">
        <f t="shared" si="15"/>
        <v>0</v>
      </c>
      <c r="CT19" s="33">
        <f t="shared" si="15"/>
        <v>0</v>
      </c>
      <c r="CU19" s="33">
        <f t="shared" si="15"/>
        <v>0</v>
      </c>
      <c r="CV19" s="33">
        <f t="shared" si="15"/>
        <v>0</v>
      </c>
      <c r="CW19" s="33">
        <f t="shared" si="15"/>
        <v>0</v>
      </c>
      <c r="CX19" s="33">
        <f t="shared" si="15"/>
        <v>0</v>
      </c>
      <c r="CY19" s="33">
        <f t="shared" si="15"/>
        <v>0</v>
      </c>
      <c r="CZ19" s="33">
        <f t="shared" si="15"/>
        <v>0</v>
      </c>
      <c r="DA19" s="33">
        <f t="shared" si="15"/>
        <v>0</v>
      </c>
      <c r="DB19" s="33">
        <f t="shared" si="15"/>
        <v>0</v>
      </c>
      <c r="DC19" s="33">
        <f t="shared" si="15"/>
        <v>0</v>
      </c>
      <c r="DD19" s="33">
        <f t="shared" si="15"/>
        <v>0</v>
      </c>
      <c r="DE19" s="33">
        <f t="shared" si="15"/>
        <v>0</v>
      </c>
      <c r="DF19" s="33">
        <f t="shared" si="15"/>
        <v>0</v>
      </c>
      <c r="DG19" s="33">
        <f t="shared" si="15"/>
        <v>0</v>
      </c>
      <c r="DH19" s="33">
        <f t="shared" si="15"/>
        <v>0</v>
      </c>
      <c r="DI19" s="33">
        <f t="shared" si="15"/>
        <v>0</v>
      </c>
      <c r="DJ19" s="33">
        <f t="shared" si="15"/>
        <v>0</v>
      </c>
      <c r="DK19" s="33">
        <f t="shared" si="15"/>
        <v>0</v>
      </c>
      <c r="DL19" s="33">
        <f t="shared" si="15"/>
        <v>0</v>
      </c>
      <c r="DM19" s="33">
        <f t="shared" si="15"/>
        <v>0</v>
      </c>
      <c r="DN19" s="33">
        <f t="shared" si="15"/>
        <v>0</v>
      </c>
      <c r="DO19" s="33">
        <f t="shared" si="15"/>
        <v>0</v>
      </c>
      <c r="DP19" s="33">
        <f t="shared" si="15"/>
        <v>0</v>
      </c>
      <c r="DQ19" s="33">
        <f t="shared" si="15"/>
        <v>0</v>
      </c>
      <c r="DR19" s="33">
        <f t="shared" si="15"/>
        <v>0</v>
      </c>
      <c r="DS19" s="33">
        <f t="shared" si="15"/>
        <v>0</v>
      </c>
      <c r="DT19" s="33">
        <f t="shared" si="15"/>
        <v>0</v>
      </c>
      <c r="DU19" s="33">
        <f t="shared" si="15"/>
        <v>0</v>
      </c>
      <c r="DV19" s="33">
        <f t="shared" si="15"/>
        <v>0</v>
      </c>
      <c r="DW19" s="33">
        <f t="shared" si="15"/>
        <v>0</v>
      </c>
      <c r="DX19" s="33">
        <f t="shared" si="15"/>
        <v>0</v>
      </c>
      <c r="DY19" s="33">
        <f t="shared" si="15"/>
        <v>0</v>
      </c>
      <c r="DZ19" s="33">
        <f t="shared" si="15"/>
        <v>0</v>
      </c>
      <c r="EA19" s="33">
        <f t="shared" si="15"/>
        <v>0</v>
      </c>
      <c r="EB19" s="33">
        <f t="shared" ref="EB19:GM19" si="16">SUMIFS(EB17:EB18,$C$17:$C$18,"Городской")</f>
        <v>0</v>
      </c>
      <c r="EC19" s="33">
        <f t="shared" si="16"/>
        <v>0</v>
      </c>
      <c r="ED19" s="33">
        <f t="shared" si="16"/>
        <v>0</v>
      </c>
      <c r="EE19" s="33">
        <f t="shared" si="16"/>
        <v>0</v>
      </c>
      <c r="EF19" s="33">
        <f t="shared" si="16"/>
        <v>0</v>
      </c>
      <c r="EG19" s="33">
        <f t="shared" si="16"/>
        <v>0</v>
      </c>
      <c r="EH19" s="33">
        <f t="shared" si="16"/>
        <v>0</v>
      </c>
      <c r="EI19" s="33">
        <f t="shared" si="16"/>
        <v>0</v>
      </c>
      <c r="EJ19" s="33">
        <f t="shared" si="16"/>
        <v>0</v>
      </c>
      <c r="EK19" s="33">
        <f t="shared" si="16"/>
        <v>0</v>
      </c>
      <c r="EL19" s="33">
        <f t="shared" si="16"/>
        <v>0</v>
      </c>
      <c r="EM19" s="33">
        <f t="shared" si="16"/>
        <v>0</v>
      </c>
      <c r="EN19" s="33">
        <f t="shared" si="16"/>
        <v>0</v>
      </c>
      <c r="EO19" s="33">
        <f t="shared" si="16"/>
        <v>0</v>
      </c>
      <c r="EP19" s="33">
        <f t="shared" si="16"/>
        <v>0</v>
      </c>
      <c r="EQ19" s="33">
        <f t="shared" si="16"/>
        <v>0</v>
      </c>
      <c r="ER19" s="33">
        <f t="shared" si="16"/>
        <v>0</v>
      </c>
      <c r="ES19" s="33">
        <f t="shared" si="16"/>
        <v>0</v>
      </c>
      <c r="ET19" s="33">
        <f t="shared" si="16"/>
        <v>0</v>
      </c>
      <c r="EU19" s="33">
        <f t="shared" si="16"/>
        <v>0</v>
      </c>
      <c r="EV19" s="33">
        <f t="shared" si="16"/>
        <v>0</v>
      </c>
      <c r="EW19" s="33">
        <f t="shared" si="16"/>
        <v>0</v>
      </c>
      <c r="EX19" s="33">
        <f t="shared" si="16"/>
        <v>0</v>
      </c>
      <c r="EY19" s="33">
        <f t="shared" si="16"/>
        <v>0</v>
      </c>
      <c r="EZ19" s="33">
        <f t="shared" si="16"/>
        <v>0</v>
      </c>
      <c r="FA19" s="33">
        <f t="shared" si="16"/>
        <v>0</v>
      </c>
      <c r="FB19" s="33">
        <f t="shared" si="16"/>
        <v>0</v>
      </c>
      <c r="FC19" s="33">
        <f t="shared" si="16"/>
        <v>0</v>
      </c>
      <c r="FD19" s="33">
        <f t="shared" si="16"/>
        <v>0</v>
      </c>
      <c r="FE19" s="33">
        <f t="shared" si="16"/>
        <v>0</v>
      </c>
      <c r="FF19" s="33">
        <f t="shared" si="16"/>
        <v>0</v>
      </c>
      <c r="FG19" s="33">
        <f t="shared" si="16"/>
        <v>0</v>
      </c>
      <c r="FH19" s="33">
        <f t="shared" si="16"/>
        <v>0</v>
      </c>
      <c r="FI19" s="33">
        <f t="shared" si="16"/>
        <v>0</v>
      </c>
      <c r="FJ19" s="33">
        <f t="shared" si="16"/>
        <v>0</v>
      </c>
      <c r="FK19" s="33">
        <f t="shared" si="16"/>
        <v>0</v>
      </c>
      <c r="FL19" s="33">
        <f t="shared" si="16"/>
        <v>0</v>
      </c>
      <c r="FM19" s="33">
        <f t="shared" si="16"/>
        <v>0</v>
      </c>
      <c r="FN19" s="33">
        <f t="shared" si="16"/>
        <v>0</v>
      </c>
      <c r="FO19" s="33">
        <f t="shared" si="16"/>
        <v>0</v>
      </c>
      <c r="FP19" s="33">
        <f t="shared" si="16"/>
        <v>0</v>
      </c>
      <c r="FQ19" s="33">
        <f t="shared" si="16"/>
        <v>0</v>
      </c>
      <c r="FR19" s="33">
        <f t="shared" si="16"/>
        <v>0</v>
      </c>
      <c r="FS19" s="33">
        <f t="shared" si="16"/>
        <v>0</v>
      </c>
      <c r="FT19" s="33">
        <f t="shared" si="16"/>
        <v>0</v>
      </c>
      <c r="FU19" s="33">
        <f t="shared" si="16"/>
        <v>0</v>
      </c>
      <c r="FV19" s="33">
        <f t="shared" si="16"/>
        <v>0</v>
      </c>
      <c r="FW19" s="33">
        <f t="shared" si="16"/>
        <v>0</v>
      </c>
      <c r="FX19" s="33">
        <f t="shared" si="16"/>
        <v>0</v>
      </c>
      <c r="FY19" s="33">
        <f t="shared" si="16"/>
        <v>0</v>
      </c>
      <c r="FZ19" s="33">
        <f t="shared" si="16"/>
        <v>0</v>
      </c>
      <c r="GA19" s="33">
        <f t="shared" si="16"/>
        <v>0</v>
      </c>
      <c r="GB19" s="33">
        <f t="shared" si="16"/>
        <v>0</v>
      </c>
      <c r="GC19" s="33">
        <f t="shared" si="16"/>
        <v>0</v>
      </c>
      <c r="GD19" s="33">
        <f t="shared" si="16"/>
        <v>0</v>
      </c>
      <c r="GE19" s="33">
        <f t="shared" si="16"/>
        <v>0</v>
      </c>
      <c r="GF19" s="33">
        <f t="shared" si="16"/>
        <v>0</v>
      </c>
      <c r="GG19" s="33">
        <f t="shared" si="16"/>
        <v>0</v>
      </c>
      <c r="GH19" s="33">
        <f t="shared" si="16"/>
        <v>0</v>
      </c>
      <c r="GI19" s="33">
        <f t="shared" si="16"/>
        <v>0</v>
      </c>
      <c r="GJ19" s="33">
        <f t="shared" si="16"/>
        <v>0</v>
      </c>
      <c r="GK19" s="33">
        <f t="shared" si="16"/>
        <v>0</v>
      </c>
      <c r="GL19" s="33">
        <f t="shared" si="16"/>
        <v>0</v>
      </c>
      <c r="GM19" s="33">
        <f t="shared" si="16"/>
        <v>0</v>
      </c>
      <c r="GN19" s="33">
        <f t="shared" ref="GN19:IY19" si="17">SUMIFS(GN17:GN18,$C$17:$C$18,"Городской")</f>
        <v>0</v>
      </c>
      <c r="GO19" s="33">
        <f t="shared" si="17"/>
        <v>0</v>
      </c>
      <c r="GP19" s="33">
        <f t="shared" si="17"/>
        <v>64</v>
      </c>
      <c r="GQ19" s="33">
        <f t="shared" si="17"/>
        <v>63</v>
      </c>
      <c r="GR19" s="33">
        <f t="shared" si="17"/>
        <v>1</v>
      </c>
      <c r="GS19" s="33">
        <f t="shared" si="17"/>
        <v>0</v>
      </c>
      <c r="GT19" s="33">
        <f t="shared" si="17"/>
        <v>0</v>
      </c>
      <c r="GU19" s="33">
        <f t="shared" si="17"/>
        <v>0</v>
      </c>
      <c r="GV19" s="33">
        <f t="shared" si="17"/>
        <v>0</v>
      </c>
      <c r="GW19" s="33">
        <f t="shared" si="17"/>
        <v>0</v>
      </c>
      <c r="GX19" s="33">
        <f t="shared" si="17"/>
        <v>0</v>
      </c>
      <c r="GY19" s="33">
        <f t="shared" si="17"/>
        <v>0</v>
      </c>
      <c r="GZ19" s="33">
        <f t="shared" si="17"/>
        <v>0</v>
      </c>
      <c r="HA19" s="33">
        <f t="shared" si="17"/>
        <v>0</v>
      </c>
      <c r="HB19" s="33">
        <f t="shared" si="17"/>
        <v>0</v>
      </c>
      <c r="HC19" s="33">
        <f t="shared" si="17"/>
        <v>0</v>
      </c>
      <c r="HD19" s="33">
        <f t="shared" si="17"/>
        <v>0</v>
      </c>
      <c r="HE19" s="33">
        <f t="shared" si="17"/>
        <v>0</v>
      </c>
      <c r="HF19" s="33">
        <f t="shared" si="17"/>
        <v>0</v>
      </c>
      <c r="HG19" s="33">
        <f t="shared" si="17"/>
        <v>0</v>
      </c>
      <c r="HH19" s="33">
        <f t="shared" si="17"/>
        <v>163</v>
      </c>
      <c r="HI19" s="33">
        <f t="shared" si="17"/>
        <v>75</v>
      </c>
      <c r="HJ19" s="33">
        <f t="shared" si="17"/>
        <v>0</v>
      </c>
      <c r="HK19" s="33">
        <f t="shared" si="17"/>
        <v>65</v>
      </c>
      <c r="HL19" s="33">
        <f t="shared" si="17"/>
        <v>0</v>
      </c>
      <c r="HM19" s="33">
        <f t="shared" si="17"/>
        <v>17</v>
      </c>
      <c r="HN19" s="33">
        <f t="shared" si="17"/>
        <v>0</v>
      </c>
      <c r="HO19" s="33">
        <f t="shared" si="17"/>
        <v>2</v>
      </c>
      <c r="HP19" s="33">
        <f t="shared" si="17"/>
        <v>0</v>
      </c>
      <c r="HQ19" s="33">
        <f t="shared" si="17"/>
        <v>3</v>
      </c>
      <c r="HR19" s="33">
        <f t="shared" si="17"/>
        <v>0</v>
      </c>
      <c r="HS19" s="33">
        <f t="shared" si="17"/>
        <v>1</v>
      </c>
      <c r="HT19" s="33">
        <f t="shared" si="17"/>
        <v>0</v>
      </c>
      <c r="HU19" s="33">
        <f t="shared" si="17"/>
        <v>0</v>
      </c>
      <c r="HV19" s="33">
        <f t="shared" si="17"/>
        <v>0</v>
      </c>
      <c r="HW19" s="33">
        <f t="shared" si="17"/>
        <v>0</v>
      </c>
      <c r="HX19" s="33">
        <f t="shared" si="17"/>
        <v>0</v>
      </c>
      <c r="HY19" s="33">
        <f t="shared" si="17"/>
        <v>0</v>
      </c>
      <c r="HZ19" s="33">
        <f t="shared" si="17"/>
        <v>0</v>
      </c>
      <c r="IA19" s="33">
        <f t="shared" si="17"/>
        <v>0</v>
      </c>
      <c r="IB19" s="33">
        <f t="shared" si="17"/>
        <v>0</v>
      </c>
      <c r="IC19" s="33">
        <f t="shared" si="17"/>
        <v>0</v>
      </c>
      <c r="ID19" s="33">
        <f t="shared" si="17"/>
        <v>0</v>
      </c>
      <c r="IE19" s="33">
        <f t="shared" si="17"/>
        <v>0</v>
      </c>
      <c r="IF19" s="33">
        <f t="shared" si="17"/>
        <v>0</v>
      </c>
      <c r="IG19" s="33">
        <f t="shared" si="17"/>
        <v>0</v>
      </c>
      <c r="IH19" s="33">
        <f t="shared" si="17"/>
        <v>0</v>
      </c>
      <c r="II19" s="33">
        <f t="shared" si="17"/>
        <v>0</v>
      </c>
      <c r="IJ19" s="33">
        <f t="shared" si="17"/>
        <v>0</v>
      </c>
      <c r="IK19" s="33">
        <f t="shared" si="17"/>
        <v>0</v>
      </c>
      <c r="IL19" s="33">
        <f t="shared" si="17"/>
        <v>0</v>
      </c>
      <c r="IM19" s="33">
        <f t="shared" si="17"/>
        <v>0</v>
      </c>
      <c r="IN19" s="33">
        <f t="shared" si="17"/>
        <v>0</v>
      </c>
      <c r="IO19" s="33">
        <f t="shared" si="17"/>
        <v>0</v>
      </c>
      <c r="IP19" s="33">
        <f t="shared" si="17"/>
        <v>0</v>
      </c>
      <c r="IQ19" s="33">
        <f t="shared" si="17"/>
        <v>0</v>
      </c>
      <c r="IR19" s="33">
        <f t="shared" si="17"/>
        <v>0</v>
      </c>
      <c r="IS19" s="33">
        <f t="shared" si="17"/>
        <v>0</v>
      </c>
      <c r="IT19" s="33">
        <f t="shared" si="17"/>
        <v>0</v>
      </c>
      <c r="IU19" s="33">
        <f t="shared" si="17"/>
        <v>0</v>
      </c>
      <c r="IV19" s="33">
        <f t="shared" si="17"/>
        <v>0</v>
      </c>
      <c r="IW19" s="33">
        <f t="shared" si="17"/>
        <v>0</v>
      </c>
      <c r="IX19" s="33">
        <f t="shared" si="17"/>
        <v>0</v>
      </c>
      <c r="IY19" s="33">
        <f t="shared" si="17"/>
        <v>0</v>
      </c>
      <c r="IZ19" s="33">
        <f t="shared" ref="IZ19:LK19" si="18">SUMIFS(IZ17:IZ18,$C$17:$C$18,"Городской")</f>
        <v>0</v>
      </c>
      <c r="JA19" s="33">
        <f t="shared" si="18"/>
        <v>0</v>
      </c>
      <c r="JB19" s="33">
        <f t="shared" si="18"/>
        <v>0</v>
      </c>
      <c r="JC19" s="33">
        <f t="shared" si="18"/>
        <v>0</v>
      </c>
      <c r="JD19" s="33">
        <f t="shared" si="18"/>
        <v>0</v>
      </c>
      <c r="JE19" s="33">
        <f t="shared" si="18"/>
        <v>0</v>
      </c>
      <c r="JF19" s="33">
        <f t="shared" si="18"/>
        <v>0</v>
      </c>
      <c r="JG19" s="33">
        <f t="shared" si="18"/>
        <v>0</v>
      </c>
      <c r="JH19" s="33">
        <f t="shared" si="18"/>
        <v>0</v>
      </c>
      <c r="JI19" s="33">
        <f t="shared" si="18"/>
        <v>0</v>
      </c>
      <c r="JJ19" s="33">
        <f t="shared" si="18"/>
        <v>0</v>
      </c>
      <c r="JK19" s="33">
        <f t="shared" si="18"/>
        <v>0</v>
      </c>
      <c r="JL19" s="33">
        <f t="shared" si="18"/>
        <v>0</v>
      </c>
      <c r="JM19" s="33">
        <f t="shared" si="18"/>
        <v>0</v>
      </c>
      <c r="JN19" s="33">
        <f t="shared" si="18"/>
        <v>0</v>
      </c>
      <c r="JO19" s="33">
        <f t="shared" si="18"/>
        <v>0</v>
      </c>
      <c r="JP19" s="33">
        <f t="shared" si="18"/>
        <v>0</v>
      </c>
      <c r="JQ19" s="33">
        <f t="shared" si="18"/>
        <v>0</v>
      </c>
      <c r="JR19" s="33">
        <f t="shared" si="18"/>
        <v>0</v>
      </c>
      <c r="JS19" s="33">
        <f t="shared" si="18"/>
        <v>0</v>
      </c>
      <c r="JT19" s="33">
        <f t="shared" si="18"/>
        <v>0</v>
      </c>
      <c r="JU19" s="33">
        <f t="shared" si="18"/>
        <v>0</v>
      </c>
      <c r="JV19" s="33">
        <f t="shared" si="18"/>
        <v>0</v>
      </c>
      <c r="JW19" s="33">
        <f t="shared" si="18"/>
        <v>0</v>
      </c>
      <c r="JX19" s="33">
        <f t="shared" si="18"/>
        <v>0</v>
      </c>
      <c r="JY19" s="33">
        <f t="shared" si="18"/>
        <v>0</v>
      </c>
      <c r="JZ19" s="33">
        <f t="shared" si="18"/>
        <v>0</v>
      </c>
      <c r="KA19" s="33">
        <f t="shared" si="18"/>
        <v>0</v>
      </c>
      <c r="KB19" s="33">
        <f t="shared" si="18"/>
        <v>0</v>
      </c>
      <c r="KC19" s="33">
        <f t="shared" si="18"/>
        <v>0</v>
      </c>
      <c r="KD19" s="33">
        <f t="shared" si="18"/>
        <v>0</v>
      </c>
      <c r="KE19" s="33">
        <f t="shared" si="18"/>
        <v>0</v>
      </c>
      <c r="KF19" s="33">
        <f t="shared" si="18"/>
        <v>0</v>
      </c>
      <c r="KG19" s="33">
        <f t="shared" si="18"/>
        <v>0</v>
      </c>
      <c r="KH19" s="33">
        <f t="shared" si="18"/>
        <v>0</v>
      </c>
      <c r="KI19" s="33">
        <f t="shared" si="18"/>
        <v>0</v>
      </c>
      <c r="KJ19" s="33">
        <f t="shared" si="18"/>
        <v>0</v>
      </c>
      <c r="KK19" s="33">
        <f t="shared" si="18"/>
        <v>0</v>
      </c>
      <c r="KL19" s="33">
        <f t="shared" si="18"/>
        <v>0</v>
      </c>
      <c r="KM19" s="33">
        <f t="shared" si="18"/>
        <v>0</v>
      </c>
      <c r="KN19" s="33">
        <f t="shared" si="18"/>
        <v>0</v>
      </c>
      <c r="KO19" s="33">
        <f t="shared" si="18"/>
        <v>0</v>
      </c>
      <c r="KP19" s="33">
        <f t="shared" si="18"/>
        <v>0</v>
      </c>
      <c r="KQ19" s="33">
        <f t="shared" si="18"/>
        <v>0</v>
      </c>
      <c r="KR19" s="33">
        <f t="shared" si="18"/>
        <v>0</v>
      </c>
      <c r="KS19" s="33">
        <f t="shared" si="18"/>
        <v>0</v>
      </c>
      <c r="KT19" s="33">
        <f t="shared" si="18"/>
        <v>0</v>
      </c>
      <c r="KU19" s="33">
        <f t="shared" si="18"/>
        <v>0</v>
      </c>
      <c r="KV19" s="33">
        <f t="shared" si="18"/>
        <v>0</v>
      </c>
      <c r="KW19" s="33">
        <f t="shared" si="18"/>
        <v>0</v>
      </c>
      <c r="KX19" s="33">
        <f t="shared" si="18"/>
        <v>0</v>
      </c>
      <c r="KY19" s="33">
        <f t="shared" si="18"/>
        <v>0</v>
      </c>
      <c r="KZ19" s="33">
        <f t="shared" si="18"/>
        <v>0</v>
      </c>
      <c r="LA19" s="33">
        <f t="shared" si="18"/>
        <v>0</v>
      </c>
      <c r="LB19" s="33">
        <f t="shared" si="18"/>
        <v>0</v>
      </c>
      <c r="LC19" s="33">
        <f t="shared" si="18"/>
        <v>0</v>
      </c>
      <c r="LD19" s="33">
        <f t="shared" si="18"/>
        <v>0</v>
      </c>
      <c r="LE19" s="33">
        <f t="shared" si="18"/>
        <v>0</v>
      </c>
      <c r="LF19" s="33">
        <f t="shared" si="18"/>
        <v>0</v>
      </c>
      <c r="LG19" s="33">
        <f t="shared" si="18"/>
        <v>0</v>
      </c>
      <c r="LH19" s="33">
        <f t="shared" si="18"/>
        <v>0</v>
      </c>
      <c r="LI19" s="33">
        <f t="shared" si="18"/>
        <v>0</v>
      </c>
      <c r="LJ19" s="33">
        <f t="shared" si="18"/>
        <v>0</v>
      </c>
      <c r="LK19" s="33">
        <f t="shared" si="18"/>
        <v>0</v>
      </c>
      <c r="LL19" s="33">
        <f t="shared" ref="LL19:NW19" si="19">SUMIFS(LL17:LL18,$C$17:$C$18,"Городской")</f>
        <v>0</v>
      </c>
      <c r="LM19" s="33">
        <f t="shared" si="19"/>
        <v>0</v>
      </c>
      <c r="LN19" s="33">
        <f t="shared" si="19"/>
        <v>0</v>
      </c>
      <c r="LO19" s="33">
        <f t="shared" si="19"/>
        <v>0</v>
      </c>
      <c r="LP19" s="33">
        <f t="shared" si="19"/>
        <v>0</v>
      </c>
      <c r="LQ19" s="33">
        <f t="shared" si="19"/>
        <v>0</v>
      </c>
      <c r="LR19" s="33">
        <f t="shared" si="19"/>
        <v>0</v>
      </c>
      <c r="LS19" s="33">
        <f t="shared" si="19"/>
        <v>0</v>
      </c>
      <c r="LT19" s="33">
        <f t="shared" si="19"/>
        <v>0</v>
      </c>
      <c r="LU19" s="33">
        <f t="shared" si="19"/>
        <v>0</v>
      </c>
      <c r="LV19" s="33">
        <f t="shared" si="19"/>
        <v>0</v>
      </c>
      <c r="LW19" s="33">
        <f t="shared" si="19"/>
        <v>0</v>
      </c>
      <c r="LX19" s="33">
        <f t="shared" si="19"/>
        <v>0</v>
      </c>
      <c r="LY19" s="33">
        <f t="shared" si="19"/>
        <v>0</v>
      </c>
      <c r="LZ19" s="33">
        <f t="shared" si="19"/>
        <v>0</v>
      </c>
      <c r="MA19" s="33">
        <f t="shared" si="19"/>
        <v>0</v>
      </c>
      <c r="MB19" s="33">
        <f t="shared" si="19"/>
        <v>0</v>
      </c>
      <c r="MC19" s="33">
        <f t="shared" si="19"/>
        <v>0</v>
      </c>
      <c r="MD19" s="33">
        <f t="shared" si="19"/>
        <v>0</v>
      </c>
      <c r="ME19" s="33">
        <f t="shared" si="19"/>
        <v>0</v>
      </c>
      <c r="MF19" s="33">
        <f t="shared" si="19"/>
        <v>0</v>
      </c>
      <c r="MG19" s="33">
        <f t="shared" si="19"/>
        <v>0</v>
      </c>
      <c r="MH19" s="33">
        <f t="shared" si="19"/>
        <v>0</v>
      </c>
      <c r="MI19" s="33">
        <f t="shared" si="19"/>
        <v>0</v>
      </c>
      <c r="MJ19" s="33">
        <f t="shared" si="19"/>
        <v>0</v>
      </c>
      <c r="MK19" s="33">
        <f t="shared" si="19"/>
        <v>0</v>
      </c>
      <c r="ML19" s="33">
        <f t="shared" si="19"/>
        <v>0</v>
      </c>
      <c r="MM19" s="33">
        <f t="shared" si="19"/>
        <v>0</v>
      </c>
      <c r="MN19" s="33">
        <f t="shared" si="19"/>
        <v>0</v>
      </c>
      <c r="MO19" s="33">
        <f t="shared" si="19"/>
        <v>0</v>
      </c>
      <c r="MP19" s="33">
        <f t="shared" si="19"/>
        <v>0</v>
      </c>
      <c r="MQ19" s="33">
        <f t="shared" si="19"/>
        <v>0</v>
      </c>
      <c r="MR19" s="33">
        <f t="shared" si="19"/>
        <v>0</v>
      </c>
      <c r="MS19" s="33">
        <f t="shared" si="19"/>
        <v>0</v>
      </c>
      <c r="MT19" s="33">
        <f t="shared" si="19"/>
        <v>0</v>
      </c>
      <c r="MU19" s="33">
        <f t="shared" si="19"/>
        <v>0</v>
      </c>
      <c r="MV19" s="33">
        <f t="shared" si="19"/>
        <v>0</v>
      </c>
      <c r="MW19" s="33">
        <f t="shared" si="19"/>
        <v>0</v>
      </c>
      <c r="MX19" s="33">
        <f t="shared" si="19"/>
        <v>0</v>
      </c>
      <c r="MY19" s="33">
        <f t="shared" si="19"/>
        <v>0</v>
      </c>
      <c r="MZ19" s="33">
        <f t="shared" si="19"/>
        <v>0</v>
      </c>
      <c r="NA19" s="33">
        <f t="shared" si="19"/>
        <v>0</v>
      </c>
      <c r="NB19" s="33">
        <f t="shared" si="19"/>
        <v>0</v>
      </c>
      <c r="NC19" s="33">
        <f t="shared" si="19"/>
        <v>0</v>
      </c>
      <c r="ND19" s="33">
        <f t="shared" si="19"/>
        <v>0</v>
      </c>
      <c r="NE19" s="33">
        <f t="shared" si="19"/>
        <v>0</v>
      </c>
      <c r="NF19" s="33">
        <f t="shared" si="19"/>
        <v>0</v>
      </c>
      <c r="NG19" s="33">
        <f t="shared" si="19"/>
        <v>0</v>
      </c>
      <c r="NH19" s="33">
        <f t="shared" si="19"/>
        <v>0</v>
      </c>
      <c r="NI19" s="33">
        <f t="shared" si="19"/>
        <v>0</v>
      </c>
      <c r="NJ19" s="33">
        <f t="shared" si="19"/>
        <v>0</v>
      </c>
      <c r="NK19" s="33">
        <f t="shared" si="19"/>
        <v>0</v>
      </c>
      <c r="NL19" s="33">
        <f t="shared" si="19"/>
        <v>0</v>
      </c>
      <c r="NM19" s="33">
        <f t="shared" si="19"/>
        <v>0</v>
      </c>
      <c r="NN19" s="33">
        <f t="shared" si="19"/>
        <v>0</v>
      </c>
      <c r="NO19" s="33">
        <f t="shared" si="19"/>
        <v>0</v>
      </c>
      <c r="NP19" s="33">
        <f t="shared" si="19"/>
        <v>0</v>
      </c>
      <c r="NQ19" s="33">
        <f t="shared" si="19"/>
        <v>0</v>
      </c>
      <c r="NR19" s="33">
        <f t="shared" si="19"/>
        <v>0</v>
      </c>
      <c r="NS19" s="33">
        <f t="shared" si="19"/>
        <v>0</v>
      </c>
      <c r="NT19" s="33">
        <f t="shared" si="19"/>
        <v>0</v>
      </c>
      <c r="NU19" s="33">
        <f t="shared" si="19"/>
        <v>0</v>
      </c>
      <c r="NV19" s="33">
        <f t="shared" si="19"/>
        <v>0</v>
      </c>
      <c r="NW19" s="33">
        <f t="shared" si="19"/>
        <v>0</v>
      </c>
      <c r="NX19" s="33">
        <f t="shared" ref="NX19:QI19" si="20">SUMIFS(NX17:NX18,$C$17:$C$18,"Городской")</f>
        <v>0</v>
      </c>
      <c r="NY19" s="33">
        <f t="shared" si="20"/>
        <v>0</v>
      </c>
      <c r="NZ19" s="33">
        <f t="shared" si="20"/>
        <v>0</v>
      </c>
      <c r="OA19" s="33">
        <f t="shared" si="20"/>
        <v>0</v>
      </c>
      <c r="OB19" s="33">
        <f t="shared" si="20"/>
        <v>0</v>
      </c>
      <c r="OC19" s="33">
        <f t="shared" si="20"/>
        <v>0</v>
      </c>
      <c r="OD19" s="33">
        <f t="shared" si="20"/>
        <v>0</v>
      </c>
      <c r="OE19" s="33">
        <f t="shared" si="20"/>
        <v>0</v>
      </c>
      <c r="OF19" s="33">
        <f t="shared" si="20"/>
        <v>0</v>
      </c>
      <c r="OG19" s="33">
        <f t="shared" si="20"/>
        <v>0</v>
      </c>
      <c r="OH19" s="33">
        <f t="shared" si="20"/>
        <v>0</v>
      </c>
      <c r="OI19" s="33">
        <f t="shared" si="20"/>
        <v>0</v>
      </c>
      <c r="OJ19" s="33">
        <f t="shared" si="20"/>
        <v>0</v>
      </c>
      <c r="OK19" s="33">
        <f t="shared" si="20"/>
        <v>0</v>
      </c>
      <c r="OL19" s="33">
        <f t="shared" si="20"/>
        <v>0</v>
      </c>
      <c r="OM19" s="33">
        <f t="shared" si="20"/>
        <v>0</v>
      </c>
      <c r="ON19" s="33">
        <f t="shared" si="20"/>
        <v>0</v>
      </c>
      <c r="OO19" s="33">
        <f t="shared" si="20"/>
        <v>0</v>
      </c>
      <c r="OP19" s="33">
        <f t="shared" si="20"/>
        <v>0</v>
      </c>
      <c r="OQ19" s="33">
        <f t="shared" si="20"/>
        <v>0</v>
      </c>
      <c r="OR19" s="33">
        <f t="shared" si="20"/>
        <v>0</v>
      </c>
      <c r="OS19" s="33">
        <f t="shared" si="20"/>
        <v>0</v>
      </c>
      <c r="OT19" s="33">
        <f t="shared" si="20"/>
        <v>64</v>
      </c>
      <c r="OU19" s="33">
        <f t="shared" si="20"/>
        <v>63</v>
      </c>
      <c r="OV19" s="33">
        <f t="shared" si="20"/>
        <v>1</v>
      </c>
      <c r="OW19" s="33">
        <f t="shared" si="20"/>
        <v>0</v>
      </c>
      <c r="OX19" s="33">
        <f t="shared" si="20"/>
        <v>0</v>
      </c>
      <c r="OY19" s="33">
        <f t="shared" si="20"/>
        <v>0</v>
      </c>
      <c r="OZ19" s="33">
        <f t="shared" si="20"/>
        <v>0</v>
      </c>
      <c r="PA19" s="33">
        <f t="shared" si="20"/>
        <v>0</v>
      </c>
      <c r="PB19" s="33">
        <f t="shared" si="20"/>
        <v>0</v>
      </c>
      <c r="PC19" s="33">
        <f t="shared" si="20"/>
        <v>0</v>
      </c>
      <c r="PD19" s="33">
        <f t="shared" si="20"/>
        <v>0</v>
      </c>
      <c r="PE19" s="33">
        <f t="shared" si="20"/>
        <v>0</v>
      </c>
      <c r="PF19" s="33">
        <f t="shared" si="20"/>
        <v>0</v>
      </c>
      <c r="PG19" s="33">
        <f t="shared" si="20"/>
        <v>0</v>
      </c>
      <c r="PH19" s="33">
        <f t="shared" si="20"/>
        <v>0</v>
      </c>
      <c r="PI19" s="33">
        <f t="shared" si="20"/>
        <v>0</v>
      </c>
      <c r="PJ19" s="33">
        <f t="shared" si="20"/>
        <v>0</v>
      </c>
      <c r="PK19" s="33">
        <f t="shared" si="20"/>
        <v>0</v>
      </c>
      <c r="PL19" s="33">
        <f t="shared" si="20"/>
        <v>173</v>
      </c>
      <c r="PM19" s="33">
        <f t="shared" si="20"/>
        <v>76</v>
      </c>
      <c r="PN19" s="33">
        <f t="shared" si="20"/>
        <v>0</v>
      </c>
      <c r="PO19" s="33">
        <f t="shared" si="20"/>
        <v>69</v>
      </c>
      <c r="PP19" s="33">
        <f t="shared" si="20"/>
        <v>0</v>
      </c>
      <c r="PQ19" s="33">
        <f t="shared" si="20"/>
        <v>23</v>
      </c>
      <c r="PR19" s="33">
        <f t="shared" si="20"/>
        <v>0</v>
      </c>
      <c r="PS19" s="33">
        <f t="shared" si="20"/>
        <v>2</v>
      </c>
      <c r="PT19" s="33">
        <f t="shared" si="20"/>
        <v>0</v>
      </c>
      <c r="PU19" s="33">
        <f t="shared" si="20"/>
        <v>2</v>
      </c>
      <c r="PV19" s="33">
        <f t="shared" si="20"/>
        <v>0</v>
      </c>
      <c r="PW19" s="33">
        <f t="shared" si="20"/>
        <v>1</v>
      </c>
      <c r="PX19" s="33">
        <f t="shared" si="20"/>
        <v>0</v>
      </c>
      <c r="PY19" s="33">
        <f t="shared" si="20"/>
        <v>0</v>
      </c>
      <c r="PZ19" s="33">
        <f t="shared" si="20"/>
        <v>0</v>
      </c>
      <c r="QA19" s="33">
        <f t="shared" si="20"/>
        <v>0</v>
      </c>
      <c r="QB19" s="33">
        <f t="shared" si="20"/>
        <v>0</v>
      </c>
      <c r="QC19" s="33">
        <f t="shared" si="20"/>
        <v>0</v>
      </c>
      <c r="QD19" s="33">
        <f t="shared" si="20"/>
        <v>0</v>
      </c>
      <c r="QE19" s="33">
        <f t="shared" si="20"/>
        <v>0</v>
      </c>
      <c r="QF19" s="33">
        <f t="shared" si="20"/>
        <v>0</v>
      </c>
      <c r="QG19" s="33">
        <f t="shared" si="20"/>
        <v>0</v>
      </c>
      <c r="QH19" s="33">
        <f t="shared" si="20"/>
        <v>0</v>
      </c>
      <c r="QI19" s="33">
        <f t="shared" si="20"/>
        <v>0</v>
      </c>
      <c r="QJ19" s="33">
        <f t="shared" ref="QJ19:SU19" si="21">SUMIFS(QJ17:QJ18,$C$17:$C$18,"Городской")</f>
        <v>0</v>
      </c>
      <c r="QK19" s="33">
        <f t="shared" si="21"/>
        <v>0</v>
      </c>
      <c r="QL19" s="33">
        <f t="shared" si="21"/>
        <v>0</v>
      </c>
      <c r="QM19" s="33">
        <f t="shared" si="21"/>
        <v>0</v>
      </c>
      <c r="QN19" s="33">
        <f t="shared" si="21"/>
        <v>0</v>
      </c>
      <c r="QO19" s="33">
        <f t="shared" si="21"/>
        <v>0</v>
      </c>
      <c r="QP19" s="33">
        <f t="shared" si="21"/>
        <v>0</v>
      </c>
      <c r="QQ19" s="33">
        <f t="shared" si="21"/>
        <v>0</v>
      </c>
      <c r="QR19" s="33">
        <f t="shared" si="21"/>
        <v>0</v>
      </c>
      <c r="QS19" s="33">
        <f t="shared" si="21"/>
        <v>0</v>
      </c>
      <c r="QT19" s="33">
        <f t="shared" si="21"/>
        <v>0</v>
      </c>
      <c r="QU19" s="33">
        <f t="shared" si="21"/>
        <v>0</v>
      </c>
      <c r="QV19" s="33">
        <f t="shared" si="21"/>
        <v>0</v>
      </c>
      <c r="QW19" s="33">
        <f t="shared" si="21"/>
        <v>0</v>
      </c>
      <c r="QX19" s="33">
        <f t="shared" si="21"/>
        <v>0</v>
      </c>
      <c r="QY19" s="33">
        <f t="shared" si="21"/>
        <v>0</v>
      </c>
      <c r="QZ19" s="33">
        <f t="shared" si="21"/>
        <v>0</v>
      </c>
      <c r="RA19" s="33">
        <f t="shared" si="21"/>
        <v>0</v>
      </c>
      <c r="RB19" s="33">
        <f t="shared" si="21"/>
        <v>0</v>
      </c>
      <c r="RC19" s="33">
        <f t="shared" si="21"/>
        <v>0</v>
      </c>
      <c r="RD19" s="33">
        <f t="shared" si="21"/>
        <v>0</v>
      </c>
      <c r="RE19" s="33">
        <f t="shared" si="21"/>
        <v>0</v>
      </c>
      <c r="RF19" s="33">
        <f t="shared" si="21"/>
        <v>0</v>
      </c>
      <c r="RG19" s="33">
        <f t="shared" si="21"/>
        <v>0</v>
      </c>
      <c r="RH19" s="33">
        <f t="shared" si="21"/>
        <v>0</v>
      </c>
      <c r="RI19" s="33">
        <f t="shared" si="21"/>
        <v>0</v>
      </c>
      <c r="RJ19" s="33">
        <f t="shared" si="21"/>
        <v>0</v>
      </c>
      <c r="RK19" s="33">
        <f t="shared" si="21"/>
        <v>0</v>
      </c>
      <c r="RL19" s="33">
        <f t="shared" si="21"/>
        <v>0</v>
      </c>
      <c r="RM19" s="33">
        <f t="shared" si="21"/>
        <v>0</v>
      </c>
      <c r="RN19" s="33">
        <f t="shared" si="21"/>
        <v>0</v>
      </c>
      <c r="RO19" s="33">
        <f t="shared" si="21"/>
        <v>0</v>
      </c>
      <c r="RP19" s="33">
        <f t="shared" si="21"/>
        <v>0</v>
      </c>
      <c r="RQ19" s="33">
        <f t="shared" si="21"/>
        <v>0</v>
      </c>
      <c r="RR19" s="33">
        <f t="shared" si="21"/>
        <v>0</v>
      </c>
      <c r="RS19" s="33">
        <f t="shared" si="21"/>
        <v>0</v>
      </c>
      <c r="RT19" s="33">
        <f t="shared" si="21"/>
        <v>0</v>
      </c>
      <c r="RU19" s="33">
        <f t="shared" si="21"/>
        <v>0</v>
      </c>
      <c r="RV19" s="33">
        <f t="shared" si="21"/>
        <v>0</v>
      </c>
      <c r="RW19" s="33">
        <f t="shared" si="21"/>
        <v>0</v>
      </c>
      <c r="RX19" s="33">
        <f t="shared" si="21"/>
        <v>0</v>
      </c>
      <c r="RY19" s="33">
        <f t="shared" si="21"/>
        <v>0</v>
      </c>
      <c r="RZ19" s="33">
        <f t="shared" si="21"/>
        <v>0</v>
      </c>
      <c r="SA19" s="33">
        <f t="shared" si="21"/>
        <v>0</v>
      </c>
      <c r="SB19" s="33">
        <f t="shared" si="21"/>
        <v>0</v>
      </c>
      <c r="SC19" s="33">
        <f t="shared" si="21"/>
        <v>0</v>
      </c>
      <c r="SD19" s="33">
        <f t="shared" si="21"/>
        <v>0</v>
      </c>
      <c r="SE19" s="33">
        <f t="shared" si="21"/>
        <v>0</v>
      </c>
      <c r="SF19" s="33">
        <f t="shared" si="21"/>
        <v>0</v>
      </c>
      <c r="SG19" s="33">
        <f t="shared" si="21"/>
        <v>0</v>
      </c>
      <c r="SH19" s="33">
        <f t="shared" si="21"/>
        <v>0</v>
      </c>
      <c r="SI19" s="33">
        <f t="shared" si="21"/>
        <v>0</v>
      </c>
      <c r="SJ19" s="33">
        <f t="shared" si="21"/>
        <v>0</v>
      </c>
      <c r="SK19" s="33">
        <f t="shared" si="21"/>
        <v>0</v>
      </c>
      <c r="SL19" s="33">
        <f t="shared" si="21"/>
        <v>0</v>
      </c>
      <c r="SM19" s="33">
        <f t="shared" si="21"/>
        <v>0</v>
      </c>
      <c r="SN19" s="33">
        <f t="shared" si="21"/>
        <v>0</v>
      </c>
      <c r="SO19" s="33">
        <f t="shared" si="21"/>
        <v>0</v>
      </c>
      <c r="SP19" s="33">
        <f t="shared" si="21"/>
        <v>0</v>
      </c>
      <c r="SQ19" s="33">
        <f t="shared" si="21"/>
        <v>0</v>
      </c>
      <c r="SR19" s="33">
        <f t="shared" si="21"/>
        <v>0</v>
      </c>
      <c r="SS19" s="33">
        <f t="shared" si="21"/>
        <v>0</v>
      </c>
      <c r="ST19" s="33">
        <f t="shared" si="21"/>
        <v>0</v>
      </c>
      <c r="SU19" s="33">
        <f t="shared" si="21"/>
        <v>0</v>
      </c>
      <c r="SV19" s="33">
        <f t="shared" ref="SV19:VG19" si="22">SUMIFS(SV17:SV18,$C$17:$C$18,"Городской")</f>
        <v>0</v>
      </c>
      <c r="SW19" s="33">
        <f t="shared" si="22"/>
        <v>0</v>
      </c>
      <c r="SX19" s="33">
        <f t="shared" si="22"/>
        <v>0</v>
      </c>
      <c r="SY19" s="33">
        <f t="shared" si="22"/>
        <v>0</v>
      </c>
      <c r="SZ19" s="33">
        <f t="shared" si="22"/>
        <v>0</v>
      </c>
      <c r="TA19" s="33">
        <f t="shared" si="22"/>
        <v>0</v>
      </c>
      <c r="TB19" s="33">
        <f t="shared" si="22"/>
        <v>0</v>
      </c>
      <c r="TC19" s="33">
        <f t="shared" si="22"/>
        <v>0</v>
      </c>
      <c r="TD19" s="33">
        <f t="shared" si="22"/>
        <v>0</v>
      </c>
      <c r="TE19" s="33">
        <f t="shared" si="22"/>
        <v>0</v>
      </c>
      <c r="TF19" s="33">
        <f t="shared" si="22"/>
        <v>0</v>
      </c>
      <c r="TG19" s="33">
        <f t="shared" si="22"/>
        <v>0</v>
      </c>
      <c r="TH19" s="33">
        <f t="shared" si="22"/>
        <v>0</v>
      </c>
      <c r="TI19" s="33">
        <f t="shared" si="22"/>
        <v>0</v>
      </c>
      <c r="TJ19" s="33">
        <f t="shared" si="22"/>
        <v>0</v>
      </c>
      <c r="TK19" s="33">
        <f t="shared" si="22"/>
        <v>0</v>
      </c>
      <c r="TL19" s="33">
        <f t="shared" si="22"/>
        <v>0</v>
      </c>
      <c r="TM19" s="33">
        <f t="shared" si="22"/>
        <v>0</v>
      </c>
      <c r="TN19" s="33">
        <f t="shared" si="22"/>
        <v>0</v>
      </c>
      <c r="TO19" s="33">
        <f t="shared" si="22"/>
        <v>0</v>
      </c>
      <c r="TP19" s="33">
        <f t="shared" si="22"/>
        <v>0</v>
      </c>
      <c r="TQ19" s="33">
        <f t="shared" si="22"/>
        <v>0</v>
      </c>
      <c r="TR19" s="33">
        <f t="shared" si="22"/>
        <v>0</v>
      </c>
      <c r="TS19" s="33">
        <f t="shared" si="22"/>
        <v>0</v>
      </c>
      <c r="TT19" s="33">
        <f t="shared" si="22"/>
        <v>0</v>
      </c>
      <c r="TU19" s="33">
        <f t="shared" si="22"/>
        <v>0</v>
      </c>
      <c r="TV19" s="33">
        <f t="shared" si="22"/>
        <v>0</v>
      </c>
      <c r="TW19" s="33">
        <f t="shared" si="22"/>
        <v>0</v>
      </c>
      <c r="TX19" s="33">
        <f t="shared" si="22"/>
        <v>0</v>
      </c>
      <c r="TY19" s="33">
        <f t="shared" si="22"/>
        <v>0</v>
      </c>
      <c r="TZ19" s="33">
        <f t="shared" si="22"/>
        <v>0</v>
      </c>
      <c r="UA19" s="33">
        <f t="shared" si="22"/>
        <v>0</v>
      </c>
      <c r="UB19" s="33">
        <f t="shared" si="22"/>
        <v>0</v>
      </c>
      <c r="UC19" s="33">
        <f t="shared" si="22"/>
        <v>0</v>
      </c>
      <c r="UD19" s="33">
        <f t="shared" si="22"/>
        <v>0</v>
      </c>
      <c r="UE19" s="33">
        <f t="shared" si="22"/>
        <v>0</v>
      </c>
      <c r="UF19" s="33">
        <f t="shared" si="22"/>
        <v>0</v>
      </c>
      <c r="UG19" s="33">
        <f t="shared" si="22"/>
        <v>0</v>
      </c>
      <c r="UH19" s="33">
        <f t="shared" si="22"/>
        <v>0</v>
      </c>
      <c r="UI19" s="33">
        <f t="shared" si="22"/>
        <v>0</v>
      </c>
      <c r="UJ19" s="33">
        <f t="shared" si="22"/>
        <v>0</v>
      </c>
      <c r="UK19" s="33">
        <f t="shared" si="22"/>
        <v>0</v>
      </c>
      <c r="UL19" s="33">
        <f t="shared" si="22"/>
        <v>0</v>
      </c>
      <c r="UM19" s="33">
        <f t="shared" si="22"/>
        <v>0</v>
      </c>
      <c r="UN19" s="33">
        <f t="shared" si="22"/>
        <v>0</v>
      </c>
      <c r="UO19" s="33">
        <f t="shared" si="22"/>
        <v>0</v>
      </c>
      <c r="UP19" s="33">
        <f t="shared" si="22"/>
        <v>0</v>
      </c>
      <c r="UQ19" s="33">
        <f t="shared" si="22"/>
        <v>0</v>
      </c>
      <c r="UR19" s="33">
        <f t="shared" si="22"/>
        <v>0</v>
      </c>
      <c r="US19" s="33">
        <f t="shared" si="22"/>
        <v>0</v>
      </c>
      <c r="UT19" s="33">
        <f t="shared" si="22"/>
        <v>0</v>
      </c>
      <c r="UU19" s="33">
        <f t="shared" si="22"/>
        <v>0</v>
      </c>
      <c r="UV19" s="33">
        <f t="shared" si="22"/>
        <v>0</v>
      </c>
      <c r="UW19" s="33">
        <f t="shared" si="22"/>
        <v>0</v>
      </c>
      <c r="UX19" s="33">
        <f t="shared" si="22"/>
        <v>0</v>
      </c>
      <c r="UY19" s="33">
        <f t="shared" si="22"/>
        <v>0</v>
      </c>
      <c r="UZ19" s="33">
        <f t="shared" si="22"/>
        <v>0</v>
      </c>
      <c r="VA19" s="33">
        <f t="shared" si="22"/>
        <v>0</v>
      </c>
      <c r="VB19" s="33">
        <f t="shared" si="22"/>
        <v>0</v>
      </c>
      <c r="VC19" s="33">
        <f t="shared" si="22"/>
        <v>0</v>
      </c>
      <c r="VD19" s="33">
        <f t="shared" si="22"/>
        <v>0</v>
      </c>
      <c r="VE19" s="33">
        <f t="shared" si="22"/>
        <v>0</v>
      </c>
      <c r="VF19" s="33">
        <f t="shared" si="22"/>
        <v>0</v>
      </c>
      <c r="VG19" s="33">
        <f t="shared" si="22"/>
        <v>0</v>
      </c>
      <c r="VH19" s="33">
        <f t="shared" ref="VH19:XS19" si="23">SUMIFS(VH17:VH18,$C$17:$C$18,"Городской")</f>
        <v>0</v>
      </c>
      <c r="VI19" s="33">
        <f t="shared" si="23"/>
        <v>0</v>
      </c>
      <c r="VJ19" s="33">
        <f t="shared" si="23"/>
        <v>0</v>
      </c>
      <c r="VK19" s="33">
        <f t="shared" si="23"/>
        <v>0</v>
      </c>
      <c r="VL19" s="33">
        <f t="shared" si="23"/>
        <v>0</v>
      </c>
      <c r="VM19" s="33">
        <f t="shared" si="23"/>
        <v>0</v>
      </c>
      <c r="VN19" s="33">
        <f t="shared" si="23"/>
        <v>0</v>
      </c>
      <c r="VO19" s="33">
        <f t="shared" si="23"/>
        <v>0</v>
      </c>
      <c r="VP19" s="33">
        <f t="shared" si="23"/>
        <v>0</v>
      </c>
      <c r="VQ19" s="33">
        <f t="shared" si="23"/>
        <v>0</v>
      </c>
      <c r="VR19" s="33">
        <f t="shared" si="23"/>
        <v>0</v>
      </c>
      <c r="VS19" s="33">
        <f t="shared" si="23"/>
        <v>0</v>
      </c>
      <c r="VT19" s="33">
        <f t="shared" si="23"/>
        <v>0</v>
      </c>
      <c r="VU19" s="33">
        <f t="shared" si="23"/>
        <v>0</v>
      </c>
      <c r="VV19" s="33">
        <f t="shared" si="23"/>
        <v>0</v>
      </c>
      <c r="VW19" s="33">
        <f t="shared" si="23"/>
        <v>0</v>
      </c>
      <c r="VX19" s="33">
        <f t="shared" si="23"/>
        <v>0</v>
      </c>
      <c r="VY19" s="33">
        <f t="shared" si="23"/>
        <v>0</v>
      </c>
      <c r="VZ19" s="33">
        <f t="shared" si="23"/>
        <v>0</v>
      </c>
      <c r="WA19" s="33">
        <f t="shared" si="23"/>
        <v>0</v>
      </c>
      <c r="WB19" s="33">
        <f t="shared" si="23"/>
        <v>0</v>
      </c>
      <c r="WC19" s="33">
        <f t="shared" si="23"/>
        <v>0</v>
      </c>
      <c r="WD19" s="33">
        <f t="shared" si="23"/>
        <v>0</v>
      </c>
      <c r="WE19" s="33">
        <f t="shared" si="23"/>
        <v>0</v>
      </c>
      <c r="WF19" s="33">
        <f t="shared" si="23"/>
        <v>0</v>
      </c>
      <c r="WG19" s="33">
        <f t="shared" si="23"/>
        <v>0</v>
      </c>
      <c r="WH19" s="33">
        <f t="shared" si="23"/>
        <v>0</v>
      </c>
      <c r="WI19" s="33">
        <f t="shared" si="23"/>
        <v>0</v>
      </c>
      <c r="WJ19" s="33">
        <f t="shared" si="23"/>
        <v>0</v>
      </c>
      <c r="WK19" s="33">
        <f t="shared" si="23"/>
        <v>0</v>
      </c>
      <c r="WL19" s="33">
        <f t="shared" si="23"/>
        <v>0</v>
      </c>
      <c r="WM19" s="33">
        <f t="shared" si="23"/>
        <v>0</v>
      </c>
      <c r="WN19" s="33">
        <f t="shared" si="23"/>
        <v>0</v>
      </c>
      <c r="WO19" s="33">
        <f t="shared" si="23"/>
        <v>0</v>
      </c>
      <c r="WP19" s="33">
        <f t="shared" si="23"/>
        <v>0</v>
      </c>
      <c r="WQ19" s="33">
        <f t="shared" si="23"/>
        <v>0</v>
      </c>
      <c r="WR19" s="33">
        <f t="shared" si="23"/>
        <v>0</v>
      </c>
      <c r="WS19" s="33">
        <f t="shared" si="23"/>
        <v>0</v>
      </c>
      <c r="WT19" s="33">
        <f t="shared" si="23"/>
        <v>0</v>
      </c>
      <c r="WU19" s="33">
        <f t="shared" si="23"/>
        <v>0</v>
      </c>
      <c r="WV19" s="33">
        <f t="shared" si="23"/>
        <v>0</v>
      </c>
      <c r="WW19" s="33">
        <f t="shared" si="23"/>
        <v>0</v>
      </c>
      <c r="WX19" s="33">
        <f t="shared" si="23"/>
        <v>64</v>
      </c>
      <c r="WY19" s="33">
        <f t="shared" si="23"/>
        <v>63</v>
      </c>
      <c r="WZ19" s="33">
        <f t="shared" si="23"/>
        <v>1</v>
      </c>
      <c r="XA19" s="33">
        <f t="shared" si="23"/>
        <v>0</v>
      </c>
      <c r="XB19" s="33">
        <f t="shared" si="23"/>
        <v>0</v>
      </c>
      <c r="XC19" s="33">
        <f t="shared" si="23"/>
        <v>0</v>
      </c>
      <c r="XD19" s="33">
        <f t="shared" si="23"/>
        <v>0</v>
      </c>
      <c r="XE19" s="33">
        <f t="shared" si="23"/>
        <v>0</v>
      </c>
      <c r="XF19" s="33">
        <f t="shared" si="23"/>
        <v>0</v>
      </c>
      <c r="XG19" s="33">
        <f t="shared" si="23"/>
        <v>0</v>
      </c>
      <c r="XH19" s="33">
        <f t="shared" si="23"/>
        <v>0</v>
      </c>
      <c r="XI19" s="33">
        <f t="shared" si="23"/>
        <v>0</v>
      </c>
      <c r="XJ19" s="33">
        <f t="shared" si="23"/>
        <v>0</v>
      </c>
      <c r="XK19" s="33">
        <f t="shared" si="23"/>
        <v>0</v>
      </c>
      <c r="XL19" s="33">
        <f t="shared" si="23"/>
        <v>0</v>
      </c>
      <c r="XM19" s="33">
        <f t="shared" si="23"/>
        <v>0</v>
      </c>
      <c r="XN19" s="33">
        <f t="shared" si="23"/>
        <v>0</v>
      </c>
      <c r="XO19" s="33">
        <f t="shared" si="23"/>
        <v>0</v>
      </c>
      <c r="XP19" s="34">
        <f t="shared" si="23"/>
        <v>166.3</v>
      </c>
      <c r="XQ19" s="34">
        <f t="shared" si="23"/>
        <v>75.3</v>
      </c>
      <c r="XR19" s="34">
        <f t="shared" si="23"/>
        <v>0</v>
      </c>
      <c r="XS19" s="34">
        <f t="shared" si="23"/>
        <v>66.3</v>
      </c>
      <c r="XT19" s="34">
        <f t="shared" ref="XT19:AAE19" si="24">SUMIFS(XT17:XT18,$C$17:$C$18,"Городской")</f>
        <v>0</v>
      </c>
      <c r="XU19" s="34">
        <f t="shared" si="24"/>
        <v>19</v>
      </c>
      <c r="XV19" s="34">
        <f t="shared" si="24"/>
        <v>0</v>
      </c>
      <c r="XW19" s="34">
        <f t="shared" si="24"/>
        <v>2</v>
      </c>
      <c r="XX19" s="34">
        <f t="shared" si="24"/>
        <v>0</v>
      </c>
      <c r="XY19" s="34">
        <f t="shared" si="24"/>
        <v>2.7</v>
      </c>
      <c r="XZ19" s="34">
        <f t="shared" si="24"/>
        <v>0</v>
      </c>
      <c r="YA19" s="34">
        <f t="shared" si="24"/>
        <v>1</v>
      </c>
      <c r="YB19" s="34">
        <f t="shared" si="24"/>
        <v>0</v>
      </c>
      <c r="YC19" s="34">
        <f t="shared" si="24"/>
        <v>0</v>
      </c>
      <c r="YD19" s="34">
        <f t="shared" si="24"/>
        <v>0</v>
      </c>
      <c r="YE19" s="34">
        <f t="shared" si="24"/>
        <v>0</v>
      </c>
      <c r="YF19" s="34">
        <f t="shared" si="24"/>
        <v>0</v>
      </c>
      <c r="YG19" s="34">
        <f t="shared" si="24"/>
        <v>0</v>
      </c>
      <c r="YH19" s="34">
        <f t="shared" si="24"/>
        <v>0</v>
      </c>
      <c r="YI19" s="34">
        <f t="shared" si="24"/>
        <v>0</v>
      </c>
      <c r="YJ19" s="34">
        <f t="shared" si="24"/>
        <v>0</v>
      </c>
      <c r="YK19" s="34">
        <f t="shared" si="24"/>
        <v>0</v>
      </c>
      <c r="YL19" s="34">
        <f t="shared" si="24"/>
        <v>0</v>
      </c>
      <c r="YM19" s="34">
        <f t="shared" si="24"/>
        <v>0</v>
      </c>
      <c r="YN19" s="34">
        <f t="shared" si="24"/>
        <v>0</v>
      </c>
      <c r="YO19" s="34">
        <f t="shared" si="24"/>
        <v>0</v>
      </c>
      <c r="YP19" s="34">
        <f t="shared" si="24"/>
        <v>0</v>
      </c>
      <c r="YQ19" s="34">
        <f t="shared" si="24"/>
        <v>0</v>
      </c>
      <c r="YR19" s="34">
        <f t="shared" si="24"/>
        <v>0</v>
      </c>
      <c r="YS19" s="34">
        <f t="shared" si="24"/>
        <v>0</v>
      </c>
      <c r="YT19" s="34">
        <f t="shared" si="24"/>
        <v>0</v>
      </c>
      <c r="YU19" s="34">
        <f t="shared" si="24"/>
        <v>0</v>
      </c>
      <c r="YV19" s="34">
        <f t="shared" si="24"/>
        <v>0</v>
      </c>
      <c r="YW19" s="34">
        <f t="shared" si="24"/>
        <v>0</v>
      </c>
      <c r="YX19" s="34">
        <f t="shared" si="24"/>
        <v>0</v>
      </c>
      <c r="YY19" s="34">
        <f t="shared" si="24"/>
        <v>0</v>
      </c>
      <c r="YZ19" s="34">
        <f t="shared" si="24"/>
        <v>0</v>
      </c>
      <c r="ZA19" s="34">
        <f t="shared" si="24"/>
        <v>0</v>
      </c>
      <c r="ZB19" s="34">
        <f t="shared" si="24"/>
        <v>0</v>
      </c>
      <c r="ZC19" s="34">
        <f t="shared" si="24"/>
        <v>0</v>
      </c>
      <c r="ZD19" s="34">
        <f t="shared" si="24"/>
        <v>0</v>
      </c>
      <c r="ZE19" s="34">
        <f t="shared" si="24"/>
        <v>0</v>
      </c>
      <c r="ZF19" s="34">
        <f t="shared" si="24"/>
        <v>0</v>
      </c>
      <c r="ZG19" s="34">
        <f t="shared" si="24"/>
        <v>0</v>
      </c>
      <c r="ZH19" s="34">
        <f t="shared" si="24"/>
        <v>0</v>
      </c>
      <c r="ZI19" s="34">
        <f t="shared" si="24"/>
        <v>0</v>
      </c>
      <c r="ZJ19" s="34">
        <f t="shared" si="24"/>
        <v>0</v>
      </c>
      <c r="ZK19" s="34">
        <f t="shared" si="24"/>
        <v>0</v>
      </c>
      <c r="ZL19" s="34">
        <f t="shared" si="24"/>
        <v>0</v>
      </c>
      <c r="ZM19" s="34">
        <f t="shared" si="24"/>
        <v>0</v>
      </c>
      <c r="ZN19" s="34">
        <f t="shared" si="24"/>
        <v>0</v>
      </c>
      <c r="ZO19" s="34">
        <f t="shared" si="24"/>
        <v>0</v>
      </c>
      <c r="ZP19" s="34">
        <f t="shared" si="24"/>
        <v>0</v>
      </c>
      <c r="ZQ19" s="34">
        <f t="shared" si="24"/>
        <v>0</v>
      </c>
      <c r="ZR19" s="34">
        <f t="shared" si="24"/>
        <v>0</v>
      </c>
      <c r="ZS19" s="34">
        <f t="shared" si="24"/>
        <v>0</v>
      </c>
      <c r="ZT19" s="34">
        <f t="shared" si="24"/>
        <v>0</v>
      </c>
      <c r="ZU19" s="34">
        <f t="shared" si="24"/>
        <v>0</v>
      </c>
      <c r="ZV19" s="34">
        <f t="shared" si="24"/>
        <v>0</v>
      </c>
      <c r="ZW19" s="34">
        <f t="shared" si="24"/>
        <v>0</v>
      </c>
      <c r="ZX19" s="34">
        <f t="shared" si="24"/>
        <v>0</v>
      </c>
      <c r="ZY19" s="34">
        <f t="shared" si="24"/>
        <v>0</v>
      </c>
      <c r="ZZ19" s="34">
        <f t="shared" si="24"/>
        <v>0</v>
      </c>
      <c r="AAA19" s="34">
        <f t="shared" si="24"/>
        <v>0</v>
      </c>
      <c r="AAB19" s="34">
        <f t="shared" si="24"/>
        <v>0</v>
      </c>
      <c r="AAC19" s="34">
        <f t="shared" si="24"/>
        <v>0</v>
      </c>
      <c r="AAD19" s="34">
        <f t="shared" si="24"/>
        <v>0</v>
      </c>
      <c r="AAE19" s="34">
        <f t="shared" si="24"/>
        <v>0</v>
      </c>
      <c r="AAF19" s="34">
        <f t="shared" ref="AAF19:ACQ19" si="25">SUMIFS(AAF17:AAF18,$C$17:$C$18,"Городской")</f>
        <v>0</v>
      </c>
      <c r="AAG19" s="34">
        <f t="shared" si="25"/>
        <v>0</v>
      </c>
      <c r="AAH19" s="34">
        <f t="shared" si="25"/>
        <v>0</v>
      </c>
      <c r="AAI19" s="34">
        <f t="shared" si="25"/>
        <v>0</v>
      </c>
      <c r="AAJ19" s="34">
        <f t="shared" si="25"/>
        <v>0</v>
      </c>
      <c r="AAK19" s="34">
        <f t="shared" si="25"/>
        <v>0</v>
      </c>
      <c r="AAL19" s="34">
        <f t="shared" si="25"/>
        <v>0</v>
      </c>
      <c r="AAM19" s="34">
        <f t="shared" si="25"/>
        <v>0</v>
      </c>
      <c r="AAN19" s="34">
        <f t="shared" si="25"/>
        <v>0</v>
      </c>
      <c r="AAO19" s="34">
        <f t="shared" si="25"/>
        <v>0</v>
      </c>
      <c r="AAP19" s="34">
        <f t="shared" si="25"/>
        <v>0</v>
      </c>
      <c r="AAQ19" s="34">
        <f t="shared" si="25"/>
        <v>0</v>
      </c>
      <c r="AAR19" s="34">
        <f t="shared" si="25"/>
        <v>0</v>
      </c>
      <c r="AAS19" s="34">
        <f t="shared" si="25"/>
        <v>0</v>
      </c>
      <c r="AAT19" s="34">
        <f t="shared" si="25"/>
        <v>0</v>
      </c>
      <c r="AAU19" s="34">
        <f t="shared" si="25"/>
        <v>0</v>
      </c>
      <c r="AAV19" s="34">
        <f t="shared" si="25"/>
        <v>0</v>
      </c>
      <c r="AAW19" s="34">
        <f t="shared" si="25"/>
        <v>0</v>
      </c>
      <c r="AAX19" s="34">
        <f t="shared" si="25"/>
        <v>0</v>
      </c>
      <c r="AAY19" s="34">
        <f t="shared" si="25"/>
        <v>0</v>
      </c>
      <c r="AAZ19" s="34">
        <f t="shared" si="25"/>
        <v>0</v>
      </c>
      <c r="ABA19" s="34">
        <f t="shared" si="25"/>
        <v>0</v>
      </c>
      <c r="ABB19" s="34">
        <f t="shared" si="25"/>
        <v>0</v>
      </c>
      <c r="ABC19" s="34">
        <f t="shared" si="25"/>
        <v>0</v>
      </c>
      <c r="ABD19" s="34">
        <f t="shared" si="25"/>
        <v>0</v>
      </c>
      <c r="ABE19" s="34">
        <f t="shared" si="25"/>
        <v>0</v>
      </c>
      <c r="ABF19" s="34">
        <f t="shared" si="25"/>
        <v>0</v>
      </c>
      <c r="ABG19" s="34">
        <f t="shared" si="25"/>
        <v>0</v>
      </c>
      <c r="ABH19" s="34">
        <f t="shared" si="25"/>
        <v>0</v>
      </c>
      <c r="ABI19" s="34">
        <f t="shared" si="25"/>
        <v>0</v>
      </c>
      <c r="ABJ19" s="34">
        <f t="shared" si="25"/>
        <v>0</v>
      </c>
      <c r="ABK19" s="34">
        <f t="shared" si="25"/>
        <v>0</v>
      </c>
      <c r="ABL19" s="34">
        <f t="shared" si="25"/>
        <v>0</v>
      </c>
      <c r="ABM19" s="34">
        <f t="shared" si="25"/>
        <v>0</v>
      </c>
      <c r="ABN19" s="34">
        <f t="shared" si="25"/>
        <v>0</v>
      </c>
      <c r="ABO19" s="34">
        <f t="shared" si="25"/>
        <v>0</v>
      </c>
      <c r="ABP19" s="34">
        <f t="shared" si="25"/>
        <v>0</v>
      </c>
      <c r="ABQ19" s="34">
        <f t="shared" si="25"/>
        <v>0</v>
      </c>
      <c r="ABR19" s="34">
        <f t="shared" si="25"/>
        <v>0</v>
      </c>
      <c r="ABS19" s="34">
        <f t="shared" si="25"/>
        <v>0</v>
      </c>
      <c r="ABT19" s="34">
        <f t="shared" si="25"/>
        <v>0</v>
      </c>
      <c r="ABU19" s="34">
        <f t="shared" si="25"/>
        <v>0</v>
      </c>
      <c r="ABV19" s="34">
        <f t="shared" si="25"/>
        <v>0</v>
      </c>
      <c r="ABW19" s="34">
        <f t="shared" si="25"/>
        <v>0</v>
      </c>
      <c r="ABX19" s="34">
        <f t="shared" si="25"/>
        <v>0</v>
      </c>
      <c r="ABY19" s="34">
        <f t="shared" si="25"/>
        <v>0</v>
      </c>
      <c r="ABZ19" s="34">
        <f t="shared" si="25"/>
        <v>0</v>
      </c>
      <c r="ACA19" s="34">
        <f t="shared" si="25"/>
        <v>0</v>
      </c>
      <c r="ACB19" s="34">
        <f t="shared" si="25"/>
        <v>0</v>
      </c>
      <c r="ACC19" s="34">
        <f t="shared" si="25"/>
        <v>0</v>
      </c>
      <c r="ACD19" s="34">
        <f t="shared" si="25"/>
        <v>0</v>
      </c>
      <c r="ACE19" s="34">
        <f t="shared" si="25"/>
        <v>0</v>
      </c>
      <c r="ACF19" s="34">
        <f t="shared" si="25"/>
        <v>0</v>
      </c>
      <c r="ACG19" s="34">
        <f t="shared" si="25"/>
        <v>0</v>
      </c>
      <c r="ACH19" s="34">
        <f t="shared" si="25"/>
        <v>0</v>
      </c>
      <c r="ACI19" s="34">
        <f t="shared" si="25"/>
        <v>0</v>
      </c>
      <c r="ACJ19" s="34">
        <f t="shared" si="25"/>
        <v>0</v>
      </c>
      <c r="ACK19" s="34">
        <f t="shared" si="25"/>
        <v>0</v>
      </c>
      <c r="ACL19" s="34">
        <f t="shared" si="25"/>
        <v>0</v>
      </c>
      <c r="ACM19" s="34">
        <f t="shared" si="25"/>
        <v>0</v>
      </c>
      <c r="ACN19" s="34">
        <f t="shared" si="25"/>
        <v>0</v>
      </c>
      <c r="ACO19" s="34">
        <f t="shared" si="25"/>
        <v>0</v>
      </c>
      <c r="ACP19" s="34">
        <f t="shared" si="25"/>
        <v>0</v>
      </c>
      <c r="ACQ19" s="34">
        <f t="shared" si="25"/>
        <v>0</v>
      </c>
      <c r="ACR19" s="34">
        <f t="shared" ref="ACR19:AFC19" si="26">SUMIFS(ACR17:ACR18,$C$17:$C$18,"Городской")</f>
        <v>0</v>
      </c>
      <c r="ACS19" s="34">
        <f t="shared" si="26"/>
        <v>0</v>
      </c>
      <c r="ACT19" s="34">
        <f t="shared" si="26"/>
        <v>0</v>
      </c>
      <c r="ACU19" s="34">
        <f t="shared" si="26"/>
        <v>0</v>
      </c>
      <c r="ACV19" s="34">
        <f t="shared" si="26"/>
        <v>0</v>
      </c>
      <c r="ACW19" s="34">
        <f t="shared" si="26"/>
        <v>0</v>
      </c>
      <c r="ACX19" s="34">
        <f t="shared" si="26"/>
        <v>0</v>
      </c>
      <c r="ACY19" s="34">
        <f t="shared" si="26"/>
        <v>0</v>
      </c>
      <c r="ACZ19" s="34">
        <f t="shared" si="26"/>
        <v>0</v>
      </c>
      <c r="ADA19" s="34">
        <f t="shared" si="26"/>
        <v>0</v>
      </c>
      <c r="ADB19" s="34">
        <f t="shared" si="26"/>
        <v>0</v>
      </c>
      <c r="ADC19" s="34">
        <f t="shared" si="26"/>
        <v>0</v>
      </c>
      <c r="ADD19" s="34">
        <f t="shared" si="26"/>
        <v>0</v>
      </c>
      <c r="ADE19" s="34">
        <f t="shared" si="26"/>
        <v>0</v>
      </c>
      <c r="ADF19" s="34">
        <f t="shared" si="26"/>
        <v>0</v>
      </c>
      <c r="ADG19" s="34">
        <f t="shared" si="26"/>
        <v>0</v>
      </c>
      <c r="ADH19" s="34">
        <f t="shared" si="26"/>
        <v>0</v>
      </c>
      <c r="ADI19" s="34">
        <f t="shared" si="26"/>
        <v>0</v>
      </c>
      <c r="ADJ19" s="34">
        <f t="shared" si="26"/>
        <v>0</v>
      </c>
      <c r="ADK19" s="34">
        <f t="shared" si="26"/>
        <v>0</v>
      </c>
      <c r="ADL19" s="34">
        <f t="shared" si="26"/>
        <v>0</v>
      </c>
      <c r="ADM19" s="34">
        <f t="shared" si="26"/>
        <v>0</v>
      </c>
      <c r="ADN19" s="34">
        <f t="shared" si="26"/>
        <v>0</v>
      </c>
      <c r="ADO19" s="34">
        <f t="shared" si="26"/>
        <v>0</v>
      </c>
      <c r="ADP19" s="34">
        <f t="shared" si="26"/>
        <v>0</v>
      </c>
      <c r="ADQ19" s="34">
        <f t="shared" si="26"/>
        <v>0</v>
      </c>
      <c r="ADR19" s="34">
        <f t="shared" si="26"/>
        <v>0</v>
      </c>
      <c r="ADS19" s="34">
        <f t="shared" si="26"/>
        <v>0</v>
      </c>
      <c r="ADT19" s="34">
        <f t="shared" si="26"/>
        <v>0</v>
      </c>
      <c r="ADU19" s="34">
        <f t="shared" si="26"/>
        <v>0</v>
      </c>
      <c r="ADV19" s="34">
        <f t="shared" si="26"/>
        <v>0</v>
      </c>
      <c r="ADW19" s="34">
        <f t="shared" si="26"/>
        <v>0</v>
      </c>
      <c r="ADX19" s="34">
        <f t="shared" si="26"/>
        <v>0</v>
      </c>
      <c r="ADY19" s="34">
        <f t="shared" si="26"/>
        <v>0</v>
      </c>
      <c r="ADZ19" s="34">
        <f t="shared" si="26"/>
        <v>0</v>
      </c>
      <c r="AEA19" s="34">
        <f t="shared" si="26"/>
        <v>0</v>
      </c>
      <c r="AEB19" s="34">
        <f t="shared" si="26"/>
        <v>0</v>
      </c>
      <c r="AEC19" s="34">
        <f t="shared" si="26"/>
        <v>0</v>
      </c>
      <c r="AED19" s="34">
        <f t="shared" si="26"/>
        <v>0</v>
      </c>
      <c r="AEE19" s="34">
        <f t="shared" si="26"/>
        <v>0</v>
      </c>
      <c r="AEF19" s="34">
        <f t="shared" si="26"/>
        <v>0</v>
      </c>
      <c r="AEG19" s="34">
        <f t="shared" si="26"/>
        <v>0</v>
      </c>
      <c r="AEH19" s="34">
        <f t="shared" si="26"/>
        <v>0</v>
      </c>
      <c r="AEI19" s="34">
        <f t="shared" si="26"/>
        <v>0</v>
      </c>
      <c r="AEJ19" s="34">
        <f t="shared" si="26"/>
        <v>0</v>
      </c>
      <c r="AEK19" s="34">
        <f t="shared" si="26"/>
        <v>0</v>
      </c>
      <c r="AEL19" s="34">
        <f t="shared" si="26"/>
        <v>0</v>
      </c>
      <c r="AEM19" s="34">
        <f t="shared" si="26"/>
        <v>0</v>
      </c>
      <c r="AEN19" s="34">
        <f t="shared" si="26"/>
        <v>0</v>
      </c>
      <c r="AEO19" s="34">
        <f t="shared" si="26"/>
        <v>0</v>
      </c>
      <c r="AEP19" s="34">
        <f t="shared" si="26"/>
        <v>0</v>
      </c>
      <c r="AEQ19" s="34">
        <f t="shared" si="26"/>
        <v>0</v>
      </c>
      <c r="AER19" s="34">
        <f t="shared" si="26"/>
        <v>0</v>
      </c>
      <c r="AES19" s="34">
        <f t="shared" si="26"/>
        <v>0</v>
      </c>
      <c r="AET19" s="34">
        <f t="shared" si="26"/>
        <v>0</v>
      </c>
      <c r="AEU19" s="34">
        <f t="shared" si="26"/>
        <v>0</v>
      </c>
      <c r="AEV19" s="34">
        <f t="shared" si="26"/>
        <v>0</v>
      </c>
      <c r="AEW19" s="34">
        <f t="shared" si="26"/>
        <v>0</v>
      </c>
      <c r="AEX19" s="34">
        <f t="shared" si="26"/>
        <v>0</v>
      </c>
      <c r="AEY19" s="34">
        <f t="shared" si="26"/>
        <v>0</v>
      </c>
      <c r="AEZ19" s="34">
        <f t="shared" si="26"/>
        <v>0</v>
      </c>
      <c r="AFA19" s="34">
        <f t="shared" si="26"/>
        <v>0</v>
      </c>
      <c r="AFB19" s="34">
        <f t="shared" si="26"/>
        <v>64</v>
      </c>
      <c r="AFC19" s="34">
        <f t="shared" si="26"/>
        <v>63</v>
      </c>
      <c r="AFD19" s="34">
        <f t="shared" ref="AFD19:AFS19" si="27">SUMIFS(AFD17:AFD18,$C$17:$C$18,"Городской")</f>
        <v>1</v>
      </c>
      <c r="AFE19" s="34">
        <f t="shared" si="27"/>
        <v>0</v>
      </c>
      <c r="AFF19" s="34">
        <f t="shared" si="27"/>
        <v>0</v>
      </c>
      <c r="AFG19" s="34">
        <f t="shared" si="27"/>
        <v>0</v>
      </c>
      <c r="AFH19" s="34">
        <f t="shared" si="27"/>
        <v>0</v>
      </c>
      <c r="AFI19" s="34">
        <f t="shared" si="27"/>
        <v>0</v>
      </c>
      <c r="AFJ19" s="34">
        <f t="shared" si="27"/>
        <v>0</v>
      </c>
      <c r="AFK19" s="34">
        <f t="shared" si="27"/>
        <v>0</v>
      </c>
      <c r="AFL19" s="34">
        <f t="shared" si="27"/>
        <v>0</v>
      </c>
      <c r="AFM19" s="34">
        <f t="shared" si="27"/>
        <v>0</v>
      </c>
      <c r="AFN19" s="34">
        <f t="shared" si="27"/>
        <v>0</v>
      </c>
      <c r="AFO19" s="34">
        <f t="shared" si="27"/>
        <v>0</v>
      </c>
      <c r="AFP19" s="34">
        <f t="shared" si="27"/>
        <v>0</v>
      </c>
      <c r="AFQ19" s="34">
        <f t="shared" si="27"/>
        <v>0</v>
      </c>
      <c r="AFR19" s="34">
        <f t="shared" si="27"/>
        <v>0</v>
      </c>
      <c r="AFS19" s="34">
        <f t="shared" si="27"/>
        <v>0</v>
      </c>
    </row>
    <row r="20" spans="1:851" s="13" customFormat="1" ht="45.75" customHeight="1" x14ac:dyDescent="0.25">
      <c r="A20" s="40"/>
      <c r="B20" s="41" t="s">
        <v>12</v>
      </c>
      <c r="C20" s="42" t="s">
        <v>14</v>
      </c>
      <c r="D20" s="33">
        <f t="shared" ref="D20:BO20" si="28">SUMIFS(D17:D18,$C$17:$C$18,"Сельский")</f>
        <v>0</v>
      </c>
      <c r="E20" s="33">
        <f t="shared" si="28"/>
        <v>0</v>
      </c>
      <c r="F20" s="33">
        <f t="shared" si="28"/>
        <v>0</v>
      </c>
      <c r="G20" s="33">
        <f t="shared" si="28"/>
        <v>0</v>
      </c>
      <c r="H20" s="33">
        <f t="shared" si="28"/>
        <v>0</v>
      </c>
      <c r="I20" s="33">
        <f t="shared" si="28"/>
        <v>0</v>
      </c>
      <c r="J20" s="33">
        <f t="shared" si="28"/>
        <v>0</v>
      </c>
      <c r="K20" s="33">
        <f t="shared" si="28"/>
        <v>0</v>
      </c>
      <c r="L20" s="33">
        <f t="shared" si="28"/>
        <v>0</v>
      </c>
      <c r="M20" s="33">
        <f t="shared" si="28"/>
        <v>0</v>
      </c>
      <c r="N20" s="33">
        <f t="shared" si="28"/>
        <v>0</v>
      </c>
      <c r="O20" s="33">
        <f t="shared" si="28"/>
        <v>0</v>
      </c>
      <c r="P20" s="33">
        <f t="shared" si="28"/>
        <v>0</v>
      </c>
      <c r="Q20" s="33">
        <f t="shared" si="28"/>
        <v>0</v>
      </c>
      <c r="R20" s="33">
        <f t="shared" si="28"/>
        <v>0</v>
      </c>
      <c r="S20" s="33">
        <f t="shared" si="28"/>
        <v>0</v>
      </c>
      <c r="T20" s="33">
        <f t="shared" si="28"/>
        <v>0</v>
      </c>
      <c r="U20" s="33">
        <f t="shared" si="28"/>
        <v>0</v>
      </c>
      <c r="V20" s="33">
        <f t="shared" si="28"/>
        <v>0</v>
      </c>
      <c r="W20" s="33">
        <f t="shared" si="28"/>
        <v>0</v>
      </c>
      <c r="X20" s="33">
        <f t="shared" si="28"/>
        <v>0</v>
      </c>
      <c r="Y20" s="33">
        <f t="shared" si="28"/>
        <v>0</v>
      </c>
      <c r="Z20" s="33">
        <f t="shared" si="28"/>
        <v>0</v>
      </c>
      <c r="AA20" s="33">
        <f t="shared" si="28"/>
        <v>0</v>
      </c>
      <c r="AB20" s="33">
        <f t="shared" si="28"/>
        <v>0</v>
      </c>
      <c r="AC20" s="33">
        <f t="shared" si="28"/>
        <v>0</v>
      </c>
      <c r="AD20" s="33">
        <f t="shared" si="28"/>
        <v>0</v>
      </c>
      <c r="AE20" s="33">
        <f t="shared" si="28"/>
        <v>0</v>
      </c>
      <c r="AF20" s="33">
        <f t="shared" si="28"/>
        <v>0</v>
      </c>
      <c r="AG20" s="33">
        <f t="shared" si="28"/>
        <v>0</v>
      </c>
      <c r="AH20" s="33">
        <f t="shared" si="28"/>
        <v>0</v>
      </c>
      <c r="AI20" s="33">
        <f t="shared" si="28"/>
        <v>0</v>
      </c>
      <c r="AJ20" s="33">
        <f t="shared" si="28"/>
        <v>0</v>
      </c>
      <c r="AK20" s="33">
        <f t="shared" si="28"/>
        <v>0</v>
      </c>
      <c r="AL20" s="33">
        <f t="shared" si="28"/>
        <v>0</v>
      </c>
      <c r="AM20" s="33">
        <f t="shared" si="28"/>
        <v>0</v>
      </c>
      <c r="AN20" s="33">
        <f t="shared" si="28"/>
        <v>0</v>
      </c>
      <c r="AO20" s="33">
        <f t="shared" si="28"/>
        <v>0</v>
      </c>
      <c r="AP20" s="33">
        <f t="shared" si="28"/>
        <v>0</v>
      </c>
      <c r="AQ20" s="33">
        <f t="shared" si="28"/>
        <v>0</v>
      </c>
      <c r="AR20" s="33">
        <f t="shared" si="28"/>
        <v>0</v>
      </c>
      <c r="AS20" s="33">
        <f t="shared" si="28"/>
        <v>0</v>
      </c>
      <c r="AT20" s="33">
        <f t="shared" si="28"/>
        <v>0</v>
      </c>
      <c r="AU20" s="33">
        <f t="shared" si="28"/>
        <v>0</v>
      </c>
      <c r="AV20" s="33">
        <f t="shared" si="28"/>
        <v>0</v>
      </c>
      <c r="AW20" s="33">
        <f t="shared" si="28"/>
        <v>0</v>
      </c>
      <c r="AX20" s="33">
        <f t="shared" si="28"/>
        <v>0</v>
      </c>
      <c r="AY20" s="33">
        <f t="shared" si="28"/>
        <v>0</v>
      </c>
      <c r="AZ20" s="33">
        <f t="shared" si="28"/>
        <v>0</v>
      </c>
      <c r="BA20" s="33">
        <f t="shared" si="28"/>
        <v>0</v>
      </c>
      <c r="BB20" s="33">
        <f t="shared" si="28"/>
        <v>0</v>
      </c>
      <c r="BC20" s="33">
        <f t="shared" si="28"/>
        <v>0</v>
      </c>
      <c r="BD20" s="33">
        <f t="shared" si="28"/>
        <v>0</v>
      </c>
      <c r="BE20" s="33">
        <f t="shared" si="28"/>
        <v>0</v>
      </c>
      <c r="BF20" s="33">
        <f t="shared" si="28"/>
        <v>0</v>
      </c>
      <c r="BG20" s="33">
        <f t="shared" si="28"/>
        <v>0</v>
      </c>
      <c r="BH20" s="33">
        <f t="shared" si="28"/>
        <v>0</v>
      </c>
      <c r="BI20" s="33">
        <f t="shared" si="28"/>
        <v>0</v>
      </c>
      <c r="BJ20" s="33">
        <f t="shared" si="28"/>
        <v>0</v>
      </c>
      <c r="BK20" s="33">
        <f t="shared" si="28"/>
        <v>0</v>
      </c>
      <c r="BL20" s="33">
        <f t="shared" si="28"/>
        <v>0</v>
      </c>
      <c r="BM20" s="33">
        <f t="shared" si="28"/>
        <v>0</v>
      </c>
      <c r="BN20" s="33">
        <f t="shared" si="28"/>
        <v>0</v>
      </c>
      <c r="BO20" s="33">
        <f t="shared" si="28"/>
        <v>0</v>
      </c>
      <c r="BP20" s="33">
        <f t="shared" ref="BP20:EA20" si="29">SUMIFS(BP17:BP18,$C$17:$C$18,"Сельский")</f>
        <v>0</v>
      </c>
      <c r="BQ20" s="33">
        <f t="shared" si="29"/>
        <v>0</v>
      </c>
      <c r="BR20" s="33">
        <f t="shared" si="29"/>
        <v>0</v>
      </c>
      <c r="BS20" s="33">
        <f t="shared" si="29"/>
        <v>0</v>
      </c>
      <c r="BT20" s="33">
        <f t="shared" si="29"/>
        <v>0</v>
      </c>
      <c r="BU20" s="33">
        <f t="shared" si="29"/>
        <v>0</v>
      </c>
      <c r="BV20" s="33">
        <f t="shared" si="29"/>
        <v>0</v>
      </c>
      <c r="BW20" s="33">
        <f t="shared" si="29"/>
        <v>0</v>
      </c>
      <c r="BX20" s="33">
        <f t="shared" si="29"/>
        <v>0</v>
      </c>
      <c r="BY20" s="33">
        <f t="shared" si="29"/>
        <v>0</v>
      </c>
      <c r="BZ20" s="33">
        <f t="shared" si="29"/>
        <v>0</v>
      </c>
      <c r="CA20" s="33">
        <f t="shared" si="29"/>
        <v>0</v>
      </c>
      <c r="CB20" s="33">
        <f t="shared" si="29"/>
        <v>0</v>
      </c>
      <c r="CC20" s="33">
        <f t="shared" si="29"/>
        <v>0</v>
      </c>
      <c r="CD20" s="33">
        <f t="shared" si="29"/>
        <v>0</v>
      </c>
      <c r="CE20" s="33">
        <f t="shared" si="29"/>
        <v>0</v>
      </c>
      <c r="CF20" s="33">
        <f t="shared" si="29"/>
        <v>0</v>
      </c>
      <c r="CG20" s="33">
        <f t="shared" si="29"/>
        <v>0</v>
      </c>
      <c r="CH20" s="33">
        <f t="shared" si="29"/>
        <v>0</v>
      </c>
      <c r="CI20" s="33">
        <f t="shared" si="29"/>
        <v>0</v>
      </c>
      <c r="CJ20" s="33">
        <f t="shared" si="29"/>
        <v>0</v>
      </c>
      <c r="CK20" s="33">
        <f t="shared" si="29"/>
        <v>0</v>
      </c>
      <c r="CL20" s="33">
        <f t="shared" si="29"/>
        <v>0</v>
      </c>
      <c r="CM20" s="33">
        <f t="shared" si="29"/>
        <v>0</v>
      </c>
      <c r="CN20" s="33">
        <f t="shared" si="29"/>
        <v>0</v>
      </c>
      <c r="CO20" s="33">
        <f t="shared" si="29"/>
        <v>0</v>
      </c>
      <c r="CP20" s="33">
        <f t="shared" si="29"/>
        <v>0</v>
      </c>
      <c r="CQ20" s="33">
        <f t="shared" si="29"/>
        <v>0</v>
      </c>
      <c r="CR20" s="33">
        <f t="shared" si="29"/>
        <v>0</v>
      </c>
      <c r="CS20" s="33">
        <f t="shared" si="29"/>
        <v>0</v>
      </c>
      <c r="CT20" s="33">
        <f t="shared" si="29"/>
        <v>0</v>
      </c>
      <c r="CU20" s="33">
        <f t="shared" si="29"/>
        <v>0</v>
      </c>
      <c r="CV20" s="33">
        <f t="shared" si="29"/>
        <v>0</v>
      </c>
      <c r="CW20" s="33">
        <f t="shared" si="29"/>
        <v>0</v>
      </c>
      <c r="CX20" s="33">
        <f t="shared" si="29"/>
        <v>0</v>
      </c>
      <c r="CY20" s="33">
        <f t="shared" si="29"/>
        <v>0</v>
      </c>
      <c r="CZ20" s="33">
        <f t="shared" si="29"/>
        <v>0</v>
      </c>
      <c r="DA20" s="33">
        <f t="shared" si="29"/>
        <v>0</v>
      </c>
      <c r="DB20" s="33">
        <f t="shared" si="29"/>
        <v>0</v>
      </c>
      <c r="DC20" s="33">
        <f t="shared" si="29"/>
        <v>0</v>
      </c>
      <c r="DD20" s="33">
        <f t="shared" si="29"/>
        <v>0</v>
      </c>
      <c r="DE20" s="33">
        <f t="shared" si="29"/>
        <v>0</v>
      </c>
      <c r="DF20" s="33">
        <f t="shared" si="29"/>
        <v>0</v>
      </c>
      <c r="DG20" s="33">
        <f t="shared" si="29"/>
        <v>0</v>
      </c>
      <c r="DH20" s="33">
        <f t="shared" si="29"/>
        <v>0</v>
      </c>
      <c r="DI20" s="33">
        <f t="shared" si="29"/>
        <v>0</v>
      </c>
      <c r="DJ20" s="33">
        <f t="shared" si="29"/>
        <v>0</v>
      </c>
      <c r="DK20" s="33">
        <f t="shared" si="29"/>
        <v>0</v>
      </c>
      <c r="DL20" s="33">
        <f t="shared" si="29"/>
        <v>0</v>
      </c>
      <c r="DM20" s="33">
        <f t="shared" si="29"/>
        <v>0</v>
      </c>
      <c r="DN20" s="33">
        <f t="shared" si="29"/>
        <v>0</v>
      </c>
      <c r="DO20" s="33">
        <f t="shared" si="29"/>
        <v>0</v>
      </c>
      <c r="DP20" s="33">
        <f t="shared" si="29"/>
        <v>0</v>
      </c>
      <c r="DQ20" s="33">
        <f t="shared" si="29"/>
        <v>0</v>
      </c>
      <c r="DR20" s="33">
        <f t="shared" si="29"/>
        <v>0</v>
      </c>
      <c r="DS20" s="33">
        <f t="shared" si="29"/>
        <v>0</v>
      </c>
      <c r="DT20" s="33">
        <f t="shared" si="29"/>
        <v>0</v>
      </c>
      <c r="DU20" s="33">
        <f t="shared" si="29"/>
        <v>0</v>
      </c>
      <c r="DV20" s="33">
        <f t="shared" si="29"/>
        <v>0</v>
      </c>
      <c r="DW20" s="33">
        <f t="shared" si="29"/>
        <v>0</v>
      </c>
      <c r="DX20" s="33">
        <f t="shared" si="29"/>
        <v>0</v>
      </c>
      <c r="DY20" s="33">
        <f t="shared" si="29"/>
        <v>0</v>
      </c>
      <c r="DZ20" s="33">
        <f t="shared" si="29"/>
        <v>0</v>
      </c>
      <c r="EA20" s="33">
        <f t="shared" si="29"/>
        <v>0</v>
      </c>
      <c r="EB20" s="33">
        <f t="shared" ref="EB20:GM20" si="30">SUMIFS(EB17:EB18,$C$17:$C$18,"Сельский")</f>
        <v>0</v>
      </c>
      <c r="EC20" s="33">
        <f t="shared" si="30"/>
        <v>0</v>
      </c>
      <c r="ED20" s="33">
        <f t="shared" si="30"/>
        <v>0</v>
      </c>
      <c r="EE20" s="33">
        <f t="shared" si="30"/>
        <v>0</v>
      </c>
      <c r="EF20" s="33">
        <f t="shared" si="30"/>
        <v>0</v>
      </c>
      <c r="EG20" s="33">
        <f t="shared" si="30"/>
        <v>0</v>
      </c>
      <c r="EH20" s="33">
        <f t="shared" si="30"/>
        <v>0</v>
      </c>
      <c r="EI20" s="33">
        <f t="shared" si="30"/>
        <v>0</v>
      </c>
      <c r="EJ20" s="33">
        <f t="shared" si="30"/>
        <v>0</v>
      </c>
      <c r="EK20" s="33">
        <f t="shared" si="30"/>
        <v>0</v>
      </c>
      <c r="EL20" s="33">
        <f t="shared" si="30"/>
        <v>0</v>
      </c>
      <c r="EM20" s="33">
        <f t="shared" si="30"/>
        <v>0</v>
      </c>
      <c r="EN20" s="33">
        <f t="shared" si="30"/>
        <v>0</v>
      </c>
      <c r="EO20" s="33">
        <f t="shared" si="30"/>
        <v>0</v>
      </c>
      <c r="EP20" s="33">
        <f t="shared" si="30"/>
        <v>0</v>
      </c>
      <c r="EQ20" s="33">
        <f t="shared" si="30"/>
        <v>0</v>
      </c>
      <c r="ER20" s="33">
        <f t="shared" si="30"/>
        <v>0</v>
      </c>
      <c r="ES20" s="33">
        <f t="shared" si="30"/>
        <v>0</v>
      </c>
      <c r="ET20" s="33">
        <f t="shared" si="30"/>
        <v>0</v>
      </c>
      <c r="EU20" s="33">
        <f t="shared" si="30"/>
        <v>0</v>
      </c>
      <c r="EV20" s="33">
        <f t="shared" si="30"/>
        <v>0</v>
      </c>
      <c r="EW20" s="33">
        <f t="shared" si="30"/>
        <v>0</v>
      </c>
      <c r="EX20" s="33">
        <f t="shared" si="30"/>
        <v>0</v>
      </c>
      <c r="EY20" s="33">
        <f t="shared" si="30"/>
        <v>0</v>
      </c>
      <c r="EZ20" s="33">
        <f t="shared" si="30"/>
        <v>0</v>
      </c>
      <c r="FA20" s="33">
        <f t="shared" si="30"/>
        <v>0</v>
      </c>
      <c r="FB20" s="33">
        <f t="shared" si="30"/>
        <v>0</v>
      </c>
      <c r="FC20" s="33">
        <f t="shared" si="30"/>
        <v>0</v>
      </c>
      <c r="FD20" s="33">
        <f t="shared" si="30"/>
        <v>0</v>
      </c>
      <c r="FE20" s="33">
        <f t="shared" si="30"/>
        <v>0</v>
      </c>
      <c r="FF20" s="33">
        <f t="shared" si="30"/>
        <v>0</v>
      </c>
      <c r="FG20" s="33">
        <f t="shared" si="30"/>
        <v>0</v>
      </c>
      <c r="FH20" s="33">
        <f t="shared" si="30"/>
        <v>0</v>
      </c>
      <c r="FI20" s="33">
        <f t="shared" si="30"/>
        <v>0</v>
      </c>
      <c r="FJ20" s="33">
        <f t="shared" si="30"/>
        <v>0</v>
      </c>
      <c r="FK20" s="33">
        <f t="shared" si="30"/>
        <v>0</v>
      </c>
      <c r="FL20" s="33">
        <f t="shared" si="30"/>
        <v>0</v>
      </c>
      <c r="FM20" s="33">
        <f t="shared" si="30"/>
        <v>0</v>
      </c>
      <c r="FN20" s="33">
        <f t="shared" si="30"/>
        <v>0</v>
      </c>
      <c r="FO20" s="33">
        <f t="shared" si="30"/>
        <v>0</v>
      </c>
      <c r="FP20" s="33">
        <f t="shared" si="30"/>
        <v>0</v>
      </c>
      <c r="FQ20" s="33">
        <f t="shared" si="30"/>
        <v>0</v>
      </c>
      <c r="FR20" s="33">
        <f t="shared" si="30"/>
        <v>0</v>
      </c>
      <c r="FS20" s="33">
        <f t="shared" si="30"/>
        <v>0</v>
      </c>
      <c r="FT20" s="33">
        <f t="shared" si="30"/>
        <v>0</v>
      </c>
      <c r="FU20" s="33">
        <f t="shared" si="30"/>
        <v>0</v>
      </c>
      <c r="FV20" s="33">
        <f t="shared" si="30"/>
        <v>0</v>
      </c>
      <c r="FW20" s="33">
        <f t="shared" si="30"/>
        <v>0</v>
      </c>
      <c r="FX20" s="33">
        <f t="shared" si="30"/>
        <v>0</v>
      </c>
      <c r="FY20" s="33">
        <f t="shared" si="30"/>
        <v>0</v>
      </c>
      <c r="FZ20" s="33">
        <f t="shared" si="30"/>
        <v>0</v>
      </c>
      <c r="GA20" s="33">
        <f t="shared" si="30"/>
        <v>0</v>
      </c>
      <c r="GB20" s="33">
        <f t="shared" si="30"/>
        <v>0</v>
      </c>
      <c r="GC20" s="33">
        <f t="shared" si="30"/>
        <v>0</v>
      </c>
      <c r="GD20" s="33">
        <f t="shared" si="30"/>
        <v>0</v>
      </c>
      <c r="GE20" s="33">
        <f t="shared" si="30"/>
        <v>0</v>
      </c>
      <c r="GF20" s="33">
        <f t="shared" si="30"/>
        <v>0</v>
      </c>
      <c r="GG20" s="33">
        <f t="shared" si="30"/>
        <v>0</v>
      </c>
      <c r="GH20" s="33">
        <f t="shared" si="30"/>
        <v>0</v>
      </c>
      <c r="GI20" s="33">
        <f t="shared" si="30"/>
        <v>0</v>
      </c>
      <c r="GJ20" s="33">
        <f t="shared" si="30"/>
        <v>0</v>
      </c>
      <c r="GK20" s="33">
        <f t="shared" si="30"/>
        <v>0</v>
      </c>
      <c r="GL20" s="33">
        <f t="shared" si="30"/>
        <v>0</v>
      </c>
      <c r="GM20" s="33">
        <f t="shared" si="30"/>
        <v>0</v>
      </c>
      <c r="GN20" s="33">
        <f t="shared" ref="GN20:IY20" si="31">SUMIFS(GN17:GN18,$C$17:$C$18,"Сельский")</f>
        <v>0</v>
      </c>
      <c r="GO20" s="33">
        <f t="shared" si="31"/>
        <v>0</v>
      </c>
      <c r="GP20" s="33">
        <f t="shared" si="31"/>
        <v>0</v>
      </c>
      <c r="GQ20" s="33">
        <f t="shared" si="31"/>
        <v>0</v>
      </c>
      <c r="GR20" s="33">
        <f t="shared" si="31"/>
        <v>0</v>
      </c>
      <c r="GS20" s="33">
        <f t="shared" si="31"/>
        <v>0</v>
      </c>
      <c r="GT20" s="33">
        <f t="shared" si="31"/>
        <v>0</v>
      </c>
      <c r="GU20" s="33">
        <f t="shared" si="31"/>
        <v>0</v>
      </c>
      <c r="GV20" s="33">
        <f t="shared" si="31"/>
        <v>0</v>
      </c>
      <c r="GW20" s="33">
        <f t="shared" si="31"/>
        <v>0</v>
      </c>
      <c r="GX20" s="33">
        <f t="shared" si="31"/>
        <v>0</v>
      </c>
      <c r="GY20" s="33">
        <f t="shared" si="31"/>
        <v>0</v>
      </c>
      <c r="GZ20" s="33">
        <f t="shared" si="31"/>
        <v>0</v>
      </c>
      <c r="HA20" s="33">
        <f t="shared" si="31"/>
        <v>0</v>
      </c>
      <c r="HB20" s="33">
        <f t="shared" si="31"/>
        <v>0</v>
      </c>
      <c r="HC20" s="33">
        <f t="shared" si="31"/>
        <v>0</v>
      </c>
      <c r="HD20" s="33">
        <f t="shared" si="31"/>
        <v>0</v>
      </c>
      <c r="HE20" s="33">
        <f t="shared" si="31"/>
        <v>0</v>
      </c>
      <c r="HF20" s="33">
        <f t="shared" si="31"/>
        <v>0</v>
      </c>
      <c r="HG20" s="33">
        <f t="shared" si="31"/>
        <v>0</v>
      </c>
      <c r="HH20" s="33">
        <f t="shared" si="31"/>
        <v>0</v>
      </c>
      <c r="HI20" s="33">
        <f t="shared" si="31"/>
        <v>0</v>
      </c>
      <c r="HJ20" s="33">
        <f t="shared" si="31"/>
        <v>0</v>
      </c>
      <c r="HK20" s="33">
        <f t="shared" si="31"/>
        <v>0</v>
      </c>
      <c r="HL20" s="33">
        <f t="shared" si="31"/>
        <v>0</v>
      </c>
      <c r="HM20" s="33">
        <f t="shared" si="31"/>
        <v>0</v>
      </c>
      <c r="HN20" s="33">
        <f t="shared" si="31"/>
        <v>0</v>
      </c>
      <c r="HO20" s="33">
        <f t="shared" si="31"/>
        <v>0</v>
      </c>
      <c r="HP20" s="33">
        <f t="shared" si="31"/>
        <v>0</v>
      </c>
      <c r="HQ20" s="33">
        <f t="shared" si="31"/>
        <v>0</v>
      </c>
      <c r="HR20" s="33">
        <f t="shared" si="31"/>
        <v>0</v>
      </c>
      <c r="HS20" s="33">
        <f t="shared" si="31"/>
        <v>0</v>
      </c>
      <c r="HT20" s="33">
        <f t="shared" si="31"/>
        <v>0</v>
      </c>
      <c r="HU20" s="33">
        <f t="shared" si="31"/>
        <v>0</v>
      </c>
      <c r="HV20" s="33">
        <f t="shared" si="31"/>
        <v>0</v>
      </c>
      <c r="HW20" s="33">
        <f t="shared" si="31"/>
        <v>0</v>
      </c>
      <c r="HX20" s="33">
        <f t="shared" si="31"/>
        <v>0</v>
      </c>
      <c r="HY20" s="33">
        <f t="shared" si="31"/>
        <v>0</v>
      </c>
      <c r="HZ20" s="33">
        <f t="shared" si="31"/>
        <v>0</v>
      </c>
      <c r="IA20" s="33">
        <f t="shared" si="31"/>
        <v>0</v>
      </c>
      <c r="IB20" s="33">
        <f t="shared" si="31"/>
        <v>0</v>
      </c>
      <c r="IC20" s="33">
        <f t="shared" si="31"/>
        <v>0</v>
      </c>
      <c r="ID20" s="33">
        <f t="shared" si="31"/>
        <v>0</v>
      </c>
      <c r="IE20" s="33">
        <f t="shared" si="31"/>
        <v>0</v>
      </c>
      <c r="IF20" s="33">
        <f t="shared" si="31"/>
        <v>0</v>
      </c>
      <c r="IG20" s="33">
        <f t="shared" si="31"/>
        <v>0</v>
      </c>
      <c r="IH20" s="33">
        <f t="shared" si="31"/>
        <v>0</v>
      </c>
      <c r="II20" s="33">
        <f t="shared" si="31"/>
        <v>0</v>
      </c>
      <c r="IJ20" s="33">
        <f t="shared" si="31"/>
        <v>0</v>
      </c>
      <c r="IK20" s="33">
        <f t="shared" si="31"/>
        <v>0</v>
      </c>
      <c r="IL20" s="33">
        <f t="shared" si="31"/>
        <v>0</v>
      </c>
      <c r="IM20" s="33">
        <f t="shared" si="31"/>
        <v>0</v>
      </c>
      <c r="IN20" s="33">
        <f t="shared" si="31"/>
        <v>0</v>
      </c>
      <c r="IO20" s="33">
        <f t="shared" si="31"/>
        <v>0</v>
      </c>
      <c r="IP20" s="33">
        <f t="shared" si="31"/>
        <v>0</v>
      </c>
      <c r="IQ20" s="33">
        <f t="shared" si="31"/>
        <v>0</v>
      </c>
      <c r="IR20" s="33">
        <f t="shared" si="31"/>
        <v>0</v>
      </c>
      <c r="IS20" s="33">
        <f t="shared" si="31"/>
        <v>0</v>
      </c>
      <c r="IT20" s="33">
        <f t="shared" si="31"/>
        <v>0</v>
      </c>
      <c r="IU20" s="33">
        <f t="shared" si="31"/>
        <v>0</v>
      </c>
      <c r="IV20" s="33">
        <f t="shared" si="31"/>
        <v>0</v>
      </c>
      <c r="IW20" s="33">
        <f t="shared" si="31"/>
        <v>0</v>
      </c>
      <c r="IX20" s="33">
        <f t="shared" si="31"/>
        <v>0</v>
      </c>
      <c r="IY20" s="33">
        <f t="shared" si="31"/>
        <v>0</v>
      </c>
      <c r="IZ20" s="33">
        <f t="shared" ref="IZ20:LK20" si="32">SUMIFS(IZ17:IZ18,$C$17:$C$18,"Сельский")</f>
        <v>0</v>
      </c>
      <c r="JA20" s="33">
        <f t="shared" si="32"/>
        <v>0</v>
      </c>
      <c r="JB20" s="33">
        <f t="shared" si="32"/>
        <v>0</v>
      </c>
      <c r="JC20" s="33">
        <f t="shared" si="32"/>
        <v>0</v>
      </c>
      <c r="JD20" s="33">
        <f t="shared" si="32"/>
        <v>0</v>
      </c>
      <c r="JE20" s="33">
        <f t="shared" si="32"/>
        <v>0</v>
      </c>
      <c r="JF20" s="33">
        <f t="shared" si="32"/>
        <v>0</v>
      </c>
      <c r="JG20" s="33">
        <f t="shared" si="32"/>
        <v>0</v>
      </c>
      <c r="JH20" s="33">
        <f t="shared" si="32"/>
        <v>0</v>
      </c>
      <c r="JI20" s="33">
        <f t="shared" si="32"/>
        <v>0</v>
      </c>
      <c r="JJ20" s="33">
        <f t="shared" si="32"/>
        <v>0</v>
      </c>
      <c r="JK20" s="33">
        <f t="shared" si="32"/>
        <v>0</v>
      </c>
      <c r="JL20" s="33">
        <f t="shared" si="32"/>
        <v>0</v>
      </c>
      <c r="JM20" s="33">
        <f t="shared" si="32"/>
        <v>0</v>
      </c>
      <c r="JN20" s="33">
        <f t="shared" si="32"/>
        <v>0</v>
      </c>
      <c r="JO20" s="33">
        <f t="shared" si="32"/>
        <v>0</v>
      </c>
      <c r="JP20" s="33">
        <f t="shared" si="32"/>
        <v>0</v>
      </c>
      <c r="JQ20" s="33">
        <f t="shared" si="32"/>
        <v>0</v>
      </c>
      <c r="JR20" s="33">
        <f t="shared" si="32"/>
        <v>0</v>
      </c>
      <c r="JS20" s="33">
        <f t="shared" si="32"/>
        <v>0</v>
      </c>
      <c r="JT20" s="33">
        <f t="shared" si="32"/>
        <v>0</v>
      </c>
      <c r="JU20" s="33">
        <f t="shared" si="32"/>
        <v>0</v>
      </c>
      <c r="JV20" s="33">
        <f t="shared" si="32"/>
        <v>0</v>
      </c>
      <c r="JW20" s="33">
        <f t="shared" si="32"/>
        <v>0</v>
      </c>
      <c r="JX20" s="33">
        <f t="shared" si="32"/>
        <v>0</v>
      </c>
      <c r="JY20" s="33">
        <f t="shared" si="32"/>
        <v>0</v>
      </c>
      <c r="JZ20" s="33">
        <f t="shared" si="32"/>
        <v>0</v>
      </c>
      <c r="KA20" s="33">
        <f t="shared" si="32"/>
        <v>0</v>
      </c>
      <c r="KB20" s="33">
        <f t="shared" si="32"/>
        <v>0</v>
      </c>
      <c r="KC20" s="33">
        <f t="shared" si="32"/>
        <v>0</v>
      </c>
      <c r="KD20" s="33">
        <f t="shared" si="32"/>
        <v>0</v>
      </c>
      <c r="KE20" s="33">
        <f t="shared" si="32"/>
        <v>0</v>
      </c>
      <c r="KF20" s="33">
        <f t="shared" si="32"/>
        <v>0</v>
      </c>
      <c r="KG20" s="33">
        <f t="shared" si="32"/>
        <v>0</v>
      </c>
      <c r="KH20" s="33">
        <f t="shared" si="32"/>
        <v>0</v>
      </c>
      <c r="KI20" s="33">
        <f t="shared" si="32"/>
        <v>0</v>
      </c>
      <c r="KJ20" s="33">
        <f t="shared" si="32"/>
        <v>0</v>
      </c>
      <c r="KK20" s="33">
        <f t="shared" si="32"/>
        <v>0</v>
      </c>
      <c r="KL20" s="33">
        <f t="shared" si="32"/>
        <v>0</v>
      </c>
      <c r="KM20" s="33">
        <f t="shared" si="32"/>
        <v>0</v>
      </c>
      <c r="KN20" s="33">
        <f t="shared" si="32"/>
        <v>0</v>
      </c>
      <c r="KO20" s="33">
        <f t="shared" si="32"/>
        <v>0</v>
      </c>
      <c r="KP20" s="33">
        <f t="shared" si="32"/>
        <v>0</v>
      </c>
      <c r="KQ20" s="33">
        <f t="shared" si="32"/>
        <v>0</v>
      </c>
      <c r="KR20" s="33">
        <f t="shared" si="32"/>
        <v>0</v>
      </c>
      <c r="KS20" s="33">
        <f t="shared" si="32"/>
        <v>0</v>
      </c>
      <c r="KT20" s="33">
        <f t="shared" si="32"/>
        <v>0</v>
      </c>
      <c r="KU20" s="33">
        <f t="shared" si="32"/>
        <v>0</v>
      </c>
      <c r="KV20" s="33">
        <f t="shared" si="32"/>
        <v>0</v>
      </c>
      <c r="KW20" s="33">
        <f t="shared" si="32"/>
        <v>0</v>
      </c>
      <c r="KX20" s="33">
        <f t="shared" si="32"/>
        <v>0</v>
      </c>
      <c r="KY20" s="33">
        <f t="shared" si="32"/>
        <v>0</v>
      </c>
      <c r="KZ20" s="33">
        <f t="shared" si="32"/>
        <v>0</v>
      </c>
      <c r="LA20" s="33">
        <f t="shared" si="32"/>
        <v>0</v>
      </c>
      <c r="LB20" s="33">
        <f t="shared" si="32"/>
        <v>0</v>
      </c>
      <c r="LC20" s="33">
        <f t="shared" si="32"/>
        <v>0</v>
      </c>
      <c r="LD20" s="33">
        <f t="shared" si="32"/>
        <v>0</v>
      </c>
      <c r="LE20" s="33">
        <f t="shared" si="32"/>
        <v>0</v>
      </c>
      <c r="LF20" s="33">
        <f t="shared" si="32"/>
        <v>0</v>
      </c>
      <c r="LG20" s="33">
        <f t="shared" si="32"/>
        <v>0</v>
      </c>
      <c r="LH20" s="33">
        <f t="shared" si="32"/>
        <v>0</v>
      </c>
      <c r="LI20" s="33">
        <f t="shared" si="32"/>
        <v>0</v>
      </c>
      <c r="LJ20" s="33">
        <f t="shared" si="32"/>
        <v>0</v>
      </c>
      <c r="LK20" s="33">
        <f t="shared" si="32"/>
        <v>0</v>
      </c>
      <c r="LL20" s="33">
        <f t="shared" ref="LL20:NW20" si="33">SUMIFS(LL17:LL18,$C$17:$C$18,"Сельский")</f>
        <v>0</v>
      </c>
      <c r="LM20" s="33">
        <f t="shared" si="33"/>
        <v>0</v>
      </c>
      <c r="LN20" s="33">
        <f t="shared" si="33"/>
        <v>0</v>
      </c>
      <c r="LO20" s="33">
        <f t="shared" si="33"/>
        <v>0</v>
      </c>
      <c r="LP20" s="33">
        <f t="shared" si="33"/>
        <v>0</v>
      </c>
      <c r="LQ20" s="33">
        <f t="shared" si="33"/>
        <v>0</v>
      </c>
      <c r="LR20" s="33">
        <f t="shared" si="33"/>
        <v>0</v>
      </c>
      <c r="LS20" s="33">
        <f t="shared" si="33"/>
        <v>0</v>
      </c>
      <c r="LT20" s="33">
        <f t="shared" si="33"/>
        <v>0</v>
      </c>
      <c r="LU20" s="33">
        <f t="shared" si="33"/>
        <v>0</v>
      </c>
      <c r="LV20" s="33">
        <f t="shared" si="33"/>
        <v>0</v>
      </c>
      <c r="LW20" s="33">
        <f t="shared" si="33"/>
        <v>0</v>
      </c>
      <c r="LX20" s="33">
        <f t="shared" si="33"/>
        <v>0</v>
      </c>
      <c r="LY20" s="33">
        <f t="shared" si="33"/>
        <v>0</v>
      </c>
      <c r="LZ20" s="33">
        <f t="shared" si="33"/>
        <v>0</v>
      </c>
      <c r="MA20" s="33">
        <f t="shared" si="33"/>
        <v>0</v>
      </c>
      <c r="MB20" s="33">
        <f t="shared" si="33"/>
        <v>0</v>
      </c>
      <c r="MC20" s="33">
        <f t="shared" si="33"/>
        <v>0</v>
      </c>
      <c r="MD20" s="33">
        <f t="shared" si="33"/>
        <v>0</v>
      </c>
      <c r="ME20" s="33">
        <f t="shared" si="33"/>
        <v>0</v>
      </c>
      <c r="MF20" s="33">
        <f t="shared" si="33"/>
        <v>0</v>
      </c>
      <c r="MG20" s="33">
        <f t="shared" si="33"/>
        <v>0</v>
      </c>
      <c r="MH20" s="33">
        <f t="shared" si="33"/>
        <v>0</v>
      </c>
      <c r="MI20" s="33">
        <f t="shared" si="33"/>
        <v>0</v>
      </c>
      <c r="MJ20" s="33">
        <f t="shared" si="33"/>
        <v>0</v>
      </c>
      <c r="MK20" s="33">
        <f t="shared" si="33"/>
        <v>0</v>
      </c>
      <c r="ML20" s="33">
        <f t="shared" si="33"/>
        <v>0</v>
      </c>
      <c r="MM20" s="33">
        <f t="shared" si="33"/>
        <v>0</v>
      </c>
      <c r="MN20" s="33">
        <f t="shared" si="33"/>
        <v>0</v>
      </c>
      <c r="MO20" s="33">
        <f t="shared" si="33"/>
        <v>0</v>
      </c>
      <c r="MP20" s="33">
        <f t="shared" si="33"/>
        <v>0</v>
      </c>
      <c r="MQ20" s="33">
        <f t="shared" si="33"/>
        <v>0</v>
      </c>
      <c r="MR20" s="33">
        <f t="shared" si="33"/>
        <v>0</v>
      </c>
      <c r="MS20" s="33">
        <f t="shared" si="33"/>
        <v>0</v>
      </c>
      <c r="MT20" s="33">
        <f t="shared" si="33"/>
        <v>0</v>
      </c>
      <c r="MU20" s="33">
        <f t="shared" si="33"/>
        <v>0</v>
      </c>
      <c r="MV20" s="33">
        <f t="shared" si="33"/>
        <v>0</v>
      </c>
      <c r="MW20" s="33">
        <f t="shared" si="33"/>
        <v>0</v>
      </c>
      <c r="MX20" s="33">
        <f t="shared" si="33"/>
        <v>0</v>
      </c>
      <c r="MY20" s="33">
        <f t="shared" si="33"/>
        <v>0</v>
      </c>
      <c r="MZ20" s="33">
        <f t="shared" si="33"/>
        <v>0</v>
      </c>
      <c r="NA20" s="33">
        <f t="shared" si="33"/>
        <v>0</v>
      </c>
      <c r="NB20" s="33">
        <f t="shared" si="33"/>
        <v>0</v>
      </c>
      <c r="NC20" s="33">
        <f t="shared" si="33"/>
        <v>0</v>
      </c>
      <c r="ND20" s="33">
        <f t="shared" si="33"/>
        <v>0</v>
      </c>
      <c r="NE20" s="33">
        <f t="shared" si="33"/>
        <v>0</v>
      </c>
      <c r="NF20" s="33">
        <f t="shared" si="33"/>
        <v>0</v>
      </c>
      <c r="NG20" s="33">
        <f t="shared" si="33"/>
        <v>0</v>
      </c>
      <c r="NH20" s="33">
        <f t="shared" si="33"/>
        <v>0</v>
      </c>
      <c r="NI20" s="33">
        <f t="shared" si="33"/>
        <v>0</v>
      </c>
      <c r="NJ20" s="33">
        <f t="shared" si="33"/>
        <v>0</v>
      </c>
      <c r="NK20" s="33">
        <f t="shared" si="33"/>
        <v>0</v>
      </c>
      <c r="NL20" s="33">
        <f t="shared" si="33"/>
        <v>0</v>
      </c>
      <c r="NM20" s="33">
        <f t="shared" si="33"/>
        <v>0</v>
      </c>
      <c r="NN20" s="33">
        <f t="shared" si="33"/>
        <v>0</v>
      </c>
      <c r="NO20" s="33">
        <f t="shared" si="33"/>
        <v>0</v>
      </c>
      <c r="NP20" s="33">
        <f t="shared" si="33"/>
        <v>0</v>
      </c>
      <c r="NQ20" s="33">
        <f t="shared" si="33"/>
        <v>0</v>
      </c>
      <c r="NR20" s="33">
        <f t="shared" si="33"/>
        <v>0</v>
      </c>
      <c r="NS20" s="33">
        <f t="shared" si="33"/>
        <v>0</v>
      </c>
      <c r="NT20" s="33">
        <f t="shared" si="33"/>
        <v>0</v>
      </c>
      <c r="NU20" s="33">
        <f t="shared" si="33"/>
        <v>0</v>
      </c>
      <c r="NV20" s="33">
        <f t="shared" si="33"/>
        <v>0</v>
      </c>
      <c r="NW20" s="33">
        <f t="shared" si="33"/>
        <v>0</v>
      </c>
      <c r="NX20" s="33">
        <f t="shared" ref="NX20:QI20" si="34">SUMIFS(NX17:NX18,$C$17:$C$18,"Сельский")</f>
        <v>0</v>
      </c>
      <c r="NY20" s="33">
        <f t="shared" si="34"/>
        <v>0</v>
      </c>
      <c r="NZ20" s="33">
        <f t="shared" si="34"/>
        <v>0</v>
      </c>
      <c r="OA20" s="33">
        <f t="shared" si="34"/>
        <v>0</v>
      </c>
      <c r="OB20" s="33">
        <f t="shared" si="34"/>
        <v>0</v>
      </c>
      <c r="OC20" s="33">
        <f t="shared" si="34"/>
        <v>0</v>
      </c>
      <c r="OD20" s="33">
        <f t="shared" si="34"/>
        <v>0</v>
      </c>
      <c r="OE20" s="33">
        <f t="shared" si="34"/>
        <v>0</v>
      </c>
      <c r="OF20" s="33">
        <f t="shared" si="34"/>
        <v>0</v>
      </c>
      <c r="OG20" s="33">
        <f t="shared" si="34"/>
        <v>0</v>
      </c>
      <c r="OH20" s="33">
        <f t="shared" si="34"/>
        <v>0</v>
      </c>
      <c r="OI20" s="33">
        <f t="shared" si="34"/>
        <v>0</v>
      </c>
      <c r="OJ20" s="33">
        <f t="shared" si="34"/>
        <v>0</v>
      </c>
      <c r="OK20" s="33">
        <f t="shared" si="34"/>
        <v>0</v>
      </c>
      <c r="OL20" s="33">
        <f t="shared" si="34"/>
        <v>0</v>
      </c>
      <c r="OM20" s="33">
        <f t="shared" si="34"/>
        <v>0</v>
      </c>
      <c r="ON20" s="33">
        <f t="shared" si="34"/>
        <v>0</v>
      </c>
      <c r="OO20" s="33">
        <f t="shared" si="34"/>
        <v>0</v>
      </c>
      <c r="OP20" s="33">
        <f t="shared" si="34"/>
        <v>0</v>
      </c>
      <c r="OQ20" s="33">
        <f t="shared" si="34"/>
        <v>0</v>
      </c>
      <c r="OR20" s="33">
        <f t="shared" si="34"/>
        <v>0</v>
      </c>
      <c r="OS20" s="33">
        <f t="shared" si="34"/>
        <v>0</v>
      </c>
      <c r="OT20" s="33">
        <f t="shared" si="34"/>
        <v>0</v>
      </c>
      <c r="OU20" s="33">
        <f t="shared" si="34"/>
        <v>0</v>
      </c>
      <c r="OV20" s="33">
        <f t="shared" si="34"/>
        <v>0</v>
      </c>
      <c r="OW20" s="33">
        <f t="shared" si="34"/>
        <v>0</v>
      </c>
      <c r="OX20" s="33">
        <f t="shared" si="34"/>
        <v>0</v>
      </c>
      <c r="OY20" s="33">
        <f t="shared" si="34"/>
        <v>0</v>
      </c>
      <c r="OZ20" s="33">
        <f t="shared" si="34"/>
        <v>0</v>
      </c>
      <c r="PA20" s="33">
        <f t="shared" si="34"/>
        <v>0</v>
      </c>
      <c r="PB20" s="33">
        <f t="shared" si="34"/>
        <v>0</v>
      </c>
      <c r="PC20" s="33">
        <f t="shared" si="34"/>
        <v>0</v>
      </c>
      <c r="PD20" s="33">
        <f t="shared" si="34"/>
        <v>0</v>
      </c>
      <c r="PE20" s="33">
        <f t="shared" si="34"/>
        <v>0</v>
      </c>
      <c r="PF20" s="33">
        <f t="shared" si="34"/>
        <v>0</v>
      </c>
      <c r="PG20" s="33">
        <f t="shared" si="34"/>
        <v>0</v>
      </c>
      <c r="PH20" s="33">
        <f t="shared" si="34"/>
        <v>0</v>
      </c>
      <c r="PI20" s="33">
        <f t="shared" si="34"/>
        <v>0</v>
      </c>
      <c r="PJ20" s="33">
        <f t="shared" si="34"/>
        <v>0</v>
      </c>
      <c r="PK20" s="33">
        <f t="shared" si="34"/>
        <v>0</v>
      </c>
      <c r="PL20" s="33">
        <f t="shared" si="34"/>
        <v>0</v>
      </c>
      <c r="PM20" s="33">
        <f t="shared" si="34"/>
        <v>0</v>
      </c>
      <c r="PN20" s="33">
        <f t="shared" si="34"/>
        <v>0</v>
      </c>
      <c r="PO20" s="33">
        <f t="shared" si="34"/>
        <v>0</v>
      </c>
      <c r="PP20" s="33">
        <f t="shared" si="34"/>
        <v>0</v>
      </c>
      <c r="PQ20" s="33">
        <f t="shared" si="34"/>
        <v>0</v>
      </c>
      <c r="PR20" s="33">
        <f t="shared" si="34"/>
        <v>0</v>
      </c>
      <c r="PS20" s="33">
        <f t="shared" si="34"/>
        <v>0</v>
      </c>
      <c r="PT20" s="33">
        <f t="shared" si="34"/>
        <v>0</v>
      </c>
      <c r="PU20" s="33">
        <f t="shared" si="34"/>
        <v>0</v>
      </c>
      <c r="PV20" s="33">
        <f t="shared" si="34"/>
        <v>0</v>
      </c>
      <c r="PW20" s="33">
        <f t="shared" si="34"/>
        <v>0</v>
      </c>
      <c r="PX20" s="33">
        <f t="shared" si="34"/>
        <v>0</v>
      </c>
      <c r="PY20" s="33">
        <f t="shared" si="34"/>
        <v>0</v>
      </c>
      <c r="PZ20" s="33">
        <f t="shared" si="34"/>
        <v>0</v>
      </c>
      <c r="QA20" s="33">
        <f t="shared" si="34"/>
        <v>0</v>
      </c>
      <c r="QB20" s="33">
        <f t="shared" si="34"/>
        <v>0</v>
      </c>
      <c r="QC20" s="33">
        <f t="shared" si="34"/>
        <v>0</v>
      </c>
      <c r="QD20" s="33">
        <f t="shared" si="34"/>
        <v>0</v>
      </c>
      <c r="QE20" s="33">
        <f t="shared" si="34"/>
        <v>0</v>
      </c>
      <c r="QF20" s="33">
        <f t="shared" si="34"/>
        <v>0</v>
      </c>
      <c r="QG20" s="33">
        <f t="shared" si="34"/>
        <v>0</v>
      </c>
      <c r="QH20" s="33">
        <f t="shared" si="34"/>
        <v>0</v>
      </c>
      <c r="QI20" s="33">
        <f t="shared" si="34"/>
        <v>0</v>
      </c>
      <c r="QJ20" s="33">
        <f t="shared" ref="QJ20:SU20" si="35">SUMIFS(QJ17:QJ18,$C$17:$C$18,"Сельский")</f>
        <v>0</v>
      </c>
      <c r="QK20" s="33">
        <f t="shared" si="35"/>
        <v>0</v>
      </c>
      <c r="QL20" s="33">
        <f t="shared" si="35"/>
        <v>0</v>
      </c>
      <c r="QM20" s="33">
        <f t="shared" si="35"/>
        <v>0</v>
      </c>
      <c r="QN20" s="33">
        <f t="shared" si="35"/>
        <v>0</v>
      </c>
      <c r="QO20" s="33">
        <f t="shared" si="35"/>
        <v>0</v>
      </c>
      <c r="QP20" s="33">
        <f t="shared" si="35"/>
        <v>0</v>
      </c>
      <c r="QQ20" s="33">
        <f t="shared" si="35"/>
        <v>0</v>
      </c>
      <c r="QR20" s="33">
        <f t="shared" si="35"/>
        <v>0</v>
      </c>
      <c r="QS20" s="33">
        <f t="shared" si="35"/>
        <v>0</v>
      </c>
      <c r="QT20" s="33">
        <f t="shared" si="35"/>
        <v>0</v>
      </c>
      <c r="QU20" s="33">
        <f t="shared" si="35"/>
        <v>0</v>
      </c>
      <c r="QV20" s="33">
        <f t="shared" si="35"/>
        <v>0</v>
      </c>
      <c r="QW20" s="33">
        <f t="shared" si="35"/>
        <v>0</v>
      </c>
      <c r="QX20" s="33">
        <f t="shared" si="35"/>
        <v>0</v>
      </c>
      <c r="QY20" s="33">
        <f t="shared" si="35"/>
        <v>0</v>
      </c>
      <c r="QZ20" s="33">
        <f t="shared" si="35"/>
        <v>0</v>
      </c>
      <c r="RA20" s="33">
        <f t="shared" si="35"/>
        <v>0</v>
      </c>
      <c r="RB20" s="33">
        <f t="shared" si="35"/>
        <v>0</v>
      </c>
      <c r="RC20" s="33">
        <f t="shared" si="35"/>
        <v>0</v>
      </c>
      <c r="RD20" s="33">
        <f t="shared" si="35"/>
        <v>0</v>
      </c>
      <c r="RE20" s="33">
        <f t="shared" si="35"/>
        <v>0</v>
      </c>
      <c r="RF20" s="33">
        <f t="shared" si="35"/>
        <v>0</v>
      </c>
      <c r="RG20" s="33">
        <f t="shared" si="35"/>
        <v>0</v>
      </c>
      <c r="RH20" s="33">
        <f t="shared" si="35"/>
        <v>0</v>
      </c>
      <c r="RI20" s="33">
        <f t="shared" si="35"/>
        <v>0</v>
      </c>
      <c r="RJ20" s="33">
        <f t="shared" si="35"/>
        <v>0</v>
      </c>
      <c r="RK20" s="33">
        <f t="shared" si="35"/>
        <v>0</v>
      </c>
      <c r="RL20" s="33">
        <f t="shared" si="35"/>
        <v>0</v>
      </c>
      <c r="RM20" s="33">
        <f t="shared" si="35"/>
        <v>0</v>
      </c>
      <c r="RN20" s="33">
        <f t="shared" si="35"/>
        <v>0</v>
      </c>
      <c r="RO20" s="33">
        <f t="shared" si="35"/>
        <v>0</v>
      </c>
      <c r="RP20" s="33">
        <f t="shared" si="35"/>
        <v>0</v>
      </c>
      <c r="RQ20" s="33">
        <f t="shared" si="35"/>
        <v>0</v>
      </c>
      <c r="RR20" s="33">
        <f t="shared" si="35"/>
        <v>0</v>
      </c>
      <c r="RS20" s="33">
        <f t="shared" si="35"/>
        <v>0</v>
      </c>
      <c r="RT20" s="33">
        <f t="shared" si="35"/>
        <v>0</v>
      </c>
      <c r="RU20" s="33">
        <f t="shared" si="35"/>
        <v>0</v>
      </c>
      <c r="RV20" s="33">
        <f t="shared" si="35"/>
        <v>0</v>
      </c>
      <c r="RW20" s="33">
        <f t="shared" si="35"/>
        <v>0</v>
      </c>
      <c r="RX20" s="33">
        <f t="shared" si="35"/>
        <v>0</v>
      </c>
      <c r="RY20" s="33">
        <f t="shared" si="35"/>
        <v>0</v>
      </c>
      <c r="RZ20" s="33">
        <f t="shared" si="35"/>
        <v>0</v>
      </c>
      <c r="SA20" s="33">
        <f t="shared" si="35"/>
        <v>0</v>
      </c>
      <c r="SB20" s="33">
        <f t="shared" si="35"/>
        <v>0</v>
      </c>
      <c r="SC20" s="33">
        <f t="shared" si="35"/>
        <v>0</v>
      </c>
      <c r="SD20" s="33">
        <f t="shared" si="35"/>
        <v>0</v>
      </c>
      <c r="SE20" s="33">
        <f t="shared" si="35"/>
        <v>0</v>
      </c>
      <c r="SF20" s="33">
        <f t="shared" si="35"/>
        <v>0</v>
      </c>
      <c r="SG20" s="33">
        <f t="shared" si="35"/>
        <v>0</v>
      </c>
      <c r="SH20" s="33">
        <f t="shared" si="35"/>
        <v>0</v>
      </c>
      <c r="SI20" s="33">
        <f t="shared" si="35"/>
        <v>0</v>
      </c>
      <c r="SJ20" s="33">
        <f t="shared" si="35"/>
        <v>0</v>
      </c>
      <c r="SK20" s="33">
        <f t="shared" si="35"/>
        <v>0</v>
      </c>
      <c r="SL20" s="33">
        <f t="shared" si="35"/>
        <v>0</v>
      </c>
      <c r="SM20" s="33">
        <f t="shared" si="35"/>
        <v>0</v>
      </c>
      <c r="SN20" s="33">
        <f t="shared" si="35"/>
        <v>0</v>
      </c>
      <c r="SO20" s="33">
        <f t="shared" si="35"/>
        <v>0</v>
      </c>
      <c r="SP20" s="33">
        <f t="shared" si="35"/>
        <v>0</v>
      </c>
      <c r="SQ20" s="33">
        <f t="shared" si="35"/>
        <v>0</v>
      </c>
      <c r="SR20" s="33">
        <f t="shared" si="35"/>
        <v>0</v>
      </c>
      <c r="SS20" s="33">
        <f t="shared" si="35"/>
        <v>0</v>
      </c>
      <c r="ST20" s="33">
        <f t="shared" si="35"/>
        <v>0</v>
      </c>
      <c r="SU20" s="33">
        <f t="shared" si="35"/>
        <v>0</v>
      </c>
      <c r="SV20" s="33">
        <f t="shared" ref="SV20:VG20" si="36">SUMIFS(SV17:SV18,$C$17:$C$18,"Сельский")</f>
        <v>0</v>
      </c>
      <c r="SW20" s="33">
        <f t="shared" si="36"/>
        <v>0</v>
      </c>
      <c r="SX20" s="33">
        <f t="shared" si="36"/>
        <v>0</v>
      </c>
      <c r="SY20" s="33">
        <f t="shared" si="36"/>
        <v>0</v>
      </c>
      <c r="SZ20" s="33">
        <f t="shared" si="36"/>
        <v>0</v>
      </c>
      <c r="TA20" s="33">
        <f t="shared" si="36"/>
        <v>0</v>
      </c>
      <c r="TB20" s="33">
        <f t="shared" si="36"/>
        <v>0</v>
      </c>
      <c r="TC20" s="33">
        <f t="shared" si="36"/>
        <v>0</v>
      </c>
      <c r="TD20" s="33">
        <f t="shared" si="36"/>
        <v>0</v>
      </c>
      <c r="TE20" s="33">
        <f t="shared" si="36"/>
        <v>0</v>
      </c>
      <c r="TF20" s="33">
        <f t="shared" si="36"/>
        <v>0</v>
      </c>
      <c r="TG20" s="33">
        <f t="shared" si="36"/>
        <v>0</v>
      </c>
      <c r="TH20" s="33">
        <f t="shared" si="36"/>
        <v>0</v>
      </c>
      <c r="TI20" s="33">
        <f t="shared" si="36"/>
        <v>0</v>
      </c>
      <c r="TJ20" s="33">
        <f t="shared" si="36"/>
        <v>0</v>
      </c>
      <c r="TK20" s="33">
        <f t="shared" si="36"/>
        <v>0</v>
      </c>
      <c r="TL20" s="33">
        <f t="shared" si="36"/>
        <v>0</v>
      </c>
      <c r="TM20" s="33">
        <f t="shared" si="36"/>
        <v>0</v>
      </c>
      <c r="TN20" s="33">
        <f t="shared" si="36"/>
        <v>0</v>
      </c>
      <c r="TO20" s="33">
        <f t="shared" si="36"/>
        <v>0</v>
      </c>
      <c r="TP20" s="33">
        <f t="shared" si="36"/>
        <v>0</v>
      </c>
      <c r="TQ20" s="33">
        <f t="shared" si="36"/>
        <v>0</v>
      </c>
      <c r="TR20" s="33">
        <f t="shared" si="36"/>
        <v>0</v>
      </c>
      <c r="TS20" s="33">
        <f t="shared" si="36"/>
        <v>0</v>
      </c>
      <c r="TT20" s="33">
        <f t="shared" si="36"/>
        <v>0</v>
      </c>
      <c r="TU20" s="33">
        <f t="shared" si="36"/>
        <v>0</v>
      </c>
      <c r="TV20" s="33">
        <f t="shared" si="36"/>
        <v>0</v>
      </c>
      <c r="TW20" s="33">
        <f t="shared" si="36"/>
        <v>0</v>
      </c>
      <c r="TX20" s="33">
        <f t="shared" si="36"/>
        <v>0</v>
      </c>
      <c r="TY20" s="33">
        <f t="shared" si="36"/>
        <v>0</v>
      </c>
      <c r="TZ20" s="33">
        <f t="shared" si="36"/>
        <v>0</v>
      </c>
      <c r="UA20" s="33">
        <f t="shared" si="36"/>
        <v>0</v>
      </c>
      <c r="UB20" s="33">
        <f t="shared" si="36"/>
        <v>0</v>
      </c>
      <c r="UC20" s="33">
        <f t="shared" si="36"/>
        <v>0</v>
      </c>
      <c r="UD20" s="33">
        <f t="shared" si="36"/>
        <v>0</v>
      </c>
      <c r="UE20" s="33">
        <f t="shared" si="36"/>
        <v>0</v>
      </c>
      <c r="UF20" s="33">
        <f t="shared" si="36"/>
        <v>0</v>
      </c>
      <c r="UG20" s="33">
        <f t="shared" si="36"/>
        <v>0</v>
      </c>
      <c r="UH20" s="33">
        <f t="shared" si="36"/>
        <v>0</v>
      </c>
      <c r="UI20" s="33">
        <f t="shared" si="36"/>
        <v>0</v>
      </c>
      <c r="UJ20" s="33">
        <f t="shared" si="36"/>
        <v>0</v>
      </c>
      <c r="UK20" s="33">
        <f t="shared" si="36"/>
        <v>0</v>
      </c>
      <c r="UL20" s="33">
        <f t="shared" si="36"/>
        <v>0</v>
      </c>
      <c r="UM20" s="33">
        <f t="shared" si="36"/>
        <v>0</v>
      </c>
      <c r="UN20" s="33">
        <f t="shared" si="36"/>
        <v>0</v>
      </c>
      <c r="UO20" s="33">
        <f t="shared" si="36"/>
        <v>0</v>
      </c>
      <c r="UP20" s="33">
        <f t="shared" si="36"/>
        <v>0</v>
      </c>
      <c r="UQ20" s="33">
        <f t="shared" si="36"/>
        <v>0</v>
      </c>
      <c r="UR20" s="33">
        <f t="shared" si="36"/>
        <v>0</v>
      </c>
      <c r="US20" s="33">
        <f t="shared" si="36"/>
        <v>0</v>
      </c>
      <c r="UT20" s="33">
        <f t="shared" si="36"/>
        <v>0</v>
      </c>
      <c r="UU20" s="33">
        <f t="shared" si="36"/>
        <v>0</v>
      </c>
      <c r="UV20" s="33">
        <f t="shared" si="36"/>
        <v>0</v>
      </c>
      <c r="UW20" s="33">
        <f t="shared" si="36"/>
        <v>0</v>
      </c>
      <c r="UX20" s="33">
        <f t="shared" si="36"/>
        <v>0</v>
      </c>
      <c r="UY20" s="33">
        <f t="shared" si="36"/>
        <v>0</v>
      </c>
      <c r="UZ20" s="33">
        <f t="shared" si="36"/>
        <v>0</v>
      </c>
      <c r="VA20" s="33">
        <f t="shared" si="36"/>
        <v>0</v>
      </c>
      <c r="VB20" s="33">
        <f t="shared" si="36"/>
        <v>0</v>
      </c>
      <c r="VC20" s="33">
        <f t="shared" si="36"/>
        <v>0</v>
      </c>
      <c r="VD20" s="33">
        <f t="shared" si="36"/>
        <v>0</v>
      </c>
      <c r="VE20" s="33">
        <f t="shared" si="36"/>
        <v>0</v>
      </c>
      <c r="VF20" s="33">
        <f t="shared" si="36"/>
        <v>0</v>
      </c>
      <c r="VG20" s="33">
        <f t="shared" si="36"/>
        <v>0</v>
      </c>
      <c r="VH20" s="33">
        <f t="shared" ref="VH20:XS20" si="37">SUMIFS(VH17:VH18,$C$17:$C$18,"Сельский")</f>
        <v>0</v>
      </c>
      <c r="VI20" s="33">
        <f t="shared" si="37"/>
        <v>0</v>
      </c>
      <c r="VJ20" s="33">
        <f t="shared" si="37"/>
        <v>0</v>
      </c>
      <c r="VK20" s="33">
        <f t="shared" si="37"/>
        <v>0</v>
      </c>
      <c r="VL20" s="33">
        <f t="shared" si="37"/>
        <v>0</v>
      </c>
      <c r="VM20" s="33">
        <f t="shared" si="37"/>
        <v>0</v>
      </c>
      <c r="VN20" s="33">
        <f t="shared" si="37"/>
        <v>0</v>
      </c>
      <c r="VO20" s="33">
        <f t="shared" si="37"/>
        <v>0</v>
      </c>
      <c r="VP20" s="33">
        <f t="shared" si="37"/>
        <v>0</v>
      </c>
      <c r="VQ20" s="33">
        <f t="shared" si="37"/>
        <v>0</v>
      </c>
      <c r="VR20" s="33">
        <f t="shared" si="37"/>
        <v>0</v>
      </c>
      <c r="VS20" s="33">
        <f t="shared" si="37"/>
        <v>0</v>
      </c>
      <c r="VT20" s="33">
        <f t="shared" si="37"/>
        <v>0</v>
      </c>
      <c r="VU20" s="33">
        <f t="shared" si="37"/>
        <v>0</v>
      </c>
      <c r="VV20" s="33">
        <f t="shared" si="37"/>
        <v>0</v>
      </c>
      <c r="VW20" s="33">
        <f t="shared" si="37"/>
        <v>0</v>
      </c>
      <c r="VX20" s="33">
        <f t="shared" si="37"/>
        <v>0</v>
      </c>
      <c r="VY20" s="33">
        <f t="shared" si="37"/>
        <v>0</v>
      </c>
      <c r="VZ20" s="33">
        <f t="shared" si="37"/>
        <v>0</v>
      </c>
      <c r="WA20" s="33">
        <f t="shared" si="37"/>
        <v>0</v>
      </c>
      <c r="WB20" s="33">
        <f t="shared" si="37"/>
        <v>0</v>
      </c>
      <c r="WC20" s="33">
        <f t="shared" si="37"/>
        <v>0</v>
      </c>
      <c r="WD20" s="33">
        <f t="shared" si="37"/>
        <v>0</v>
      </c>
      <c r="WE20" s="33">
        <f t="shared" si="37"/>
        <v>0</v>
      </c>
      <c r="WF20" s="33">
        <f t="shared" si="37"/>
        <v>0</v>
      </c>
      <c r="WG20" s="33">
        <f t="shared" si="37"/>
        <v>0</v>
      </c>
      <c r="WH20" s="33">
        <f t="shared" si="37"/>
        <v>0</v>
      </c>
      <c r="WI20" s="33">
        <f t="shared" si="37"/>
        <v>0</v>
      </c>
      <c r="WJ20" s="33">
        <f t="shared" si="37"/>
        <v>0</v>
      </c>
      <c r="WK20" s="33">
        <f t="shared" si="37"/>
        <v>0</v>
      </c>
      <c r="WL20" s="33">
        <f t="shared" si="37"/>
        <v>0</v>
      </c>
      <c r="WM20" s="33">
        <f t="shared" si="37"/>
        <v>0</v>
      </c>
      <c r="WN20" s="33">
        <f t="shared" si="37"/>
        <v>0</v>
      </c>
      <c r="WO20" s="33">
        <f t="shared" si="37"/>
        <v>0</v>
      </c>
      <c r="WP20" s="33">
        <f t="shared" si="37"/>
        <v>0</v>
      </c>
      <c r="WQ20" s="33">
        <f t="shared" si="37"/>
        <v>0</v>
      </c>
      <c r="WR20" s="33">
        <f t="shared" si="37"/>
        <v>0</v>
      </c>
      <c r="WS20" s="33">
        <f t="shared" si="37"/>
        <v>0</v>
      </c>
      <c r="WT20" s="33">
        <f t="shared" si="37"/>
        <v>0</v>
      </c>
      <c r="WU20" s="33">
        <f t="shared" si="37"/>
        <v>0</v>
      </c>
      <c r="WV20" s="33">
        <f t="shared" si="37"/>
        <v>0</v>
      </c>
      <c r="WW20" s="33">
        <f t="shared" si="37"/>
        <v>0</v>
      </c>
      <c r="WX20" s="33">
        <f t="shared" si="37"/>
        <v>0</v>
      </c>
      <c r="WY20" s="33">
        <f t="shared" si="37"/>
        <v>0</v>
      </c>
      <c r="WZ20" s="33">
        <f t="shared" si="37"/>
        <v>0</v>
      </c>
      <c r="XA20" s="33">
        <f t="shared" si="37"/>
        <v>0</v>
      </c>
      <c r="XB20" s="33">
        <f t="shared" si="37"/>
        <v>0</v>
      </c>
      <c r="XC20" s="33">
        <f t="shared" si="37"/>
        <v>0</v>
      </c>
      <c r="XD20" s="33">
        <f t="shared" si="37"/>
        <v>0</v>
      </c>
      <c r="XE20" s="33">
        <f t="shared" si="37"/>
        <v>0</v>
      </c>
      <c r="XF20" s="33">
        <f t="shared" si="37"/>
        <v>0</v>
      </c>
      <c r="XG20" s="33">
        <f t="shared" si="37"/>
        <v>0</v>
      </c>
      <c r="XH20" s="33">
        <f t="shared" si="37"/>
        <v>0</v>
      </c>
      <c r="XI20" s="33">
        <f t="shared" si="37"/>
        <v>0</v>
      </c>
      <c r="XJ20" s="33">
        <f t="shared" si="37"/>
        <v>0</v>
      </c>
      <c r="XK20" s="33">
        <f t="shared" si="37"/>
        <v>0</v>
      </c>
      <c r="XL20" s="33">
        <f t="shared" si="37"/>
        <v>0</v>
      </c>
      <c r="XM20" s="33">
        <f t="shared" si="37"/>
        <v>0</v>
      </c>
      <c r="XN20" s="33">
        <f t="shared" si="37"/>
        <v>0</v>
      </c>
      <c r="XO20" s="33">
        <f t="shared" si="37"/>
        <v>0</v>
      </c>
      <c r="XP20" s="34">
        <f t="shared" si="37"/>
        <v>0</v>
      </c>
      <c r="XQ20" s="34">
        <f t="shared" si="37"/>
        <v>0</v>
      </c>
      <c r="XR20" s="34">
        <f t="shared" si="37"/>
        <v>0</v>
      </c>
      <c r="XS20" s="34">
        <f t="shared" si="37"/>
        <v>0</v>
      </c>
      <c r="XT20" s="34">
        <f t="shared" ref="XT20:AAE20" si="38">SUMIFS(XT17:XT18,$C$17:$C$18,"Сельский")</f>
        <v>0</v>
      </c>
      <c r="XU20" s="34">
        <f t="shared" si="38"/>
        <v>0</v>
      </c>
      <c r="XV20" s="34">
        <f t="shared" si="38"/>
        <v>0</v>
      </c>
      <c r="XW20" s="34">
        <f t="shared" si="38"/>
        <v>0</v>
      </c>
      <c r="XX20" s="34">
        <f t="shared" si="38"/>
        <v>0</v>
      </c>
      <c r="XY20" s="34">
        <f t="shared" si="38"/>
        <v>0</v>
      </c>
      <c r="XZ20" s="34">
        <f t="shared" si="38"/>
        <v>0</v>
      </c>
      <c r="YA20" s="34">
        <f t="shared" si="38"/>
        <v>0</v>
      </c>
      <c r="YB20" s="34">
        <f t="shared" si="38"/>
        <v>0</v>
      </c>
      <c r="YC20" s="34">
        <f t="shared" si="38"/>
        <v>0</v>
      </c>
      <c r="YD20" s="34">
        <f t="shared" si="38"/>
        <v>0</v>
      </c>
      <c r="YE20" s="34">
        <f t="shared" si="38"/>
        <v>0</v>
      </c>
      <c r="YF20" s="34">
        <f t="shared" si="38"/>
        <v>0</v>
      </c>
      <c r="YG20" s="34">
        <f t="shared" si="38"/>
        <v>0</v>
      </c>
      <c r="YH20" s="34">
        <f t="shared" si="38"/>
        <v>0</v>
      </c>
      <c r="YI20" s="34">
        <f t="shared" si="38"/>
        <v>0</v>
      </c>
      <c r="YJ20" s="34">
        <f t="shared" si="38"/>
        <v>0</v>
      </c>
      <c r="YK20" s="34">
        <f t="shared" si="38"/>
        <v>0</v>
      </c>
      <c r="YL20" s="34">
        <f t="shared" si="38"/>
        <v>0</v>
      </c>
      <c r="YM20" s="34">
        <f t="shared" si="38"/>
        <v>0</v>
      </c>
      <c r="YN20" s="34">
        <f t="shared" si="38"/>
        <v>0</v>
      </c>
      <c r="YO20" s="34">
        <f t="shared" si="38"/>
        <v>0</v>
      </c>
      <c r="YP20" s="34">
        <f t="shared" si="38"/>
        <v>0</v>
      </c>
      <c r="YQ20" s="34">
        <f t="shared" si="38"/>
        <v>0</v>
      </c>
      <c r="YR20" s="34">
        <f t="shared" si="38"/>
        <v>0</v>
      </c>
      <c r="YS20" s="34">
        <f t="shared" si="38"/>
        <v>0</v>
      </c>
      <c r="YT20" s="34">
        <f t="shared" si="38"/>
        <v>0</v>
      </c>
      <c r="YU20" s="34">
        <f t="shared" si="38"/>
        <v>0</v>
      </c>
      <c r="YV20" s="34">
        <f t="shared" si="38"/>
        <v>0</v>
      </c>
      <c r="YW20" s="34">
        <f t="shared" si="38"/>
        <v>0</v>
      </c>
      <c r="YX20" s="34">
        <f t="shared" si="38"/>
        <v>0</v>
      </c>
      <c r="YY20" s="34">
        <f t="shared" si="38"/>
        <v>0</v>
      </c>
      <c r="YZ20" s="34">
        <f t="shared" si="38"/>
        <v>0</v>
      </c>
      <c r="ZA20" s="34">
        <f t="shared" si="38"/>
        <v>0</v>
      </c>
      <c r="ZB20" s="34">
        <f t="shared" si="38"/>
        <v>0</v>
      </c>
      <c r="ZC20" s="34">
        <f t="shared" si="38"/>
        <v>0</v>
      </c>
      <c r="ZD20" s="34">
        <f t="shared" si="38"/>
        <v>0</v>
      </c>
      <c r="ZE20" s="34">
        <f t="shared" si="38"/>
        <v>0</v>
      </c>
      <c r="ZF20" s="34">
        <f t="shared" si="38"/>
        <v>0</v>
      </c>
      <c r="ZG20" s="34">
        <f t="shared" si="38"/>
        <v>0</v>
      </c>
      <c r="ZH20" s="34">
        <f t="shared" si="38"/>
        <v>0</v>
      </c>
      <c r="ZI20" s="34">
        <f t="shared" si="38"/>
        <v>0</v>
      </c>
      <c r="ZJ20" s="34">
        <f t="shared" si="38"/>
        <v>0</v>
      </c>
      <c r="ZK20" s="34">
        <f t="shared" si="38"/>
        <v>0</v>
      </c>
      <c r="ZL20" s="34">
        <f t="shared" si="38"/>
        <v>0</v>
      </c>
      <c r="ZM20" s="34">
        <f t="shared" si="38"/>
        <v>0</v>
      </c>
      <c r="ZN20" s="34">
        <f t="shared" si="38"/>
        <v>0</v>
      </c>
      <c r="ZO20" s="34">
        <f t="shared" si="38"/>
        <v>0</v>
      </c>
      <c r="ZP20" s="34">
        <f t="shared" si="38"/>
        <v>0</v>
      </c>
      <c r="ZQ20" s="34">
        <f t="shared" si="38"/>
        <v>0</v>
      </c>
      <c r="ZR20" s="34">
        <f t="shared" si="38"/>
        <v>0</v>
      </c>
      <c r="ZS20" s="34">
        <f t="shared" si="38"/>
        <v>0</v>
      </c>
      <c r="ZT20" s="34">
        <f t="shared" si="38"/>
        <v>0</v>
      </c>
      <c r="ZU20" s="34">
        <f t="shared" si="38"/>
        <v>0</v>
      </c>
      <c r="ZV20" s="34">
        <f t="shared" si="38"/>
        <v>0</v>
      </c>
      <c r="ZW20" s="34">
        <f t="shared" si="38"/>
        <v>0</v>
      </c>
      <c r="ZX20" s="34">
        <f t="shared" si="38"/>
        <v>0</v>
      </c>
      <c r="ZY20" s="34">
        <f t="shared" si="38"/>
        <v>0</v>
      </c>
      <c r="ZZ20" s="34">
        <f t="shared" si="38"/>
        <v>0</v>
      </c>
      <c r="AAA20" s="34">
        <f t="shared" si="38"/>
        <v>0</v>
      </c>
      <c r="AAB20" s="34">
        <f t="shared" si="38"/>
        <v>0</v>
      </c>
      <c r="AAC20" s="34">
        <f t="shared" si="38"/>
        <v>0</v>
      </c>
      <c r="AAD20" s="34">
        <f t="shared" si="38"/>
        <v>0</v>
      </c>
      <c r="AAE20" s="34">
        <f t="shared" si="38"/>
        <v>0</v>
      </c>
      <c r="AAF20" s="34">
        <f t="shared" ref="AAF20:ACQ20" si="39">SUMIFS(AAF17:AAF18,$C$17:$C$18,"Сельский")</f>
        <v>0</v>
      </c>
      <c r="AAG20" s="34">
        <f t="shared" si="39"/>
        <v>0</v>
      </c>
      <c r="AAH20" s="34">
        <f t="shared" si="39"/>
        <v>0</v>
      </c>
      <c r="AAI20" s="34">
        <f t="shared" si="39"/>
        <v>0</v>
      </c>
      <c r="AAJ20" s="34">
        <f t="shared" si="39"/>
        <v>0</v>
      </c>
      <c r="AAK20" s="34">
        <f t="shared" si="39"/>
        <v>0</v>
      </c>
      <c r="AAL20" s="34">
        <f t="shared" si="39"/>
        <v>0</v>
      </c>
      <c r="AAM20" s="34">
        <f t="shared" si="39"/>
        <v>0</v>
      </c>
      <c r="AAN20" s="34">
        <f t="shared" si="39"/>
        <v>0</v>
      </c>
      <c r="AAO20" s="34">
        <f t="shared" si="39"/>
        <v>0</v>
      </c>
      <c r="AAP20" s="34">
        <f t="shared" si="39"/>
        <v>0</v>
      </c>
      <c r="AAQ20" s="34">
        <f t="shared" si="39"/>
        <v>0</v>
      </c>
      <c r="AAR20" s="34">
        <f t="shared" si="39"/>
        <v>0</v>
      </c>
      <c r="AAS20" s="34">
        <f t="shared" si="39"/>
        <v>0</v>
      </c>
      <c r="AAT20" s="34">
        <f t="shared" si="39"/>
        <v>0</v>
      </c>
      <c r="AAU20" s="34">
        <f t="shared" si="39"/>
        <v>0</v>
      </c>
      <c r="AAV20" s="34">
        <f t="shared" si="39"/>
        <v>0</v>
      </c>
      <c r="AAW20" s="34">
        <f t="shared" si="39"/>
        <v>0</v>
      </c>
      <c r="AAX20" s="34">
        <f t="shared" si="39"/>
        <v>0</v>
      </c>
      <c r="AAY20" s="34">
        <f t="shared" si="39"/>
        <v>0</v>
      </c>
      <c r="AAZ20" s="34">
        <f t="shared" si="39"/>
        <v>0</v>
      </c>
      <c r="ABA20" s="34">
        <f t="shared" si="39"/>
        <v>0</v>
      </c>
      <c r="ABB20" s="34">
        <f t="shared" si="39"/>
        <v>0</v>
      </c>
      <c r="ABC20" s="34">
        <f t="shared" si="39"/>
        <v>0</v>
      </c>
      <c r="ABD20" s="34">
        <f t="shared" si="39"/>
        <v>0</v>
      </c>
      <c r="ABE20" s="34">
        <f t="shared" si="39"/>
        <v>0</v>
      </c>
      <c r="ABF20" s="34">
        <f t="shared" si="39"/>
        <v>0</v>
      </c>
      <c r="ABG20" s="34">
        <f t="shared" si="39"/>
        <v>0</v>
      </c>
      <c r="ABH20" s="34">
        <f t="shared" si="39"/>
        <v>0</v>
      </c>
      <c r="ABI20" s="34">
        <f t="shared" si="39"/>
        <v>0</v>
      </c>
      <c r="ABJ20" s="34">
        <f t="shared" si="39"/>
        <v>0</v>
      </c>
      <c r="ABK20" s="34">
        <f t="shared" si="39"/>
        <v>0</v>
      </c>
      <c r="ABL20" s="34">
        <f t="shared" si="39"/>
        <v>0</v>
      </c>
      <c r="ABM20" s="34">
        <f t="shared" si="39"/>
        <v>0</v>
      </c>
      <c r="ABN20" s="34">
        <f t="shared" si="39"/>
        <v>0</v>
      </c>
      <c r="ABO20" s="34">
        <f t="shared" si="39"/>
        <v>0</v>
      </c>
      <c r="ABP20" s="34">
        <f t="shared" si="39"/>
        <v>0</v>
      </c>
      <c r="ABQ20" s="34">
        <f t="shared" si="39"/>
        <v>0</v>
      </c>
      <c r="ABR20" s="34">
        <f t="shared" si="39"/>
        <v>0</v>
      </c>
      <c r="ABS20" s="34">
        <f t="shared" si="39"/>
        <v>0</v>
      </c>
      <c r="ABT20" s="34">
        <f t="shared" si="39"/>
        <v>0</v>
      </c>
      <c r="ABU20" s="34">
        <f t="shared" si="39"/>
        <v>0</v>
      </c>
      <c r="ABV20" s="34">
        <f t="shared" si="39"/>
        <v>0</v>
      </c>
      <c r="ABW20" s="34">
        <f t="shared" si="39"/>
        <v>0</v>
      </c>
      <c r="ABX20" s="34">
        <f t="shared" si="39"/>
        <v>0</v>
      </c>
      <c r="ABY20" s="34">
        <f t="shared" si="39"/>
        <v>0</v>
      </c>
      <c r="ABZ20" s="34">
        <f t="shared" si="39"/>
        <v>0</v>
      </c>
      <c r="ACA20" s="34">
        <f t="shared" si="39"/>
        <v>0</v>
      </c>
      <c r="ACB20" s="34">
        <f t="shared" si="39"/>
        <v>0</v>
      </c>
      <c r="ACC20" s="34">
        <f t="shared" si="39"/>
        <v>0</v>
      </c>
      <c r="ACD20" s="34">
        <f t="shared" si="39"/>
        <v>0</v>
      </c>
      <c r="ACE20" s="34">
        <f t="shared" si="39"/>
        <v>0</v>
      </c>
      <c r="ACF20" s="34">
        <f t="shared" si="39"/>
        <v>0</v>
      </c>
      <c r="ACG20" s="34">
        <f t="shared" si="39"/>
        <v>0</v>
      </c>
      <c r="ACH20" s="34">
        <f t="shared" si="39"/>
        <v>0</v>
      </c>
      <c r="ACI20" s="34">
        <f t="shared" si="39"/>
        <v>0</v>
      </c>
      <c r="ACJ20" s="34">
        <f t="shared" si="39"/>
        <v>0</v>
      </c>
      <c r="ACK20" s="34">
        <f t="shared" si="39"/>
        <v>0</v>
      </c>
      <c r="ACL20" s="34">
        <f t="shared" si="39"/>
        <v>0</v>
      </c>
      <c r="ACM20" s="34">
        <f t="shared" si="39"/>
        <v>0</v>
      </c>
      <c r="ACN20" s="34">
        <f t="shared" si="39"/>
        <v>0</v>
      </c>
      <c r="ACO20" s="34">
        <f t="shared" si="39"/>
        <v>0</v>
      </c>
      <c r="ACP20" s="34">
        <f t="shared" si="39"/>
        <v>0</v>
      </c>
      <c r="ACQ20" s="34">
        <f t="shared" si="39"/>
        <v>0</v>
      </c>
      <c r="ACR20" s="34">
        <f t="shared" ref="ACR20:AFC20" si="40">SUMIFS(ACR17:ACR18,$C$17:$C$18,"Сельский")</f>
        <v>0</v>
      </c>
      <c r="ACS20" s="34">
        <f t="shared" si="40"/>
        <v>0</v>
      </c>
      <c r="ACT20" s="34">
        <f t="shared" si="40"/>
        <v>0</v>
      </c>
      <c r="ACU20" s="34">
        <f t="shared" si="40"/>
        <v>0</v>
      </c>
      <c r="ACV20" s="34">
        <f t="shared" si="40"/>
        <v>0</v>
      </c>
      <c r="ACW20" s="34">
        <f t="shared" si="40"/>
        <v>0</v>
      </c>
      <c r="ACX20" s="34">
        <f t="shared" si="40"/>
        <v>0</v>
      </c>
      <c r="ACY20" s="34">
        <f t="shared" si="40"/>
        <v>0</v>
      </c>
      <c r="ACZ20" s="34">
        <f t="shared" si="40"/>
        <v>0</v>
      </c>
      <c r="ADA20" s="34">
        <f t="shared" si="40"/>
        <v>0</v>
      </c>
      <c r="ADB20" s="34">
        <f t="shared" si="40"/>
        <v>0</v>
      </c>
      <c r="ADC20" s="34">
        <f t="shared" si="40"/>
        <v>0</v>
      </c>
      <c r="ADD20" s="34">
        <f t="shared" si="40"/>
        <v>0</v>
      </c>
      <c r="ADE20" s="34">
        <f t="shared" si="40"/>
        <v>0</v>
      </c>
      <c r="ADF20" s="34">
        <f t="shared" si="40"/>
        <v>0</v>
      </c>
      <c r="ADG20" s="34">
        <f t="shared" si="40"/>
        <v>0</v>
      </c>
      <c r="ADH20" s="34">
        <f t="shared" si="40"/>
        <v>0</v>
      </c>
      <c r="ADI20" s="34">
        <f t="shared" si="40"/>
        <v>0</v>
      </c>
      <c r="ADJ20" s="34">
        <f t="shared" si="40"/>
        <v>0</v>
      </c>
      <c r="ADK20" s="34">
        <f t="shared" si="40"/>
        <v>0</v>
      </c>
      <c r="ADL20" s="34">
        <f t="shared" si="40"/>
        <v>0</v>
      </c>
      <c r="ADM20" s="34">
        <f t="shared" si="40"/>
        <v>0</v>
      </c>
      <c r="ADN20" s="34">
        <f t="shared" si="40"/>
        <v>0</v>
      </c>
      <c r="ADO20" s="34">
        <f t="shared" si="40"/>
        <v>0</v>
      </c>
      <c r="ADP20" s="34">
        <f t="shared" si="40"/>
        <v>0</v>
      </c>
      <c r="ADQ20" s="34">
        <f t="shared" si="40"/>
        <v>0</v>
      </c>
      <c r="ADR20" s="34">
        <f t="shared" si="40"/>
        <v>0</v>
      </c>
      <c r="ADS20" s="34">
        <f t="shared" si="40"/>
        <v>0</v>
      </c>
      <c r="ADT20" s="34">
        <f t="shared" si="40"/>
        <v>0</v>
      </c>
      <c r="ADU20" s="34">
        <f t="shared" si="40"/>
        <v>0</v>
      </c>
      <c r="ADV20" s="34">
        <f t="shared" si="40"/>
        <v>0</v>
      </c>
      <c r="ADW20" s="34">
        <f t="shared" si="40"/>
        <v>0</v>
      </c>
      <c r="ADX20" s="34">
        <f t="shared" si="40"/>
        <v>0</v>
      </c>
      <c r="ADY20" s="34">
        <f t="shared" si="40"/>
        <v>0</v>
      </c>
      <c r="ADZ20" s="34">
        <f t="shared" si="40"/>
        <v>0</v>
      </c>
      <c r="AEA20" s="34">
        <f t="shared" si="40"/>
        <v>0</v>
      </c>
      <c r="AEB20" s="34">
        <f t="shared" si="40"/>
        <v>0</v>
      </c>
      <c r="AEC20" s="34">
        <f t="shared" si="40"/>
        <v>0</v>
      </c>
      <c r="AED20" s="34">
        <f t="shared" si="40"/>
        <v>0</v>
      </c>
      <c r="AEE20" s="34">
        <f t="shared" si="40"/>
        <v>0</v>
      </c>
      <c r="AEF20" s="34">
        <f t="shared" si="40"/>
        <v>0</v>
      </c>
      <c r="AEG20" s="34">
        <f t="shared" si="40"/>
        <v>0</v>
      </c>
      <c r="AEH20" s="34">
        <f t="shared" si="40"/>
        <v>0</v>
      </c>
      <c r="AEI20" s="34">
        <f t="shared" si="40"/>
        <v>0</v>
      </c>
      <c r="AEJ20" s="34">
        <f t="shared" si="40"/>
        <v>0</v>
      </c>
      <c r="AEK20" s="34">
        <f t="shared" si="40"/>
        <v>0</v>
      </c>
      <c r="AEL20" s="34">
        <f t="shared" si="40"/>
        <v>0</v>
      </c>
      <c r="AEM20" s="34">
        <f t="shared" si="40"/>
        <v>0</v>
      </c>
      <c r="AEN20" s="34">
        <f t="shared" si="40"/>
        <v>0</v>
      </c>
      <c r="AEO20" s="34">
        <f t="shared" si="40"/>
        <v>0</v>
      </c>
      <c r="AEP20" s="34">
        <f t="shared" si="40"/>
        <v>0</v>
      </c>
      <c r="AEQ20" s="34">
        <f t="shared" si="40"/>
        <v>0</v>
      </c>
      <c r="AER20" s="34">
        <f t="shared" si="40"/>
        <v>0</v>
      </c>
      <c r="AES20" s="34">
        <f t="shared" si="40"/>
        <v>0</v>
      </c>
      <c r="AET20" s="34">
        <f t="shared" si="40"/>
        <v>0</v>
      </c>
      <c r="AEU20" s="34">
        <f t="shared" si="40"/>
        <v>0</v>
      </c>
      <c r="AEV20" s="34">
        <f t="shared" si="40"/>
        <v>0</v>
      </c>
      <c r="AEW20" s="34">
        <f t="shared" si="40"/>
        <v>0</v>
      </c>
      <c r="AEX20" s="34">
        <f t="shared" si="40"/>
        <v>0</v>
      </c>
      <c r="AEY20" s="34">
        <f t="shared" si="40"/>
        <v>0</v>
      </c>
      <c r="AEZ20" s="34">
        <f t="shared" si="40"/>
        <v>0</v>
      </c>
      <c r="AFA20" s="34">
        <f t="shared" si="40"/>
        <v>0</v>
      </c>
      <c r="AFB20" s="34">
        <f t="shared" si="40"/>
        <v>0</v>
      </c>
      <c r="AFC20" s="34">
        <f t="shared" si="40"/>
        <v>0</v>
      </c>
      <c r="AFD20" s="34">
        <f t="shared" ref="AFD20:AFS20" si="41">SUMIFS(AFD17:AFD18,$C$17:$C$18,"Сельский")</f>
        <v>0</v>
      </c>
      <c r="AFE20" s="34">
        <f t="shared" si="41"/>
        <v>0</v>
      </c>
      <c r="AFF20" s="34">
        <f t="shared" si="41"/>
        <v>0</v>
      </c>
      <c r="AFG20" s="34">
        <f t="shared" si="41"/>
        <v>0</v>
      </c>
      <c r="AFH20" s="34">
        <f t="shared" si="41"/>
        <v>0</v>
      </c>
      <c r="AFI20" s="34">
        <f t="shared" si="41"/>
        <v>0</v>
      </c>
      <c r="AFJ20" s="34">
        <f t="shared" si="41"/>
        <v>0</v>
      </c>
      <c r="AFK20" s="34">
        <f t="shared" si="41"/>
        <v>0</v>
      </c>
      <c r="AFL20" s="34">
        <f t="shared" si="41"/>
        <v>0</v>
      </c>
      <c r="AFM20" s="34">
        <f t="shared" si="41"/>
        <v>0</v>
      </c>
      <c r="AFN20" s="34">
        <f t="shared" si="41"/>
        <v>0</v>
      </c>
      <c r="AFO20" s="34">
        <f t="shared" si="41"/>
        <v>0</v>
      </c>
      <c r="AFP20" s="34">
        <f t="shared" si="41"/>
        <v>0</v>
      </c>
      <c r="AFQ20" s="34">
        <f t="shared" si="41"/>
        <v>0</v>
      </c>
      <c r="AFR20" s="34">
        <f t="shared" si="41"/>
        <v>0</v>
      </c>
      <c r="AFS20" s="34">
        <f t="shared" si="41"/>
        <v>0</v>
      </c>
    </row>
    <row r="21" spans="1:851" s="13" customFormat="1" ht="22.5" customHeight="1" x14ac:dyDescent="0.25">
      <c r="A21" s="40"/>
      <c r="B21" s="43" t="s">
        <v>13</v>
      </c>
      <c r="C21" s="44" t="s">
        <v>14</v>
      </c>
      <c r="D21" s="33">
        <f>SUM(D19:D20)</f>
        <v>163</v>
      </c>
      <c r="E21" s="33">
        <f t="shared" ref="E21:BP21" si="42">SUM(E19:E20)</f>
        <v>75</v>
      </c>
      <c r="F21" s="33">
        <f t="shared" si="42"/>
        <v>0</v>
      </c>
      <c r="G21" s="33">
        <f t="shared" si="42"/>
        <v>65</v>
      </c>
      <c r="H21" s="33">
        <f t="shared" si="42"/>
        <v>0</v>
      </c>
      <c r="I21" s="33">
        <f t="shared" si="42"/>
        <v>17</v>
      </c>
      <c r="J21" s="33">
        <f t="shared" si="42"/>
        <v>0</v>
      </c>
      <c r="K21" s="33">
        <f t="shared" si="42"/>
        <v>2</v>
      </c>
      <c r="L21" s="33">
        <f t="shared" si="42"/>
        <v>0</v>
      </c>
      <c r="M21" s="33">
        <f t="shared" si="42"/>
        <v>3</v>
      </c>
      <c r="N21" s="33">
        <f t="shared" si="42"/>
        <v>0</v>
      </c>
      <c r="O21" s="33">
        <f t="shared" si="42"/>
        <v>1</v>
      </c>
      <c r="P21" s="33">
        <f t="shared" si="42"/>
        <v>0</v>
      </c>
      <c r="Q21" s="33">
        <f t="shared" si="42"/>
        <v>0</v>
      </c>
      <c r="R21" s="33">
        <f t="shared" si="42"/>
        <v>0</v>
      </c>
      <c r="S21" s="33">
        <f t="shared" si="42"/>
        <v>0</v>
      </c>
      <c r="T21" s="33">
        <f t="shared" si="42"/>
        <v>0</v>
      </c>
      <c r="U21" s="33">
        <f t="shared" si="42"/>
        <v>0</v>
      </c>
      <c r="V21" s="33">
        <f t="shared" si="42"/>
        <v>0</v>
      </c>
      <c r="W21" s="33">
        <f t="shared" si="42"/>
        <v>0</v>
      </c>
      <c r="X21" s="33">
        <f t="shared" si="42"/>
        <v>0</v>
      </c>
      <c r="Y21" s="33">
        <f t="shared" si="42"/>
        <v>0</v>
      </c>
      <c r="Z21" s="33">
        <f t="shared" si="42"/>
        <v>0</v>
      </c>
      <c r="AA21" s="33">
        <f t="shared" si="42"/>
        <v>0</v>
      </c>
      <c r="AB21" s="33">
        <f t="shared" si="42"/>
        <v>0</v>
      </c>
      <c r="AC21" s="33">
        <f t="shared" si="42"/>
        <v>0</v>
      </c>
      <c r="AD21" s="33">
        <f t="shared" si="42"/>
        <v>0</v>
      </c>
      <c r="AE21" s="33">
        <f t="shared" si="42"/>
        <v>0</v>
      </c>
      <c r="AF21" s="33">
        <f t="shared" si="42"/>
        <v>0</v>
      </c>
      <c r="AG21" s="33">
        <f t="shared" si="42"/>
        <v>0</v>
      </c>
      <c r="AH21" s="33">
        <f t="shared" si="42"/>
        <v>0</v>
      </c>
      <c r="AI21" s="33">
        <f t="shared" si="42"/>
        <v>0</v>
      </c>
      <c r="AJ21" s="33">
        <f t="shared" si="42"/>
        <v>0</v>
      </c>
      <c r="AK21" s="33">
        <f t="shared" si="42"/>
        <v>0</v>
      </c>
      <c r="AL21" s="33">
        <f t="shared" si="42"/>
        <v>0</v>
      </c>
      <c r="AM21" s="33">
        <f t="shared" si="42"/>
        <v>0</v>
      </c>
      <c r="AN21" s="33">
        <f t="shared" si="42"/>
        <v>0</v>
      </c>
      <c r="AO21" s="33">
        <f t="shared" si="42"/>
        <v>0</v>
      </c>
      <c r="AP21" s="33">
        <f t="shared" si="42"/>
        <v>0</v>
      </c>
      <c r="AQ21" s="33">
        <f t="shared" si="42"/>
        <v>0</v>
      </c>
      <c r="AR21" s="33">
        <f t="shared" si="42"/>
        <v>0</v>
      </c>
      <c r="AS21" s="33">
        <f t="shared" si="42"/>
        <v>0</v>
      </c>
      <c r="AT21" s="33">
        <f t="shared" si="42"/>
        <v>0</v>
      </c>
      <c r="AU21" s="33">
        <f t="shared" si="42"/>
        <v>0</v>
      </c>
      <c r="AV21" s="33">
        <f t="shared" si="42"/>
        <v>0</v>
      </c>
      <c r="AW21" s="33">
        <f t="shared" si="42"/>
        <v>0</v>
      </c>
      <c r="AX21" s="33">
        <f t="shared" si="42"/>
        <v>0</v>
      </c>
      <c r="AY21" s="33">
        <f t="shared" si="42"/>
        <v>0</v>
      </c>
      <c r="AZ21" s="33">
        <f t="shared" si="42"/>
        <v>0</v>
      </c>
      <c r="BA21" s="33">
        <f t="shared" si="42"/>
        <v>0</v>
      </c>
      <c r="BB21" s="33">
        <f t="shared" si="42"/>
        <v>0</v>
      </c>
      <c r="BC21" s="33">
        <f t="shared" si="42"/>
        <v>0</v>
      </c>
      <c r="BD21" s="33">
        <f t="shared" si="42"/>
        <v>0</v>
      </c>
      <c r="BE21" s="33">
        <f t="shared" si="42"/>
        <v>0</v>
      </c>
      <c r="BF21" s="33">
        <f t="shared" si="42"/>
        <v>0</v>
      </c>
      <c r="BG21" s="33">
        <f t="shared" si="42"/>
        <v>0</v>
      </c>
      <c r="BH21" s="33">
        <f t="shared" si="42"/>
        <v>0</v>
      </c>
      <c r="BI21" s="33">
        <f t="shared" si="42"/>
        <v>0</v>
      </c>
      <c r="BJ21" s="33">
        <f t="shared" si="42"/>
        <v>0</v>
      </c>
      <c r="BK21" s="33">
        <f t="shared" si="42"/>
        <v>0</v>
      </c>
      <c r="BL21" s="33">
        <f t="shared" si="42"/>
        <v>0</v>
      </c>
      <c r="BM21" s="33">
        <f t="shared" si="42"/>
        <v>0</v>
      </c>
      <c r="BN21" s="33">
        <f t="shared" si="42"/>
        <v>0</v>
      </c>
      <c r="BO21" s="33">
        <f t="shared" si="42"/>
        <v>0</v>
      </c>
      <c r="BP21" s="33">
        <f t="shared" si="42"/>
        <v>0</v>
      </c>
      <c r="BQ21" s="33">
        <f t="shared" ref="BQ21:EB21" si="43">SUM(BQ19:BQ20)</f>
        <v>0</v>
      </c>
      <c r="BR21" s="33">
        <f t="shared" si="43"/>
        <v>0</v>
      </c>
      <c r="BS21" s="33">
        <f t="shared" si="43"/>
        <v>0</v>
      </c>
      <c r="BT21" s="33">
        <f t="shared" si="43"/>
        <v>0</v>
      </c>
      <c r="BU21" s="33">
        <f t="shared" si="43"/>
        <v>0</v>
      </c>
      <c r="BV21" s="33">
        <f t="shared" si="43"/>
        <v>0</v>
      </c>
      <c r="BW21" s="33">
        <f t="shared" si="43"/>
        <v>0</v>
      </c>
      <c r="BX21" s="33">
        <f t="shared" si="43"/>
        <v>0</v>
      </c>
      <c r="BY21" s="33">
        <f t="shared" si="43"/>
        <v>0</v>
      </c>
      <c r="BZ21" s="33">
        <f t="shared" si="43"/>
        <v>0</v>
      </c>
      <c r="CA21" s="33">
        <f t="shared" si="43"/>
        <v>0</v>
      </c>
      <c r="CB21" s="33">
        <f t="shared" si="43"/>
        <v>0</v>
      </c>
      <c r="CC21" s="33">
        <f t="shared" si="43"/>
        <v>0</v>
      </c>
      <c r="CD21" s="33">
        <f t="shared" si="43"/>
        <v>0</v>
      </c>
      <c r="CE21" s="33">
        <f t="shared" si="43"/>
        <v>0</v>
      </c>
      <c r="CF21" s="33">
        <f t="shared" si="43"/>
        <v>0</v>
      </c>
      <c r="CG21" s="33">
        <f t="shared" si="43"/>
        <v>0</v>
      </c>
      <c r="CH21" s="33">
        <f t="shared" si="43"/>
        <v>0</v>
      </c>
      <c r="CI21" s="33">
        <f t="shared" si="43"/>
        <v>0</v>
      </c>
      <c r="CJ21" s="33">
        <f t="shared" si="43"/>
        <v>0</v>
      </c>
      <c r="CK21" s="33">
        <f t="shared" si="43"/>
        <v>0</v>
      </c>
      <c r="CL21" s="33">
        <f t="shared" si="43"/>
        <v>0</v>
      </c>
      <c r="CM21" s="33">
        <f t="shared" si="43"/>
        <v>0</v>
      </c>
      <c r="CN21" s="33">
        <f t="shared" si="43"/>
        <v>0</v>
      </c>
      <c r="CO21" s="33">
        <f t="shared" si="43"/>
        <v>0</v>
      </c>
      <c r="CP21" s="33">
        <f t="shared" si="43"/>
        <v>0</v>
      </c>
      <c r="CQ21" s="33">
        <f t="shared" si="43"/>
        <v>0</v>
      </c>
      <c r="CR21" s="33">
        <f t="shared" si="43"/>
        <v>0</v>
      </c>
      <c r="CS21" s="33">
        <f t="shared" si="43"/>
        <v>0</v>
      </c>
      <c r="CT21" s="33">
        <f t="shared" si="43"/>
        <v>0</v>
      </c>
      <c r="CU21" s="33">
        <f t="shared" si="43"/>
        <v>0</v>
      </c>
      <c r="CV21" s="33">
        <f t="shared" si="43"/>
        <v>0</v>
      </c>
      <c r="CW21" s="33">
        <f t="shared" si="43"/>
        <v>0</v>
      </c>
      <c r="CX21" s="33">
        <f t="shared" si="43"/>
        <v>0</v>
      </c>
      <c r="CY21" s="33">
        <f t="shared" si="43"/>
        <v>0</v>
      </c>
      <c r="CZ21" s="33">
        <f t="shared" si="43"/>
        <v>0</v>
      </c>
      <c r="DA21" s="33">
        <f t="shared" si="43"/>
        <v>0</v>
      </c>
      <c r="DB21" s="33">
        <f t="shared" si="43"/>
        <v>0</v>
      </c>
      <c r="DC21" s="33">
        <f t="shared" si="43"/>
        <v>0</v>
      </c>
      <c r="DD21" s="33">
        <f t="shared" si="43"/>
        <v>0</v>
      </c>
      <c r="DE21" s="33">
        <f t="shared" si="43"/>
        <v>0</v>
      </c>
      <c r="DF21" s="33">
        <f t="shared" si="43"/>
        <v>0</v>
      </c>
      <c r="DG21" s="33">
        <f t="shared" si="43"/>
        <v>0</v>
      </c>
      <c r="DH21" s="33">
        <f t="shared" si="43"/>
        <v>0</v>
      </c>
      <c r="DI21" s="33">
        <f t="shared" si="43"/>
        <v>0</v>
      </c>
      <c r="DJ21" s="33">
        <f t="shared" si="43"/>
        <v>0</v>
      </c>
      <c r="DK21" s="33">
        <f t="shared" si="43"/>
        <v>0</v>
      </c>
      <c r="DL21" s="33">
        <f t="shared" si="43"/>
        <v>0</v>
      </c>
      <c r="DM21" s="33">
        <f t="shared" si="43"/>
        <v>0</v>
      </c>
      <c r="DN21" s="33">
        <f t="shared" si="43"/>
        <v>0</v>
      </c>
      <c r="DO21" s="33">
        <f t="shared" si="43"/>
        <v>0</v>
      </c>
      <c r="DP21" s="33">
        <f t="shared" si="43"/>
        <v>0</v>
      </c>
      <c r="DQ21" s="33">
        <f t="shared" si="43"/>
        <v>0</v>
      </c>
      <c r="DR21" s="33">
        <f t="shared" si="43"/>
        <v>0</v>
      </c>
      <c r="DS21" s="33">
        <f t="shared" si="43"/>
        <v>0</v>
      </c>
      <c r="DT21" s="33">
        <f t="shared" si="43"/>
        <v>0</v>
      </c>
      <c r="DU21" s="33">
        <f t="shared" si="43"/>
        <v>0</v>
      </c>
      <c r="DV21" s="33">
        <f t="shared" si="43"/>
        <v>0</v>
      </c>
      <c r="DW21" s="33">
        <f t="shared" si="43"/>
        <v>0</v>
      </c>
      <c r="DX21" s="33">
        <f t="shared" si="43"/>
        <v>0</v>
      </c>
      <c r="DY21" s="33">
        <f t="shared" si="43"/>
        <v>0</v>
      </c>
      <c r="DZ21" s="33">
        <f t="shared" si="43"/>
        <v>0</v>
      </c>
      <c r="EA21" s="33">
        <f t="shared" si="43"/>
        <v>0</v>
      </c>
      <c r="EB21" s="33">
        <f t="shared" si="43"/>
        <v>0</v>
      </c>
      <c r="EC21" s="33">
        <f t="shared" ref="EC21:GN21" si="44">SUM(EC19:EC20)</f>
        <v>0</v>
      </c>
      <c r="ED21" s="33">
        <f t="shared" si="44"/>
        <v>0</v>
      </c>
      <c r="EE21" s="33">
        <f t="shared" si="44"/>
        <v>0</v>
      </c>
      <c r="EF21" s="33">
        <f t="shared" si="44"/>
        <v>0</v>
      </c>
      <c r="EG21" s="33">
        <f t="shared" si="44"/>
        <v>0</v>
      </c>
      <c r="EH21" s="33">
        <f t="shared" si="44"/>
        <v>0</v>
      </c>
      <c r="EI21" s="33">
        <f t="shared" si="44"/>
        <v>0</v>
      </c>
      <c r="EJ21" s="33">
        <f t="shared" si="44"/>
        <v>0</v>
      </c>
      <c r="EK21" s="33">
        <f t="shared" si="44"/>
        <v>0</v>
      </c>
      <c r="EL21" s="33">
        <f t="shared" si="44"/>
        <v>0</v>
      </c>
      <c r="EM21" s="33">
        <f t="shared" si="44"/>
        <v>0</v>
      </c>
      <c r="EN21" s="33">
        <f t="shared" si="44"/>
        <v>0</v>
      </c>
      <c r="EO21" s="33">
        <f t="shared" si="44"/>
        <v>0</v>
      </c>
      <c r="EP21" s="33">
        <f t="shared" si="44"/>
        <v>0</v>
      </c>
      <c r="EQ21" s="33">
        <f t="shared" si="44"/>
        <v>0</v>
      </c>
      <c r="ER21" s="33">
        <f t="shared" si="44"/>
        <v>0</v>
      </c>
      <c r="ES21" s="33">
        <f t="shared" si="44"/>
        <v>0</v>
      </c>
      <c r="ET21" s="33">
        <f t="shared" si="44"/>
        <v>0</v>
      </c>
      <c r="EU21" s="33">
        <f t="shared" si="44"/>
        <v>0</v>
      </c>
      <c r="EV21" s="33">
        <f t="shared" si="44"/>
        <v>0</v>
      </c>
      <c r="EW21" s="33">
        <f t="shared" si="44"/>
        <v>0</v>
      </c>
      <c r="EX21" s="33">
        <f t="shared" si="44"/>
        <v>0</v>
      </c>
      <c r="EY21" s="33">
        <f t="shared" si="44"/>
        <v>0</v>
      </c>
      <c r="EZ21" s="33">
        <f t="shared" si="44"/>
        <v>0</v>
      </c>
      <c r="FA21" s="33">
        <f t="shared" si="44"/>
        <v>0</v>
      </c>
      <c r="FB21" s="33">
        <f t="shared" si="44"/>
        <v>0</v>
      </c>
      <c r="FC21" s="33">
        <f t="shared" si="44"/>
        <v>0</v>
      </c>
      <c r="FD21" s="33">
        <f t="shared" si="44"/>
        <v>0</v>
      </c>
      <c r="FE21" s="33">
        <f t="shared" si="44"/>
        <v>0</v>
      </c>
      <c r="FF21" s="33">
        <f t="shared" si="44"/>
        <v>0</v>
      </c>
      <c r="FG21" s="33">
        <f t="shared" si="44"/>
        <v>0</v>
      </c>
      <c r="FH21" s="33">
        <f t="shared" si="44"/>
        <v>0</v>
      </c>
      <c r="FI21" s="33">
        <f t="shared" si="44"/>
        <v>0</v>
      </c>
      <c r="FJ21" s="33">
        <f t="shared" si="44"/>
        <v>0</v>
      </c>
      <c r="FK21" s="33">
        <f t="shared" si="44"/>
        <v>0</v>
      </c>
      <c r="FL21" s="33">
        <f t="shared" si="44"/>
        <v>0</v>
      </c>
      <c r="FM21" s="33">
        <f t="shared" si="44"/>
        <v>0</v>
      </c>
      <c r="FN21" s="33">
        <f t="shared" si="44"/>
        <v>0</v>
      </c>
      <c r="FO21" s="33">
        <f t="shared" si="44"/>
        <v>0</v>
      </c>
      <c r="FP21" s="33">
        <f t="shared" si="44"/>
        <v>0</v>
      </c>
      <c r="FQ21" s="33">
        <f t="shared" si="44"/>
        <v>0</v>
      </c>
      <c r="FR21" s="33">
        <f t="shared" si="44"/>
        <v>0</v>
      </c>
      <c r="FS21" s="33">
        <f t="shared" si="44"/>
        <v>0</v>
      </c>
      <c r="FT21" s="33">
        <f t="shared" si="44"/>
        <v>0</v>
      </c>
      <c r="FU21" s="33">
        <f t="shared" si="44"/>
        <v>0</v>
      </c>
      <c r="FV21" s="33">
        <f t="shared" si="44"/>
        <v>0</v>
      </c>
      <c r="FW21" s="33">
        <f t="shared" si="44"/>
        <v>0</v>
      </c>
      <c r="FX21" s="33">
        <f t="shared" si="44"/>
        <v>0</v>
      </c>
      <c r="FY21" s="33">
        <f t="shared" si="44"/>
        <v>0</v>
      </c>
      <c r="FZ21" s="33">
        <f t="shared" si="44"/>
        <v>0</v>
      </c>
      <c r="GA21" s="33">
        <f t="shared" si="44"/>
        <v>0</v>
      </c>
      <c r="GB21" s="33">
        <f t="shared" si="44"/>
        <v>0</v>
      </c>
      <c r="GC21" s="33">
        <f t="shared" si="44"/>
        <v>0</v>
      </c>
      <c r="GD21" s="33">
        <f t="shared" si="44"/>
        <v>0</v>
      </c>
      <c r="GE21" s="33">
        <f t="shared" si="44"/>
        <v>0</v>
      </c>
      <c r="GF21" s="33">
        <f t="shared" si="44"/>
        <v>0</v>
      </c>
      <c r="GG21" s="33">
        <f t="shared" si="44"/>
        <v>0</v>
      </c>
      <c r="GH21" s="33">
        <f t="shared" si="44"/>
        <v>0</v>
      </c>
      <c r="GI21" s="33">
        <f t="shared" si="44"/>
        <v>0</v>
      </c>
      <c r="GJ21" s="33">
        <f t="shared" si="44"/>
        <v>0</v>
      </c>
      <c r="GK21" s="33">
        <f t="shared" si="44"/>
        <v>0</v>
      </c>
      <c r="GL21" s="33">
        <f t="shared" si="44"/>
        <v>0</v>
      </c>
      <c r="GM21" s="33">
        <f t="shared" si="44"/>
        <v>0</v>
      </c>
      <c r="GN21" s="33">
        <f t="shared" si="44"/>
        <v>0</v>
      </c>
      <c r="GO21" s="33">
        <f t="shared" ref="GO21:HG21" si="45">SUM(GO19:GO20)</f>
        <v>0</v>
      </c>
      <c r="GP21" s="33">
        <f t="shared" si="45"/>
        <v>64</v>
      </c>
      <c r="GQ21" s="33">
        <f t="shared" si="45"/>
        <v>63</v>
      </c>
      <c r="GR21" s="33">
        <f t="shared" si="45"/>
        <v>1</v>
      </c>
      <c r="GS21" s="33">
        <f t="shared" si="45"/>
        <v>0</v>
      </c>
      <c r="GT21" s="33">
        <f t="shared" si="45"/>
        <v>0</v>
      </c>
      <c r="GU21" s="33">
        <f t="shared" si="45"/>
        <v>0</v>
      </c>
      <c r="GV21" s="33">
        <f t="shared" si="45"/>
        <v>0</v>
      </c>
      <c r="GW21" s="33">
        <f t="shared" si="45"/>
        <v>0</v>
      </c>
      <c r="GX21" s="33">
        <f t="shared" si="45"/>
        <v>0</v>
      </c>
      <c r="GY21" s="33">
        <f t="shared" si="45"/>
        <v>0</v>
      </c>
      <c r="GZ21" s="33">
        <f t="shared" si="45"/>
        <v>0</v>
      </c>
      <c r="HA21" s="33">
        <f t="shared" si="45"/>
        <v>0</v>
      </c>
      <c r="HB21" s="33">
        <f t="shared" si="45"/>
        <v>0</v>
      </c>
      <c r="HC21" s="33">
        <f t="shared" si="45"/>
        <v>0</v>
      </c>
      <c r="HD21" s="33">
        <f t="shared" si="45"/>
        <v>0</v>
      </c>
      <c r="HE21" s="33">
        <f t="shared" si="45"/>
        <v>0</v>
      </c>
      <c r="HF21" s="33">
        <f t="shared" si="45"/>
        <v>0</v>
      </c>
      <c r="HG21" s="33">
        <f t="shared" si="45"/>
        <v>0</v>
      </c>
      <c r="HH21" s="33">
        <f>SUM(HH19:HH20)</f>
        <v>163</v>
      </c>
      <c r="HI21" s="33">
        <f t="shared" ref="HI21:JT21" si="46">SUM(HI19:HI20)</f>
        <v>75</v>
      </c>
      <c r="HJ21" s="33">
        <f t="shared" si="46"/>
        <v>0</v>
      </c>
      <c r="HK21" s="33">
        <f t="shared" si="46"/>
        <v>65</v>
      </c>
      <c r="HL21" s="33">
        <f t="shared" si="46"/>
        <v>0</v>
      </c>
      <c r="HM21" s="33">
        <f t="shared" si="46"/>
        <v>17</v>
      </c>
      <c r="HN21" s="33">
        <f t="shared" si="46"/>
        <v>0</v>
      </c>
      <c r="HO21" s="33">
        <f t="shared" si="46"/>
        <v>2</v>
      </c>
      <c r="HP21" s="33">
        <f t="shared" si="46"/>
        <v>0</v>
      </c>
      <c r="HQ21" s="33">
        <f t="shared" si="46"/>
        <v>3</v>
      </c>
      <c r="HR21" s="33">
        <f t="shared" si="46"/>
        <v>0</v>
      </c>
      <c r="HS21" s="33">
        <f t="shared" si="46"/>
        <v>1</v>
      </c>
      <c r="HT21" s="33">
        <f t="shared" si="46"/>
        <v>0</v>
      </c>
      <c r="HU21" s="33">
        <f t="shared" si="46"/>
        <v>0</v>
      </c>
      <c r="HV21" s="33">
        <f t="shared" si="46"/>
        <v>0</v>
      </c>
      <c r="HW21" s="33">
        <f t="shared" si="46"/>
        <v>0</v>
      </c>
      <c r="HX21" s="33">
        <f t="shared" si="46"/>
        <v>0</v>
      </c>
      <c r="HY21" s="33">
        <f t="shared" si="46"/>
        <v>0</v>
      </c>
      <c r="HZ21" s="33">
        <f t="shared" si="46"/>
        <v>0</v>
      </c>
      <c r="IA21" s="33">
        <f t="shared" si="46"/>
        <v>0</v>
      </c>
      <c r="IB21" s="33">
        <f t="shared" si="46"/>
        <v>0</v>
      </c>
      <c r="IC21" s="33">
        <f t="shared" si="46"/>
        <v>0</v>
      </c>
      <c r="ID21" s="33">
        <f t="shared" si="46"/>
        <v>0</v>
      </c>
      <c r="IE21" s="33">
        <f t="shared" si="46"/>
        <v>0</v>
      </c>
      <c r="IF21" s="33">
        <f t="shared" si="46"/>
        <v>0</v>
      </c>
      <c r="IG21" s="33">
        <f t="shared" si="46"/>
        <v>0</v>
      </c>
      <c r="IH21" s="33">
        <f t="shared" si="46"/>
        <v>0</v>
      </c>
      <c r="II21" s="33">
        <f t="shared" si="46"/>
        <v>0</v>
      </c>
      <c r="IJ21" s="33">
        <f t="shared" si="46"/>
        <v>0</v>
      </c>
      <c r="IK21" s="33">
        <f t="shared" si="46"/>
        <v>0</v>
      </c>
      <c r="IL21" s="33">
        <f t="shared" si="46"/>
        <v>0</v>
      </c>
      <c r="IM21" s="33">
        <f t="shared" si="46"/>
        <v>0</v>
      </c>
      <c r="IN21" s="33">
        <f t="shared" si="46"/>
        <v>0</v>
      </c>
      <c r="IO21" s="33">
        <f t="shared" si="46"/>
        <v>0</v>
      </c>
      <c r="IP21" s="33">
        <f t="shared" si="46"/>
        <v>0</v>
      </c>
      <c r="IQ21" s="33">
        <f t="shared" si="46"/>
        <v>0</v>
      </c>
      <c r="IR21" s="33">
        <f t="shared" si="46"/>
        <v>0</v>
      </c>
      <c r="IS21" s="33">
        <f t="shared" si="46"/>
        <v>0</v>
      </c>
      <c r="IT21" s="33">
        <f t="shared" si="46"/>
        <v>0</v>
      </c>
      <c r="IU21" s="33">
        <f t="shared" si="46"/>
        <v>0</v>
      </c>
      <c r="IV21" s="33">
        <f t="shared" si="46"/>
        <v>0</v>
      </c>
      <c r="IW21" s="33">
        <f t="shared" si="46"/>
        <v>0</v>
      </c>
      <c r="IX21" s="33">
        <f t="shared" si="46"/>
        <v>0</v>
      </c>
      <c r="IY21" s="33">
        <f t="shared" si="46"/>
        <v>0</v>
      </c>
      <c r="IZ21" s="33">
        <f t="shared" si="46"/>
        <v>0</v>
      </c>
      <c r="JA21" s="33">
        <f t="shared" si="46"/>
        <v>0</v>
      </c>
      <c r="JB21" s="33">
        <f t="shared" si="46"/>
        <v>0</v>
      </c>
      <c r="JC21" s="33">
        <f t="shared" si="46"/>
        <v>0</v>
      </c>
      <c r="JD21" s="33">
        <f t="shared" si="46"/>
        <v>0</v>
      </c>
      <c r="JE21" s="33">
        <f t="shared" si="46"/>
        <v>0</v>
      </c>
      <c r="JF21" s="33">
        <f t="shared" si="46"/>
        <v>0</v>
      </c>
      <c r="JG21" s="33">
        <f t="shared" si="46"/>
        <v>0</v>
      </c>
      <c r="JH21" s="33">
        <f t="shared" si="46"/>
        <v>0</v>
      </c>
      <c r="JI21" s="33">
        <f t="shared" si="46"/>
        <v>0</v>
      </c>
      <c r="JJ21" s="33">
        <f t="shared" si="46"/>
        <v>0</v>
      </c>
      <c r="JK21" s="33">
        <f t="shared" si="46"/>
        <v>0</v>
      </c>
      <c r="JL21" s="33">
        <f t="shared" si="46"/>
        <v>0</v>
      </c>
      <c r="JM21" s="33">
        <f t="shared" si="46"/>
        <v>0</v>
      </c>
      <c r="JN21" s="33">
        <f t="shared" si="46"/>
        <v>0</v>
      </c>
      <c r="JO21" s="33">
        <f t="shared" si="46"/>
        <v>0</v>
      </c>
      <c r="JP21" s="33">
        <f t="shared" si="46"/>
        <v>0</v>
      </c>
      <c r="JQ21" s="33">
        <f t="shared" si="46"/>
        <v>0</v>
      </c>
      <c r="JR21" s="33">
        <f t="shared" si="46"/>
        <v>0</v>
      </c>
      <c r="JS21" s="33">
        <f t="shared" si="46"/>
        <v>0</v>
      </c>
      <c r="JT21" s="33">
        <f t="shared" si="46"/>
        <v>0</v>
      </c>
      <c r="JU21" s="33">
        <f t="shared" ref="JU21:MF21" si="47">SUM(JU19:JU20)</f>
        <v>0</v>
      </c>
      <c r="JV21" s="33">
        <f t="shared" si="47"/>
        <v>0</v>
      </c>
      <c r="JW21" s="33">
        <f t="shared" si="47"/>
        <v>0</v>
      </c>
      <c r="JX21" s="33">
        <f t="shared" si="47"/>
        <v>0</v>
      </c>
      <c r="JY21" s="33">
        <f t="shared" si="47"/>
        <v>0</v>
      </c>
      <c r="JZ21" s="33">
        <f t="shared" si="47"/>
        <v>0</v>
      </c>
      <c r="KA21" s="33">
        <f t="shared" si="47"/>
        <v>0</v>
      </c>
      <c r="KB21" s="33">
        <f t="shared" si="47"/>
        <v>0</v>
      </c>
      <c r="KC21" s="33">
        <f t="shared" si="47"/>
        <v>0</v>
      </c>
      <c r="KD21" s="33">
        <f t="shared" si="47"/>
        <v>0</v>
      </c>
      <c r="KE21" s="33">
        <f t="shared" si="47"/>
        <v>0</v>
      </c>
      <c r="KF21" s="33">
        <f t="shared" si="47"/>
        <v>0</v>
      </c>
      <c r="KG21" s="33">
        <f t="shared" si="47"/>
        <v>0</v>
      </c>
      <c r="KH21" s="33">
        <f t="shared" si="47"/>
        <v>0</v>
      </c>
      <c r="KI21" s="33">
        <f t="shared" si="47"/>
        <v>0</v>
      </c>
      <c r="KJ21" s="33">
        <f t="shared" si="47"/>
        <v>0</v>
      </c>
      <c r="KK21" s="33">
        <f t="shared" si="47"/>
        <v>0</v>
      </c>
      <c r="KL21" s="33">
        <f t="shared" si="47"/>
        <v>0</v>
      </c>
      <c r="KM21" s="33">
        <f t="shared" si="47"/>
        <v>0</v>
      </c>
      <c r="KN21" s="33">
        <f t="shared" si="47"/>
        <v>0</v>
      </c>
      <c r="KO21" s="33">
        <f t="shared" si="47"/>
        <v>0</v>
      </c>
      <c r="KP21" s="33">
        <f t="shared" si="47"/>
        <v>0</v>
      </c>
      <c r="KQ21" s="33">
        <f t="shared" si="47"/>
        <v>0</v>
      </c>
      <c r="KR21" s="33">
        <f t="shared" si="47"/>
        <v>0</v>
      </c>
      <c r="KS21" s="33">
        <f t="shared" si="47"/>
        <v>0</v>
      </c>
      <c r="KT21" s="33">
        <f t="shared" si="47"/>
        <v>0</v>
      </c>
      <c r="KU21" s="33">
        <f t="shared" si="47"/>
        <v>0</v>
      </c>
      <c r="KV21" s="33">
        <f t="shared" si="47"/>
        <v>0</v>
      </c>
      <c r="KW21" s="33">
        <f t="shared" si="47"/>
        <v>0</v>
      </c>
      <c r="KX21" s="33">
        <f t="shared" si="47"/>
        <v>0</v>
      </c>
      <c r="KY21" s="33">
        <f t="shared" si="47"/>
        <v>0</v>
      </c>
      <c r="KZ21" s="33">
        <f t="shared" si="47"/>
        <v>0</v>
      </c>
      <c r="LA21" s="33">
        <f t="shared" si="47"/>
        <v>0</v>
      </c>
      <c r="LB21" s="33">
        <f t="shared" si="47"/>
        <v>0</v>
      </c>
      <c r="LC21" s="33">
        <f t="shared" si="47"/>
        <v>0</v>
      </c>
      <c r="LD21" s="33">
        <f t="shared" si="47"/>
        <v>0</v>
      </c>
      <c r="LE21" s="33">
        <f t="shared" si="47"/>
        <v>0</v>
      </c>
      <c r="LF21" s="33">
        <f t="shared" si="47"/>
        <v>0</v>
      </c>
      <c r="LG21" s="33">
        <f t="shared" si="47"/>
        <v>0</v>
      </c>
      <c r="LH21" s="33">
        <f t="shared" si="47"/>
        <v>0</v>
      </c>
      <c r="LI21" s="33">
        <f t="shared" si="47"/>
        <v>0</v>
      </c>
      <c r="LJ21" s="33">
        <f t="shared" si="47"/>
        <v>0</v>
      </c>
      <c r="LK21" s="33">
        <f t="shared" si="47"/>
        <v>0</v>
      </c>
      <c r="LL21" s="33">
        <f t="shared" si="47"/>
        <v>0</v>
      </c>
      <c r="LM21" s="33">
        <f t="shared" si="47"/>
        <v>0</v>
      </c>
      <c r="LN21" s="33">
        <f t="shared" si="47"/>
        <v>0</v>
      </c>
      <c r="LO21" s="33">
        <f t="shared" si="47"/>
        <v>0</v>
      </c>
      <c r="LP21" s="33">
        <f t="shared" si="47"/>
        <v>0</v>
      </c>
      <c r="LQ21" s="33">
        <f t="shared" si="47"/>
        <v>0</v>
      </c>
      <c r="LR21" s="33">
        <f t="shared" si="47"/>
        <v>0</v>
      </c>
      <c r="LS21" s="33">
        <f t="shared" si="47"/>
        <v>0</v>
      </c>
      <c r="LT21" s="33">
        <f t="shared" si="47"/>
        <v>0</v>
      </c>
      <c r="LU21" s="33">
        <f t="shared" si="47"/>
        <v>0</v>
      </c>
      <c r="LV21" s="33">
        <f t="shared" si="47"/>
        <v>0</v>
      </c>
      <c r="LW21" s="33">
        <f t="shared" si="47"/>
        <v>0</v>
      </c>
      <c r="LX21" s="33">
        <f t="shared" si="47"/>
        <v>0</v>
      </c>
      <c r="LY21" s="33">
        <f t="shared" si="47"/>
        <v>0</v>
      </c>
      <c r="LZ21" s="33">
        <f t="shared" si="47"/>
        <v>0</v>
      </c>
      <c r="MA21" s="33">
        <f t="shared" si="47"/>
        <v>0</v>
      </c>
      <c r="MB21" s="33">
        <f t="shared" si="47"/>
        <v>0</v>
      </c>
      <c r="MC21" s="33">
        <f t="shared" si="47"/>
        <v>0</v>
      </c>
      <c r="MD21" s="33">
        <f t="shared" si="47"/>
        <v>0</v>
      </c>
      <c r="ME21" s="33">
        <f t="shared" si="47"/>
        <v>0</v>
      </c>
      <c r="MF21" s="33">
        <f t="shared" si="47"/>
        <v>0</v>
      </c>
      <c r="MG21" s="33">
        <f t="shared" ref="MG21:OR21" si="48">SUM(MG19:MG20)</f>
        <v>0</v>
      </c>
      <c r="MH21" s="33">
        <f t="shared" si="48"/>
        <v>0</v>
      </c>
      <c r="MI21" s="33">
        <f t="shared" si="48"/>
        <v>0</v>
      </c>
      <c r="MJ21" s="33">
        <f t="shared" si="48"/>
        <v>0</v>
      </c>
      <c r="MK21" s="33">
        <f t="shared" si="48"/>
        <v>0</v>
      </c>
      <c r="ML21" s="33">
        <f t="shared" si="48"/>
        <v>0</v>
      </c>
      <c r="MM21" s="33">
        <f t="shared" si="48"/>
        <v>0</v>
      </c>
      <c r="MN21" s="33">
        <f t="shared" si="48"/>
        <v>0</v>
      </c>
      <c r="MO21" s="33">
        <f t="shared" si="48"/>
        <v>0</v>
      </c>
      <c r="MP21" s="33">
        <f t="shared" si="48"/>
        <v>0</v>
      </c>
      <c r="MQ21" s="33">
        <f t="shared" si="48"/>
        <v>0</v>
      </c>
      <c r="MR21" s="33">
        <f t="shared" si="48"/>
        <v>0</v>
      </c>
      <c r="MS21" s="33">
        <f t="shared" si="48"/>
        <v>0</v>
      </c>
      <c r="MT21" s="33">
        <f t="shared" si="48"/>
        <v>0</v>
      </c>
      <c r="MU21" s="33">
        <f t="shared" si="48"/>
        <v>0</v>
      </c>
      <c r="MV21" s="33">
        <f t="shared" si="48"/>
        <v>0</v>
      </c>
      <c r="MW21" s="33">
        <f t="shared" si="48"/>
        <v>0</v>
      </c>
      <c r="MX21" s="33">
        <f t="shared" si="48"/>
        <v>0</v>
      </c>
      <c r="MY21" s="33">
        <f t="shared" si="48"/>
        <v>0</v>
      </c>
      <c r="MZ21" s="33">
        <f t="shared" si="48"/>
        <v>0</v>
      </c>
      <c r="NA21" s="33">
        <f t="shared" si="48"/>
        <v>0</v>
      </c>
      <c r="NB21" s="33">
        <f t="shared" si="48"/>
        <v>0</v>
      </c>
      <c r="NC21" s="33">
        <f t="shared" si="48"/>
        <v>0</v>
      </c>
      <c r="ND21" s="33">
        <f t="shared" si="48"/>
        <v>0</v>
      </c>
      <c r="NE21" s="33">
        <f t="shared" si="48"/>
        <v>0</v>
      </c>
      <c r="NF21" s="33">
        <f t="shared" si="48"/>
        <v>0</v>
      </c>
      <c r="NG21" s="33">
        <f t="shared" si="48"/>
        <v>0</v>
      </c>
      <c r="NH21" s="33">
        <f t="shared" si="48"/>
        <v>0</v>
      </c>
      <c r="NI21" s="33">
        <f t="shared" si="48"/>
        <v>0</v>
      </c>
      <c r="NJ21" s="33">
        <f t="shared" si="48"/>
        <v>0</v>
      </c>
      <c r="NK21" s="33">
        <f t="shared" si="48"/>
        <v>0</v>
      </c>
      <c r="NL21" s="33">
        <f t="shared" si="48"/>
        <v>0</v>
      </c>
      <c r="NM21" s="33">
        <f t="shared" si="48"/>
        <v>0</v>
      </c>
      <c r="NN21" s="33">
        <f t="shared" si="48"/>
        <v>0</v>
      </c>
      <c r="NO21" s="33">
        <f t="shared" si="48"/>
        <v>0</v>
      </c>
      <c r="NP21" s="33">
        <f t="shared" si="48"/>
        <v>0</v>
      </c>
      <c r="NQ21" s="33">
        <f t="shared" si="48"/>
        <v>0</v>
      </c>
      <c r="NR21" s="33">
        <f t="shared" si="48"/>
        <v>0</v>
      </c>
      <c r="NS21" s="33">
        <f t="shared" si="48"/>
        <v>0</v>
      </c>
      <c r="NT21" s="33">
        <f t="shared" si="48"/>
        <v>0</v>
      </c>
      <c r="NU21" s="33">
        <f t="shared" si="48"/>
        <v>0</v>
      </c>
      <c r="NV21" s="33">
        <f t="shared" si="48"/>
        <v>0</v>
      </c>
      <c r="NW21" s="33">
        <f t="shared" si="48"/>
        <v>0</v>
      </c>
      <c r="NX21" s="33">
        <f t="shared" si="48"/>
        <v>0</v>
      </c>
      <c r="NY21" s="33">
        <f t="shared" si="48"/>
        <v>0</v>
      </c>
      <c r="NZ21" s="33">
        <f t="shared" si="48"/>
        <v>0</v>
      </c>
      <c r="OA21" s="33">
        <f t="shared" si="48"/>
        <v>0</v>
      </c>
      <c r="OB21" s="33">
        <f t="shared" si="48"/>
        <v>0</v>
      </c>
      <c r="OC21" s="33">
        <f t="shared" si="48"/>
        <v>0</v>
      </c>
      <c r="OD21" s="33">
        <f t="shared" si="48"/>
        <v>0</v>
      </c>
      <c r="OE21" s="33">
        <f t="shared" si="48"/>
        <v>0</v>
      </c>
      <c r="OF21" s="33">
        <f t="shared" si="48"/>
        <v>0</v>
      </c>
      <c r="OG21" s="33">
        <f t="shared" si="48"/>
        <v>0</v>
      </c>
      <c r="OH21" s="33">
        <f t="shared" si="48"/>
        <v>0</v>
      </c>
      <c r="OI21" s="33">
        <f t="shared" si="48"/>
        <v>0</v>
      </c>
      <c r="OJ21" s="33">
        <f t="shared" si="48"/>
        <v>0</v>
      </c>
      <c r="OK21" s="33">
        <f t="shared" si="48"/>
        <v>0</v>
      </c>
      <c r="OL21" s="33">
        <f t="shared" si="48"/>
        <v>0</v>
      </c>
      <c r="OM21" s="33">
        <f t="shared" si="48"/>
        <v>0</v>
      </c>
      <c r="ON21" s="33">
        <f t="shared" si="48"/>
        <v>0</v>
      </c>
      <c r="OO21" s="33">
        <f t="shared" si="48"/>
        <v>0</v>
      </c>
      <c r="OP21" s="33">
        <f t="shared" si="48"/>
        <v>0</v>
      </c>
      <c r="OQ21" s="33">
        <f t="shared" si="48"/>
        <v>0</v>
      </c>
      <c r="OR21" s="33">
        <f t="shared" si="48"/>
        <v>0</v>
      </c>
      <c r="OS21" s="33">
        <f t="shared" ref="OS21:PK21" si="49">SUM(OS19:OS20)</f>
        <v>0</v>
      </c>
      <c r="OT21" s="33">
        <f t="shared" si="49"/>
        <v>64</v>
      </c>
      <c r="OU21" s="33">
        <f t="shared" si="49"/>
        <v>63</v>
      </c>
      <c r="OV21" s="33">
        <f t="shared" si="49"/>
        <v>1</v>
      </c>
      <c r="OW21" s="33">
        <f t="shared" si="49"/>
        <v>0</v>
      </c>
      <c r="OX21" s="33">
        <f t="shared" si="49"/>
        <v>0</v>
      </c>
      <c r="OY21" s="33">
        <f t="shared" si="49"/>
        <v>0</v>
      </c>
      <c r="OZ21" s="33">
        <f t="shared" si="49"/>
        <v>0</v>
      </c>
      <c r="PA21" s="33">
        <f t="shared" si="49"/>
        <v>0</v>
      </c>
      <c r="PB21" s="33">
        <f t="shared" si="49"/>
        <v>0</v>
      </c>
      <c r="PC21" s="33">
        <f t="shared" si="49"/>
        <v>0</v>
      </c>
      <c r="PD21" s="33">
        <f t="shared" si="49"/>
        <v>0</v>
      </c>
      <c r="PE21" s="33">
        <f t="shared" si="49"/>
        <v>0</v>
      </c>
      <c r="PF21" s="33">
        <f t="shared" si="49"/>
        <v>0</v>
      </c>
      <c r="PG21" s="33">
        <f t="shared" si="49"/>
        <v>0</v>
      </c>
      <c r="PH21" s="33">
        <f t="shared" si="49"/>
        <v>0</v>
      </c>
      <c r="PI21" s="33">
        <f t="shared" si="49"/>
        <v>0</v>
      </c>
      <c r="PJ21" s="33">
        <f t="shared" si="49"/>
        <v>0</v>
      </c>
      <c r="PK21" s="33">
        <f t="shared" si="49"/>
        <v>0</v>
      </c>
      <c r="PL21" s="33">
        <f>SUM(PL19:PL20)</f>
        <v>173</v>
      </c>
      <c r="PM21" s="33">
        <f t="shared" ref="PM21:RX21" si="50">SUM(PM19:PM20)</f>
        <v>76</v>
      </c>
      <c r="PN21" s="33">
        <f t="shared" si="50"/>
        <v>0</v>
      </c>
      <c r="PO21" s="33">
        <f t="shared" si="50"/>
        <v>69</v>
      </c>
      <c r="PP21" s="33">
        <f t="shared" si="50"/>
        <v>0</v>
      </c>
      <c r="PQ21" s="33">
        <f t="shared" si="50"/>
        <v>23</v>
      </c>
      <c r="PR21" s="33">
        <f t="shared" si="50"/>
        <v>0</v>
      </c>
      <c r="PS21" s="33">
        <f t="shared" si="50"/>
        <v>2</v>
      </c>
      <c r="PT21" s="33">
        <f t="shared" si="50"/>
        <v>0</v>
      </c>
      <c r="PU21" s="33">
        <f t="shared" si="50"/>
        <v>2</v>
      </c>
      <c r="PV21" s="33">
        <f t="shared" si="50"/>
        <v>0</v>
      </c>
      <c r="PW21" s="33">
        <f t="shared" si="50"/>
        <v>1</v>
      </c>
      <c r="PX21" s="33">
        <f t="shared" si="50"/>
        <v>0</v>
      </c>
      <c r="PY21" s="33">
        <f t="shared" si="50"/>
        <v>0</v>
      </c>
      <c r="PZ21" s="33">
        <f t="shared" si="50"/>
        <v>0</v>
      </c>
      <c r="QA21" s="33">
        <f t="shared" si="50"/>
        <v>0</v>
      </c>
      <c r="QB21" s="33">
        <f t="shared" si="50"/>
        <v>0</v>
      </c>
      <c r="QC21" s="33">
        <f t="shared" si="50"/>
        <v>0</v>
      </c>
      <c r="QD21" s="33">
        <f t="shared" si="50"/>
        <v>0</v>
      </c>
      <c r="QE21" s="33">
        <f t="shared" si="50"/>
        <v>0</v>
      </c>
      <c r="QF21" s="33">
        <f t="shared" si="50"/>
        <v>0</v>
      </c>
      <c r="QG21" s="33">
        <f t="shared" si="50"/>
        <v>0</v>
      </c>
      <c r="QH21" s="33">
        <f t="shared" si="50"/>
        <v>0</v>
      </c>
      <c r="QI21" s="33">
        <f t="shared" si="50"/>
        <v>0</v>
      </c>
      <c r="QJ21" s="33">
        <f t="shared" si="50"/>
        <v>0</v>
      </c>
      <c r="QK21" s="33">
        <f t="shared" si="50"/>
        <v>0</v>
      </c>
      <c r="QL21" s="33">
        <f t="shared" si="50"/>
        <v>0</v>
      </c>
      <c r="QM21" s="33">
        <f t="shared" si="50"/>
        <v>0</v>
      </c>
      <c r="QN21" s="33">
        <f t="shared" si="50"/>
        <v>0</v>
      </c>
      <c r="QO21" s="33">
        <f t="shared" si="50"/>
        <v>0</v>
      </c>
      <c r="QP21" s="33">
        <f t="shared" si="50"/>
        <v>0</v>
      </c>
      <c r="QQ21" s="33">
        <f t="shared" si="50"/>
        <v>0</v>
      </c>
      <c r="QR21" s="33">
        <f t="shared" si="50"/>
        <v>0</v>
      </c>
      <c r="QS21" s="33">
        <f t="shared" si="50"/>
        <v>0</v>
      </c>
      <c r="QT21" s="33">
        <f t="shared" si="50"/>
        <v>0</v>
      </c>
      <c r="QU21" s="33">
        <f t="shared" si="50"/>
        <v>0</v>
      </c>
      <c r="QV21" s="33">
        <f t="shared" si="50"/>
        <v>0</v>
      </c>
      <c r="QW21" s="33">
        <f t="shared" si="50"/>
        <v>0</v>
      </c>
      <c r="QX21" s="33">
        <f t="shared" si="50"/>
        <v>0</v>
      </c>
      <c r="QY21" s="33">
        <f t="shared" si="50"/>
        <v>0</v>
      </c>
      <c r="QZ21" s="33">
        <f t="shared" si="50"/>
        <v>0</v>
      </c>
      <c r="RA21" s="33">
        <f t="shared" si="50"/>
        <v>0</v>
      </c>
      <c r="RB21" s="33">
        <f t="shared" si="50"/>
        <v>0</v>
      </c>
      <c r="RC21" s="33">
        <f t="shared" si="50"/>
        <v>0</v>
      </c>
      <c r="RD21" s="33">
        <f t="shared" si="50"/>
        <v>0</v>
      </c>
      <c r="RE21" s="33">
        <f t="shared" si="50"/>
        <v>0</v>
      </c>
      <c r="RF21" s="33">
        <f t="shared" si="50"/>
        <v>0</v>
      </c>
      <c r="RG21" s="33">
        <f t="shared" si="50"/>
        <v>0</v>
      </c>
      <c r="RH21" s="33">
        <f t="shared" si="50"/>
        <v>0</v>
      </c>
      <c r="RI21" s="33">
        <f t="shared" si="50"/>
        <v>0</v>
      </c>
      <c r="RJ21" s="33">
        <f t="shared" si="50"/>
        <v>0</v>
      </c>
      <c r="RK21" s="33">
        <f t="shared" si="50"/>
        <v>0</v>
      </c>
      <c r="RL21" s="33">
        <f t="shared" si="50"/>
        <v>0</v>
      </c>
      <c r="RM21" s="33">
        <f t="shared" si="50"/>
        <v>0</v>
      </c>
      <c r="RN21" s="33">
        <f t="shared" si="50"/>
        <v>0</v>
      </c>
      <c r="RO21" s="33">
        <f t="shared" si="50"/>
        <v>0</v>
      </c>
      <c r="RP21" s="33">
        <f t="shared" si="50"/>
        <v>0</v>
      </c>
      <c r="RQ21" s="33">
        <f t="shared" si="50"/>
        <v>0</v>
      </c>
      <c r="RR21" s="33">
        <f t="shared" si="50"/>
        <v>0</v>
      </c>
      <c r="RS21" s="33">
        <f t="shared" si="50"/>
        <v>0</v>
      </c>
      <c r="RT21" s="33">
        <f t="shared" si="50"/>
        <v>0</v>
      </c>
      <c r="RU21" s="33">
        <f t="shared" si="50"/>
        <v>0</v>
      </c>
      <c r="RV21" s="33">
        <f t="shared" si="50"/>
        <v>0</v>
      </c>
      <c r="RW21" s="33">
        <f t="shared" si="50"/>
        <v>0</v>
      </c>
      <c r="RX21" s="33">
        <f t="shared" si="50"/>
        <v>0</v>
      </c>
      <c r="RY21" s="33">
        <f t="shared" ref="RY21:UJ21" si="51">SUM(RY19:RY20)</f>
        <v>0</v>
      </c>
      <c r="RZ21" s="33">
        <f t="shared" si="51"/>
        <v>0</v>
      </c>
      <c r="SA21" s="33">
        <f t="shared" si="51"/>
        <v>0</v>
      </c>
      <c r="SB21" s="33">
        <f t="shared" si="51"/>
        <v>0</v>
      </c>
      <c r="SC21" s="33">
        <f t="shared" si="51"/>
        <v>0</v>
      </c>
      <c r="SD21" s="33">
        <f t="shared" si="51"/>
        <v>0</v>
      </c>
      <c r="SE21" s="33">
        <f t="shared" si="51"/>
        <v>0</v>
      </c>
      <c r="SF21" s="33">
        <f t="shared" si="51"/>
        <v>0</v>
      </c>
      <c r="SG21" s="33">
        <f t="shared" si="51"/>
        <v>0</v>
      </c>
      <c r="SH21" s="33">
        <f t="shared" si="51"/>
        <v>0</v>
      </c>
      <c r="SI21" s="33">
        <f t="shared" si="51"/>
        <v>0</v>
      </c>
      <c r="SJ21" s="33">
        <f t="shared" si="51"/>
        <v>0</v>
      </c>
      <c r="SK21" s="33">
        <f t="shared" si="51"/>
        <v>0</v>
      </c>
      <c r="SL21" s="33">
        <f t="shared" si="51"/>
        <v>0</v>
      </c>
      <c r="SM21" s="33">
        <f t="shared" si="51"/>
        <v>0</v>
      </c>
      <c r="SN21" s="33">
        <f t="shared" si="51"/>
        <v>0</v>
      </c>
      <c r="SO21" s="33">
        <f t="shared" si="51"/>
        <v>0</v>
      </c>
      <c r="SP21" s="33">
        <f t="shared" si="51"/>
        <v>0</v>
      </c>
      <c r="SQ21" s="33">
        <f t="shared" si="51"/>
        <v>0</v>
      </c>
      <c r="SR21" s="33">
        <f t="shared" si="51"/>
        <v>0</v>
      </c>
      <c r="SS21" s="33">
        <f t="shared" si="51"/>
        <v>0</v>
      </c>
      <c r="ST21" s="33">
        <f t="shared" si="51"/>
        <v>0</v>
      </c>
      <c r="SU21" s="33">
        <f t="shared" si="51"/>
        <v>0</v>
      </c>
      <c r="SV21" s="33">
        <f t="shared" si="51"/>
        <v>0</v>
      </c>
      <c r="SW21" s="33">
        <f t="shared" si="51"/>
        <v>0</v>
      </c>
      <c r="SX21" s="33">
        <f t="shared" si="51"/>
        <v>0</v>
      </c>
      <c r="SY21" s="33">
        <f t="shared" si="51"/>
        <v>0</v>
      </c>
      <c r="SZ21" s="33">
        <f t="shared" si="51"/>
        <v>0</v>
      </c>
      <c r="TA21" s="33">
        <f t="shared" si="51"/>
        <v>0</v>
      </c>
      <c r="TB21" s="33">
        <f t="shared" si="51"/>
        <v>0</v>
      </c>
      <c r="TC21" s="33">
        <f t="shared" si="51"/>
        <v>0</v>
      </c>
      <c r="TD21" s="33">
        <f t="shared" si="51"/>
        <v>0</v>
      </c>
      <c r="TE21" s="33">
        <f t="shared" si="51"/>
        <v>0</v>
      </c>
      <c r="TF21" s="33">
        <f t="shared" si="51"/>
        <v>0</v>
      </c>
      <c r="TG21" s="33">
        <f t="shared" si="51"/>
        <v>0</v>
      </c>
      <c r="TH21" s="33">
        <f t="shared" si="51"/>
        <v>0</v>
      </c>
      <c r="TI21" s="33">
        <f t="shared" si="51"/>
        <v>0</v>
      </c>
      <c r="TJ21" s="33">
        <f t="shared" si="51"/>
        <v>0</v>
      </c>
      <c r="TK21" s="33">
        <f t="shared" si="51"/>
        <v>0</v>
      </c>
      <c r="TL21" s="33">
        <f t="shared" si="51"/>
        <v>0</v>
      </c>
      <c r="TM21" s="33">
        <f t="shared" si="51"/>
        <v>0</v>
      </c>
      <c r="TN21" s="33">
        <f t="shared" si="51"/>
        <v>0</v>
      </c>
      <c r="TO21" s="33">
        <f t="shared" si="51"/>
        <v>0</v>
      </c>
      <c r="TP21" s="33">
        <f t="shared" si="51"/>
        <v>0</v>
      </c>
      <c r="TQ21" s="33">
        <f t="shared" si="51"/>
        <v>0</v>
      </c>
      <c r="TR21" s="33">
        <f t="shared" si="51"/>
        <v>0</v>
      </c>
      <c r="TS21" s="33">
        <f t="shared" si="51"/>
        <v>0</v>
      </c>
      <c r="TT21" s="33">
        <f t="shared" si="51"/>
        <v>0</v>
      </c>
      <c r="TU21" s="33">
        <f t="shared" si="51"/>
        <v>0</v>
      </c>
      <c r="TV21" s="33">
        <f t="shared" si="51"/>
        <v>0</v>
      </c>
      <c r="TW21" s="33">
        <f t="shared" si="51"/>
        <v>0</v>
      </c>
      <c r="TX21" s="33">
        <f t="shared" si="51"/>
        <v>0</v>
      </c>
      <c r="TY21" s="33">
        <f t="shared" si="51"/>
        <v>0</v>
      </c>
      <c r="TZ21" s="33">
        <f t="shared" si="51"/>
        <v>0</v>
      </c>
      <c r="UA21" s="33">
        <f t="shared" si="51"/>
        <v>0</v>
      </c>
      <c r="UB21" s="33">
        <f t="shared" si="51"/>
        <v>0</v>
      </c>
      <c r="UC21" s="33">
        <f t="shared" si="51"/>
        <v>0</v>
      </c>
      <c r="UD21" s="33">
        <f t="shared" si="51"/>
        <v>0</v>
      </c>
      <c r="UE21" s="33">
        <f t="shared" si="51"/>
        <v>0</v>
      </c>
      <c r="UF21" s="33">
        <f t="shared" si="51"/>
        <v>0</v>
      </c>
      <c r="UG21" s="33">
        <f t="shared" si="51"/>
        <v>0</v>
      </c>
      <c r="UH21" s="33">
        <f t="shared" si="51"/>
        <v>0</v>
      </c>
      <c r="UI21" s="33">
        <f t="shared" si="51"/>
        <v>0</v>
      </c>
      <c r="UJ21" s="33">
        <f t="shared" si="51"/>
        <v>0</v>
      </c>
      <c r="UK21" s="33">
        <f t="shared" ref="UK21:WV21" si="52">SUM(UK19:UK20)</f>
        <v>0</v>
      </c>
      <c r="UL21" s="33">
        <f t="shared" si="52"/>
        <v>0</v>
      </c>
      <c r="UM21" s="33">
        <f t="shared" si="52"/>
        <v>0</v>
      </c>
      <c r="UN21" s="33">
        <f t="shared" si="52"/>
        <v>0</v>
      </c>
      <c r="UO21" s="33">
        <f t="shared" si="52"/>
        <v>0</v>
      </c>
      <c r="UP21" s="33">
        <f t="shared" si="52"/>
        <v>0</v>
      </c>
      <c r="UQ21" s="33">
        <f t="shared" si="52"/>
        <v>0</v>
      </c>
      <c r="UR21" s="33">
        <f t="shared" si="52"/>
        <v>0</v>
      </c>
      <c r="US21" s="33">
        <f t="shared" si="52"/>
        <v>0</v>
      </c>
      <c r="UT21" s="33">
        <f t="shared" si="52"/>
        <v>0</v>
      </c>
      <c r="UU21" s="33">
        <f t="shared" si="52"/>
        <v>0</v>
      </c>
      <c r="UV21" s="33">
        <f t="shared" si="52"/>
        <v>0</v>
      </c>
      <c r="UW21" s="33">
        <f t="shared" si="52"/>
        <v>0</v>
      </c>
      <c r="UX21" s="33">
        <f t="shared" si="52"/>
        <v>0</v>
      </c>
      <c r="UY21" s="33">
        <f t="shared" si="52"/>
        <v>0</v>
      </c>
      <c r="UZ21" s="33">
        <f t="shared" si="52"/>
        <v>0</v>
      </c>
      <c r="VA21" s="33">
        <f t="shared" si="52"/>
        <v>0</v>
      </c>
      <c r="VB21" s="33">
        <f t="shared" si="52"/>
        <v>0</v>
      </c>
      <c r="VC21" s="33">
        <f t="shared" si="52"/>
        <v>0</v>
      </c>
      <c r="VD21" s="33">
        <f t="shared" si="52"/>
        <v>0</v>
      </c>
      <c r="VE21" s="33">
        <f t="shared" si="52"/>
        <v>0</v>
      </c>
      <c r="VF21" s="33">
        <f t="shared" si="52"/>
        <v>0</v>
      </c>
      <c r="VG21" s="33">
        <f t="shared" si="52"/>
        <v>0</v>
      </c>
      <c r="VH21" s="33">
        <f t="shared" si="52"/>
        <v>0</v>
      </c>
      <c r="VI21" s="33">
        <f t="shared" si="52"/>
        <v>0</v>
      </c>
      <c r="VJ21" s="33">
        <f t="shared" si="52"/>
        <v>0</v>
      </c>
      <c r="VK21" s="33">
        <f t="shared" si="52"/>
        <v>0</v>
      </c>
      <c r="VL21" s="33">
        <f t="shared" si="52"/>
        <v>0</v>
      </c>
      <c r="VM21" s="33">
        <f t="shared" si="52"/>
        <v>0</v>
      </c>
      <c r="VN21" s="33">
        <f t="shared" si="52"/>
        <v>0</v>
      </c>
      <c r="VO21" s="33">
        <f t="shared" si="52"/>
        <v>0</v>
      </c>
      <c r="VP21" s="33">
        <f t="shared" si="52"/>
        <v>0</v>
      </c>
      <c r="VQ21" s="33">
        <f t="shared" si="52"/>
        <v>0</v>
      </c>
      <c r="VR21" s="33">
        <f t="shared" si="52"/>
        <v>0</v>
      </c>
      <c r="VS21" s="33">
        <f t="shared" si="52"/>
        <v>0</v>
      </c>
      <c r="VT21" s="33">
        <f t="shared" si="52"/>
        <v>0</v>
      </c>
      <c r="VU21" s="33">
        <f t="shared" si="52"/>
        <v>0</v>
      </c>
      <c r="VV21" s="33">
        <f t="shared" si="52"/>
        <v>0</v>
      </c>
      <c r="VW21" s="33">
        <f t="shared" si="52"/>
        <v>0</v>
      </c>
      <c r="VX21" s="33">
        <f t="shared" si="52"/>
        <v>0</v>
      </c>
      <c r="VY21" s="33">
        <f t="shared" si="52"/>
        <v>0</v>
      </c>
      <c r="VZ21" s="33">
        <f t="shared" si="52"/>
        <v>0</v>
      </c>
      <c r="WA21" s="33">
        <f t="shared" si="52"/>
        <v>0</v>
      </c>
      <c r="WB21" s="33">
        <f t="shared" si="52"/>
        <v>0</v>
      </c>
      <c r="WC21" s="33">
        <f t="shared" si="52"/>
        <v>0</v>
      </c>
      <c r="WD21" s="33">
        <f t="shared" si="52"/>
        <v>0</v>
      </c>
      <c r="WE21" s="33">
        <f t="shared" si="52"/>
        <v>0</v>
      </c>
      <c r="WF21" s="33">
        <f t="shared" si="52"/>
        <v>0</v>
      </c>
      <c r="WG21" s="33">
        <f t="shared" si="52"/>
        <v>0</v>
      </c>
      <c r="WH21" s="33">
        <f t="shared" si="52"/>
        <v>0</v>
      </c>
      <c r="WI21" s="33">
        <f t="shared" si="52"/>
        <v>0</v>
      </c>
      <c r="WJ21" s="33">
        <f t="shared" si="52"/>
        <v>0</v>
      </c>
      <c r="WK21" s="33">
        <f t="shared" si="52"/>
        <v>0</v>
      </c>
      <c r="WL21" s="33">
        <f t="shared" si="52"/>
        <v>0</v>
      </c>
      <c r="WM21" s="33">
        <f t="shared" si="52"/>
        <v>0</v>
      </c>
      <c r="WN21" s="33">
        <f t="shared" si="52"/>
        <v>0</v>
      </c>
      <c r="WO21" s="33">
        <f t="shared" si="52"/>
        <v>0</v>
      </c>
      <c r="WP21" s="33">
        <f t="shared" si="52"/>
        <v>0</v>
      </c>
      <c r="WQ21" s="33">
        <f t="shared" si="52"/>
        <v>0</v>
      </c>
      <c r="WR21" s="33">
        <f t="shared" si="52"/>
        <v>0</v>
      </c>
      <c r="WS21" s="33">
        <f t="shared" si="52"/>
        <v>0</v>
      </c>
      <c r="WT21" s="33">
        <f t="shared" si="52"/>
        <v>0</v>
      </c>
      <c r="WU21" s="33">
        <f t="shared" si="52"/>
        <v>0</v>
      </c>
      <c r="WV21" s="33">
        <f t="shared" si="52"/>
        <v>0</v>
      </c>
      <c r="WW21" s="33">
        <f t="shared" ref="WW21:XO21" si="53">SUM(WW19:WW20)</f>
        <v>0</v>
      </c>
      <c r="WX21" s="33">
        <f t="shared" si="53"/>
        <v>64</v>
      </c>
      <c r="WY21" s="33">
        <f t="shared" si="53"/>
        <v>63</v>
      </c>
      <c r="WZ21" s="33">
        <f t="shared" si="53"/>
        <v>1</v>
      </c>
      <c r="XA21" s="33">
        <f t="shared" si="53"/>
        <v>0</v>
      </c>
      <c r="XB21" s="33">
        <f t="shared" si="53"/>
        <v>0</v>
      </c>
      <c r="XC21" s="33">
        <f t="shared" si="53"/>
        <v>0</v>
      </c>
      <c r="XD21" s="33">
        <f t="shared" si="53"/>
        <v>0</v>
      </c>
      <c r="XE21" s="33">
        <f t="shared" si="53"/>
        <v>0</v>
      </c>
      <c r="XF21" s="33">
        <f t="shared" si="53"/>
        <v>0</v>
      </c>
      <c r="XG21" s="33">
        <f t="shared" si="53"/>
        <v>0</v>
      </c>
      <c r="XH21" s="33">
        <f t="shared" si="53"/>
        <v>0</v>
      </c>
      <c r="XI21" s="33">
        <f t="shared" si="53"/>
        <v>0</v>
      </c>
      <c r="XJ21" s="33">
        <f t="shared" si="53"/>
        <v>0</v>
      </c>
      <c r="XK21" s="33">
        <f t="shared" si="53"/>
        <v>0</v>
      </c>
      <c r="XL21" s="33">
        <f t="shared" si="53"/>
        <v>0</v>
      </c>
      <c r="XM21" s="33">
        <f t="shared" si="53"/>
        <v>0</v>
      </c>
      <c r="XN21" s="33">
        <f t="shared" si="53"/>
        <v>0</v>
      </c>
      <c r="XO21" s="33">
        <f t="shared" si="53"/>
        <v>0</v>
      </c>
      <c r="XP21" s="34">
        <f>SUM(XP19:XP20)</f>
        <v>166.3</v>
      </c>
      <c r="XQ21" s="34">
        <f t="shared" ref="XQ21:YY21" si="54">SUM(XQ19:XQ20)</f>
        <v>75.3</v>
      </c>
      <c r="XR21" s="34">
        <f t="shared" si="54"/>
        <v>0</v>
      </c>
      <c r="XS21" s="34">
        <f t="shared" si="54"/>
        <v>66.3</v>
      </c>
      <c r="XT21" s="34">
        <f t="shared" si="54"/>
        <v>0</v>
      </c>
      <c r="XU21" s="34">
        <f t="shared" si="54"/>
        <v>19</v>
      </c>
      <c r="XV21" s="34">
        <f t="shared" si="54"/>
        <v>0</v>
      </c>
      <c r="XW21" s="34">
        <f t="shared" si="54"/>
        <v>2</v>
      </c>
      <c r="XX21" s="34">
        <f t="shared" si="54"/>
        <v>0</v>
      </c>
      <c r="XY21" s="34">
        <f t="shared" si="54"/>
        <v>2.7</v>
      </c>
      <c r="XZ21" s="34">
        <f t="shared" si="54"/>
        <v>0</v>
      </c>
      <c r="YA21" s="34">
        <f t="shared" si="54"/>
        <v>1</v>
      </c>
      <c r="YB21" s="34">
        <f t="shared" si="54"/>
        <v>0</v>
      </c>
      <c r="YC21" s="34">
        <f t="shared" si="54"/>
        <v>0</v>
      </c>
      <c r="YD21" s="34">
        <f t="shared" si="54"/>
        <v>0</v>
      </c>
      <c r="YE21" s="34">
        <f t="shared" si="54"/>
        <v>0</v>
      </c>
      <c r="YF21" s="34">
        <f t="shared" si="54"/>
        <v>0</v>
      </c>
      <c r="YG21" s="34">
        <f t="shared" si="54"/>
        <v>0</v>
      </c>
      <c r="YH21" s="34">
        <f t="shared" si="54"/>
        <v>0</v>
      </c>
      <c r="YI21" s="34">
        <f t="shared" si="54"/>
        <v>0</v>
      </c>
      <c r="YJ21" s="34">
        <f t="shared" si="54"/>
        <v>0</v>
      </c>
      <c r="YK21" s="34">
        <f t="shared" si="54"/>
        <v>0</v>
      </c>
      <c r="YL21" s="34">
        <f t="shared" si="54"/>
        <v>0</v>
      </c>
      <c r="YM21" s="34">
        <f t="shared" si="54"/>
        <v>0</v>
      </c>
      <c r="YN21" s="34">
        <f t="shared" si="54"/>
        <v>0</v>
      </c>
      <c r="YO21" s="34">
        <f t="shared" si="54"/>
        <v>0</v>
      </c>
      <c r="YP21" s="34">
        <f t="shared" si="54"/>
        <v>0</v>
      </c>
      <c r="YQ21" s="34">
        <f t="shared" si="54"/>
        <v>0</v>
      </c>
      <c r="YR21" s="34">
        <f t="shared" si="54"/>
        <v>0</v>
      </c>
      <c r="YS21" s="34">
        <f t="shared" si="54"/>
        <v>0</v>
      </c>
      <c r="YT21" s="34">
        <f t="shared" si="54"/>
        <v>0</v>
      </c>
      <c r="YU21" s="34">
        <f t="shared" si="54"/>
        <v>0</v>
      </c>
      <c r="YV21" s="34">
        <f t="shared" si="54"/>
        <v>0</v>
      </c>
      <c r="YW21" s="34">
        <f t="shared" si="54"/>
        <v>0</v>
      </c>
      <c r="YX21" s="34">
        <f t="shared" si="54"/>
        <v>0</v>
      </c>
      <c r="YY21" s="34">
        <f t="shared" si="54"/>
        <v>0</v>
      </c>
      <c r="YZ21" s="34">
        <f t="shared" ref="YZ21" si="55">SUM(YZ19:YZ20)</f>
        <v>0</v>
      </c>
      <c r="ZA21" s="34">
        <f t="shared" ref="ZA21:ABK21" si="56">SUM(ZA19:ZA20)</f>
        <v>0</v>
      </c>
      <c r="ZB21" s="34">
        <f t="shared" si="56"/>
        <v>0</v>
      </c>
      <c r="ZC21" s="34">
        <f t="shared" si="56"/>
        <v>0</v>
      </c>
      <c r="ZD21" s="34">
        <f t="shared" si="56"/>
        <v>0</v>
      </c>
      <c r="ZE21" s="34">
        <f t="shared" si="56"/>
        <v>0</v>
      </c>
      <c r="ZF21" s="34">
        <f t="shared" si="56"/>
        <v>0</v>
      </c>
      <c r="ZG21" s="34">
        <f t="shared" si="56"/>
        <v>0</v>
      </c>
      <c r="ZH21" s="34">
        <f t="shared" si="56"/>
        <v>0</v>
      </c>
      <c r="ZI21" s="34">
        <f t="shared" si="56"/>
        <v>0</v>
      </c>
      <c r="ZJ21" s="34">
        <f t="shared" si="56"/>
        <v>0</v>
      </c>
      <c r="ZK21" s="34">
        <f t="shared" si="56"/>
        <v>0</v>
      </c>
      <c r="ZL21" s="34">
        <f t="shared" si="56"/>
        <v>0</v>
      </c>
      <c r="ZM21" s="34">
        <f t="shared" si="56"/>
        <v>0</v>
      </c>
      <c r="ZN21" s="34">
        <f t="shared" si="56"/>
        <v>0</v>
      </c>
      <c r="ZO21" s="34">
        <f t="shared" si="56"/>
        <v>0</v>
      </c>
      <c r="ZP21" s="34">
        <f t="shared" si="56"/>
        <v>0</v>
      </c>
      <c r="ZQ21" s="34">
        <f t="shared" si="56"/>
        <v>0</v>
      </c>
      <c r="ZR21" s="34">
        <f t="shared" si="56"/>
        <v>0</v>
      </c>
      <c r="ZS21" s="34">
        <f t="shared" si="56"/>
        <v>0</v>
      </c>
      <c r="ZT21" s="34">
        <f t="shared" si="56"/>
        <v>0</v>
      </c>
      <c r="ZU21" s="34">
        <f t="shared" si="56"/>
        <v>0</v>
      </c>
      <c r="ZV21" s="34">
        <f t="shared" si="56"/>
        <v>0</v>
      </c>
      <c r="ZW21" s="34">
        <f t="shared" si="56"/>
        <v>0</v>
      </c>
      <c r="ZX21" s="34">
        <f t="shared" si="56"/>
        <v>0</v>
      </c>
      <c r="ZY21" s="34">
        <f t="shared" si="56"/>
        <v>0</v>
      </c>
      <c r="ZZ21" s="34">
        <f t="shared" si="56"/>
        <v>0</v>
      </c>
      <c r="AAA21" s="34">
        <f t="shared" si="56"/>
        <v>0</v>
      </c>
      <c r="AAB21" s="34">
        <f t="shared" si="56"/>
        <v>0</v>
      </c>
      <c r="AAC21" s="34">
        <f t="shared" si="56"/>
        <v>0</v>
      </c>
      <c r="AAD21" s="34">
        <f t="shared" si="56"/>
        <v>0</v>
      </c>
      <c r="AAE21" s="34">
        <f t="shared" si="56"/>
        <v>0</v>
      </c>
      <c r="AAF21" s="34">
        <f t="shared" si="56"/>
        <v>0</v>
      </c>
      <c r="AAG21" s="34">
        <f t="shared" si="56"/>
        <v>0</v>
      </c>
      <c r="AAH21" s="34">
        <f t="shared" si="56"/>
        <v>0</v>
      </c>
      <c r="AAI21" s="34">
        <f t="shared" si="56"/>
        <v>0</v>
      </c>
      <c r="AAJ21" s="34">
        <f t="shared" si="56"/>
        <v>0</v>
      </c>
      <c r="AAK21" s="34">
        <f t="shared" si="56"/>
        <v>0</v>
      </c>
      <c r="AAL21" s="34">
        <f t="shared" si="56"/>
        <v>0</v>
      </c>
      <c r="AAM21" s="34">
        <f t="shared" si="56"/>
        <v>0</v>
      </c>
      <c r="AAN21" s="34">
        <f t="shared" si="56"/>
        <v>0</v>
      </c>
      <c r="AAO21" s="34">
        <f t="shared" si="56"/>
        <v>0</v>
      </c>
      <c r="AAP21" s="34">
        <f t="shared" si="56"/>
        <v>0</v>
      </c>
      <c r="AAQ21" s="34">
        <f t="shared" si="56"/>
        <v>0</v>
      </c>
      <c r="AAR21" s="34">
        <f t="shared" si="56"/>
        <v>0</v>
      </c>
      <c r="AAS21" s="34">
        <f t="shared" si="56"/>
        <v>0</v>
      </c>
      <c r="AAT21" s="34">
        <f t="shared" si="56"/>
        <v>0</v>
      </c>
      <c r="AAU21" s="34">
        <f t="shared" si="56"/>
        <v>0</v>
      </c>
      <c r="AAV21" s="34">
        <f t="shared" si="56"/>
        <v>0</v>
      </c>
      <c r="AAW21" s="34">
        <f t="shared" si="56"/>
        <v>0</v>
      </c>
      <c r="AAX21" s="34">
        <f t="shared" si="56"/>
        <v>0</v>
      </c>
      <c r="AAY21" s="34">
        <f t="shared" si="56"/>
        <v>0</v>
      </c>
      <c r="AAZ21" s="34">
        <f t="shared" si="56"/>
        <v>0</v>
      </c>
      <c r="ABA21" s="34">
        <f t="shared" si="56"/>
        <v>0</v>
      </c>
      <c r="ABB21" s="34">
        <f t="shared" si="56"/>
        <v>0</v>
      </c>
      <c r="ABC21" s="34">
        <f t="shared" si="56"/>
        <v>0</v>
      </c>
      <c r="ABD21" s="34">
        <f t="shared" si="56"/>
        <v>0</v>
      </c>
      <c r="ABE21" s="34">
        <f t="shared" si="56"/>
        <v>0</v>
      </c>
      <c r="ABF21" s="34">
        <f t="shared" si="56"/>
        <v>0</v>
      </c>
      <c r="ABG21" s="34">
        <f t="shared" si="56"/>
        <v>0</v>
      </c>
      <c r="ABH21" s="34">
        <f t="shared" si="56"/>
        <v>0</v>
      </c>
      <c r="ABI21" s="34">
        <f t="shared" si="56"/>
        <v>0</v>
      </c>
      <c r="ABJ21" s="34">
        <f t="shared" si="56"/>
        <v>0</v>
      </c>
      <c r="ABK21" s="34">
        <f t="shared" si="56"/>
        <v>0</v>
      </c>
      <c r="ABL21" s="34">
        <f t="shared" ref="ABL21" si="57">SUM(ABL19:ABL20)</f>
        <v>0</v>
      </c>
      <c r="ABM21" s="34">
        <f t="shared" ref="ABM21:ADW21" si="58">SUM(ABM19:ABM20)</f>
        <v>0</v>
      </c>
      <c r="ABN21" s="34">
        <f t="shared" si="58"/>
        <v>0</v>
      </c>
      <c r="ABO21" s="34">
        <f t="shared" si="58"/>
        <v>0</v>
      </c>
      <c r="ABP21" s="34">
        <f t="shared" si="58"/>
        <v>0</v>
      </c>
      <c r="ABQ21" s="34">
        <f t="shared" si="58"/>
        <v>0</v>
      </c>
      <c r="ABR21" s="34">
        <f t="shared" si="58"/>
        <v>0</v>
      </c>
      <c r="ABS21" s="34">
        <f t="shared" si="58"/>
        <v>0</v>
      </c>
      <c r="ABT21" s="34">
        <f t="shared" si="58"/>
        <v>0</v>
      </c>
      <c r="ABU21" s="34">
        <f t="shared" si="58"/>
        <v>0</v>
      </c>
      <c r="ABV21" s="34">
        <f t="shared" si="58"/>
        <v>0</v>
      </c>
      <c r="ABW21" s="34">
        <f t="shared" si="58"/>
        <v>0</v>
      </c>
      <c r="ABX21" s="34">
        <f t="shared" si="58"/>
        <v>0</v>
      </c>
      <c r="ABY21" s="34">
        <f t="shared" si="58"/>
        <v>0</v>
      </c>
      <c r="ABZ21" s="34">
        <f t="shared" si="58"/>
        <v>0</v>
      </c>
      <c r="ACA21" s="34">
        <f t="shared" si="58"/>
        <v>0</v>
      </c>
      <c r="ACB21" s="34">
        <f t="shared" si="58"/>
        <v>0</v>
      </c>
      <c r="ACC21" s="34">
        <f t="shared" si="58"/>
        <v>0</v>
      </c>
      <c r="ACD21" s="34">
        <f t="shared" si="58"/>
        <v>0</v>
      </c>
      <c r="ACE21" s="34">
        <f t="shared" si="58"/>
        <v>0</v>
      </c>
      <c r="ACF21" s="34">
        <f t="shared" si="58"/>
        <v>0</v>
      </c>
      <c r="ACG21" s="34">
        <f t="shared" si="58"/>
        <v>0</v>
      </c>
      <c r="ACH21" s="34">
        <f t="shared" si="58"/>
        <v>0</v>
      </c>
      <c r="ACI21" s="34">
        <f t="shared" si="58"/>
        <v>0</v>
      </c>
      <c r="ACJ21" s="34">
        <f t="shared" si="58"/>
        <v>0</v>
      </c>
      <c r="ACK21" s="34">
        <f t="shared" si="58"/>
        <v>0</v>
      </c>
      <c r="ACL21" s="34">
        <f t="shared" si="58"/>
        <v>0</v>
      </c>
      <c r="ACM21" s="34">
        <f t="shared" si="58"/>
        <v>0</v>
      </c>
      <c r="ACN21" s="34">
        <f t="shared" si="58"/>
        <v>0</v>
      </c>
      <c r="ACO21" s="34">
        <f t="shared" si="58"/>
        <v>0</v>
      </c>
      <c r="ACP21" s="34">
        <f t="shared" si="58"/>
        <v>0</v>
      </c>
      <c r="ACQ21" s="34">
        <f t="shared" si="58"/>
        <v>0</v>
      </c>
      <c r="ACR21" s="34">
        <f t="shared" si="58"/>
        <v>0</v>
      </c>
      <c r="ACS21" s="34">
        <f t="shared" si="58"/>
        <v>0</v>
      </c>
      <c r="ACT21" s="34">
        <f t="shared" si="58"/>
        <v>0</v>
      </c>
      <c r="ACU21" s="34">
        <f t="shared" si="58"/>
        <v>0</v>
      </c>
      <c r="ACV21" s="34">
        <f t="shared" si="58"/>
        <v>0</v>
      </c>
      <c r="ACW21" s="34">
        <f t="shared" si="58"/>
        <v>0</v>
      </c>
      <c r="ACX21" s="34">
        <f t="shared" si="58"/>
        <v>0</v>
      </c>
      <c r="ACY21" s="34">
        <f t="shared" si="58"/>
        <v>0</v>
      </c>
      <c r="ACZ21" s="34">
        <f t="shared" si="58"/>
        <v>0</v>
      </c>
      <c r="ADA21" s="34">
        <f t="shared" si="58"/>
        <v>0</v>
      </c>
      <c r="ADB21" s="34">
        <f t="shared" si="58"/>
        <v>0</v>
      </c>
      <c r="ADC21" s="34">
        <f t="shared" si="58"/>
        <v>0</v>
      </c>
      <c r="ADD21" s="34">
        <f t="shared" si="58"/>
        <v>0</v>
      </c>
      <c r="ADE21" s="34">
        <f t="shared" si="58"/>
        <v>0</v>
      </c>
      <c r="ADF21" s="34">
        <f t="shared" si="58"/>
        <v>0</v>
      </c>
      <c r="ADG21" s="34">
        <f t="shared" si="58"/>
        <v>0</v>
      </c>
      <c r="ADH21" s="34">
        <f t="shared" si="58"/>
        <v>0</v>
      </c>
      <c r="ADI21" s="34">
        <f t="shared" si="58"/>
        <v>0</v>
      </c>
      <c r="ADJ21" s="34">
        <f t="shared" si="58"/>
        <v>0</v>
      </c>
      <c r="ADK21" s="34">
        <f t="shared" si="58"/>
        <v>0</v>
      </c>
      <c r="ADL21" s="34">
        <f t="shared" si="58"/>
        <v>0</v>
      </c>
      <c r="ADM21" s="34">
        <f t="shared" si="58"/>
        <v>0</v>
      </c>
      <c r="ADN21" s="34">
        <f t="shared" si="58"/>
        <v>0</v>
      </c>
      <c r="ADO21" s="34">
        <f t="shared" si="58"/>
        <v>0</v>
      </c>
      <c r="ADP21" s="34">
        <f t="shared" si="58"/>
        <v>0</v>
      </c>
      <c r="ADQ21" s="34">
        <f t="shared" si="58"/>
        <v>0</v>
      </c>
      <c r="ADR21" s="34">
        <f t="shared" si="58"/>
        <v>0</v>
      </c>
      <c r="ADS21" s="34">
        <f t="shared" si="58"/>
        <v>0</v>
      </c>
      <c r="ADT21" s="34">
        <f t="shared" si="58"/>
        <v>0</v>
      </c>
      <c r="ADU21" s="34">
        <f t="shared" si="58"/>
        <v>0</v>
      </c>
      <c r="ADV21" s="34">
        <f t="shared" si="58"/>
        <v>0</v>
      </c>
      <c r="ADW21" s="34">
        <f t="shared" si="58"/>
        <v>0</v>
      </c>
      <c r="ADX21" s="34">
        <f t="shared" ref="ADX21:AFS21" si="59">SUM(ADX19:ADX20)</f>
        <v>0</v>
      </c>
      <c r="ADY21" s="34">
        <f t="shared" si="59"/>
        <v>0</v>
      </c>
      <c r="ADZ21" s="34">
        <f t="shared" si="59"/>
        <v>0</v>
      </c>
      <c r="AEA21" s="34">
        <f t="shared" si="59"/>
        <v>0</v>
      </c>
      <c r="AEB21" s="34">
        <f t="shared" si="59"/>
        <v>0</v>
      </c>
      <c r="AEC21" s="34">
        <f t="shared" si="59"/>
        <v>0</v>
      </c>
      <c r="AED21" s="34">
        <f t="shared" si="59"/>
        <v>0</v>
      </c>
      <c r="AEE21" s="34">
        <f t="shared" si="59"/>
        <v>0</v>
      </c>
      <c r="AEF21" s="34">
        <f t="shared" si="59"/>
        <v>0</v>
      </c>
      <c r="AEG21" s="34">
        <f t="shared" si="59"/>
        <v>0</v>
      </c>
      <c r="AEH21" s="34">
        <f t="shared" si="59"/>
        <v>0</v>
      </c>
      <c r="AEI21" s="34">
        <f t="shared" si="59"/>
        <v>0</v>
      </c>
      <c r="AEJ21" s="34">
        <f t="shared" si="59"/>
        <v>0</v>
      </c>
      <c r="AEK21" s="34">
        <f t="shared" si="59"/>
        <v>0</v>
      </c>
      <c r="AEL21" s="34">
        <f t="shared" si="59"/>
        <v>0</v>
      </c>
      <c r="AEM21" s="34">
        <f t="shared" si="59"/>
        <v>0</v>
      </c>
      <c r="AEN21" s="34">
        <f t="shared" si="59"/>
        <v>0</v>
      </c>
      <c r="AEO21" s="34">
        <f t="shared" si="59"/>
        <v>0</v>
      </c>
      <c r="AEP21" s="34">
        <f t="shared" si="59"/>
        <v>0</v>
      </c>
      <c r="AEQ21" s="34">
        <f t="shared" si="59"/>
        <v>0</v>
      </c>
      <c r="AER21" s="34">
        <f t="shared" si="59"/>
        <v>0</v>
      </c>
      <c r="AES21" s="34">
        <f t="shared" si="59"/>
        <v>0</v>
      </c>
      <c r="AET21" s="34">
        <f t="shared" si="59"/>
        <v>0</v>
      </c>
      <c r="AEU21" s="34">
        <f t="shared" si="59"/>
        <v>0</v>
      </c>
      <c r="AEV21" s="34">
        <f t="shared" si="59"/>
        <v>0</v>
      </c>
      <c r="AEW21" s="34">
        <f t="shared" si="59"/>
        <v>0</v>
      </c>
      <c r="AEX21" s="34">
        <f t="shared" si="59"/>
        <v>0</v>
      </c>
      <c r="AEY21" s="34">
        <f t="shared" si="59"/>
        <v>0</v>
      </c>
      <c r="AEZ21" s="34">
        <f t="shared" si="59"/>
        <v>0</v>
      </c>
      <c r="AFA21" s="34">
        <f t="shared" si="59"/>
        <v>0</v>
      </c>
      <c r="AFB21" s="34">
        <f t="shared" si="59"/>
        <v>64</v>
      </c>
      <c r="AFC21" s="34">
        <f t="shared" si="59"/>
        <v>63</v>
      </c>
      <c r="AFD21" s="34">
        <f t="shared" si="59"/>
        <v>1</v>
      </c>
      <c r="AFE21" s="34">
        <f t="shared" si="59"/>
        <v>0</v>
      </c>
      <c r="AFF21" s="34">
        <f t="shared" si="59"/>
        <v>0</v>
      </c>
      <c r="AFG21" s="34">
        <f t="shared" si="59"/>
        <v>0</v>
      </c>
      <c r="AFH21" s="34">
        <f t="shared" si="59"/>
        <v>0</v>
      </c>
      <c r="AFI21" s="34">
        <f t="shared" si="59"/>
        <v>0</v>
      </c>
      <c r="AFJ21" s="34">
        <f t="shared" si="59"/>
        <v>0</v>
      </c>
      <c r="AFK21" s="34">
        <f t="shared" si="59"/>
        <v>0</v>
      </c>
      <c r="AFL21" s="34">
        <f t="shared" si="59"/>
        <v>0</v>
      </c>
      <c r="AFM21" s="34">
        <f t="shared" si="59"/>
        <v>0</v>
      </c>
      <c r="AFN21" s="34">
        <f t="shared" si="59"/>
        <v>0</v>
      </c>
      <c r="AFO21" s="34">
        <f t="shared" si="59"/>
        <v>0</v>
      </c>
      <c r="AFP21" s="34">
        <f t="shared" si="59"/>
        <v>0</v>
      </c>
      <c r="AFQ21" s="34">
        <f t="shared" si="59"/>
        <v>0</v>
      </c>
      <c r="AFR21" s="34">
        <f t="shared" si="59"/>
        <v>0</v>
      </c>
      <c r="AFS21" s="34">
        <f t="shared" si="59"/>
        <v>0</v>
      </c>
    </row>
    <row r="22" spans="1:851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</row>
    <row r="23" spans="1:851" ht="20.25" x14ac:dyDescent="0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</row>
    <row r="24" spans="1:851" ht="20.25" x14ac:dyDescent="0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</row>
  </sheetData>
  <mergeCells count="1181">
    <mergeCell ref="ADS14:ADS15"/>
    <mergeCell ref="ADT14:ADT15"/>
    <mergeCell ref="ADU14:ADU15"/>
    <mergeCell ref="ADX14:ADX15"/>
    <mergeCell ref="ADY14:ADY15"/>
    <mergeCell ref="ADZ14:ADZ15"/>
    <mergeCell ref="ADM14:ADM15"/>
    <mergeCell ref="ADN14:ADN15"/>
    <mergeCell ref="ADO14:ADO15"/>
    <mergeCell ref="AFJ14:AFJ15"/>
    <mergeCell ref="AFK14:AFK15"/>
    <mergeCell ref="AFL14:AFL15"/>
    <mergeCell ref="AFM14:AFM15"/>
    <mergeCell ref="AET14:AET15"/>
    <mergeCell ref="AEU14:AEU15"/>
    <mergeCell ref="AEV14:AEV15"/>
    <mergeCell ref="AEW14:AEW15"/>
    <mergeCell ref="AEX14:AEX15"/>
    <mergeCell ref="AFE14:AFE15"/>
    <mergeCell ref="AEN14:AEN15"/>
    <mergeCell ref="AEO14:AEO15"/>
    <mergeCell ref="AEP14:AEP15"/>
    <mergeCell ref="AEQ14:AEQ15"/>
    <mergeCell ref="AER14:AER15"/>
    <mergeCell ref="AES14:AES15"/>
    <mergeCell ref="AEA14:AEC14"/>
    <mergeCell ref="AED14:AED15"/>
    <mergeCell ref="AEE14:AEE15"/>
    <mergeCell ref="AEF14:AEF15"/>
    <mergeCell ref="AEG14:AEG15"/>
    <mergeCell ref="AEH14:AEH15"/>
    <mergeCell ref="ADP14:ADP15"/>
    <mergeCell ref="ADQ14:ADQ15"/>
    <mergeCell ref="ADR14:ADR15"/>
    <mergeCell ref="ADB14:ADB15"/>
    <mergeCell ref="ADC14:ADC15"/>
    <mergeCell ref="ADD14:ADD15"/>
    <mergeCell ref="ADE14:ADE15"/>
    <mergeCell ref="ADF14:ADF15"/>
    <mergeCell ref="ADG14:ADG15"/>
    <mergeCell ref="ACU14:ACU15"/>
    <mergeCell ref="ACV14:ACV15"/>
    <mergeCell ref="ACW14:ACW15"/>
    <mergeCell ref="ACX14:ACX15"/>
    <mergeCell ref="ACY14:ACZ14"/>
    <mergeCell ref="ADA14:ADA15"/>
    <mergeCell ref="ACO14:ACO15"/>
    <mergeCell ref="ACP14:ACP15"/>
    <mergeCell ref="ACQ14:ACQ15"/>
    <mergeCell ref="ACR14:ACR15"/>
    <mergeCell ref="ACS14:ACS15"/>
    <mergeCell ref="ACT14:ACT15"/>
    <mergeCell ref="ADH14:ADH15"/>
    <mergeCell ref="ADI14:ADI15"/>
    <mergeCell ref="ADK14:ADK15"/>
    <mergeCell ref="ADL14:ADL15"/>
    <mergeCell ref="ABA14:ABA15"/>
    <mergeCell ref="ABB14:ABC14"/>
    <mergeCell ref="ACH14:ACH15"/>
    <mergeCell ref="ACI14:ACI15"/>
    <mergeCell ref="ACJ14:ACJ15"/>
    <mergeCell ref="ACL14:ACL15"/>
    <mergeCell ref="ACM14:ACM15"/>
    <mergeCell ref="ACN14:ACN15"/>
    <mergeCell ref="ACB14:ACB15"/>
    <mergeCell ref="ACC14:ACC15"/>
    <mergeCell ref="ACD14:ACD15"/>
    <mergeCell ref="ACE14:ACE15"/>
    <mergeCell ref="ACF14:ACF15"/>
    <mergeCell ref="ACG14:ACG15"/>
    <mergeCell ref="ABQ14:ABQ15"/>
    <mergeCell ref="ABR14:ABR15"/>
    <mergeCell ref="ABS14:ABS15"/>
    <mergeCell ref="ABT14:ABT15"/>
    <mergeCell ref="ABU14:ABU15"/>
    <mergeCell ref="ABV14:ABV15"/>
    <mergeCell ref="ABI14:ABI15"/>
    <mergeCell ref="AAN14:AAN15"/>
    <mergeCell ref="AAO14:AAO15"/>
    <mergeCell ref="AAC14:AAC15"/>
    <mergeCell ref="AAD14:AAD15"/>
    <mergeCell ref="AAE14:AAE15"/>
    <mergeCell ref="AAF14:AAF15"/>
    <mergeCell ref="AAG14:AAG15"/>
    <mergeCell ref="AAH14:AAH15"/>
    <mergeCell ref="ZT14:ZT15"/>
    <mergeCell ref="ZV14:ZV15"/>
    <mergeCell ref="ZW14:ZW15"/>
    <mergeCell ref="ZX14:ZX15"/>
    <mergeCell ref="ZY14:AAA14"/>
    <mergeCell ref="AAB14:AAB15"/>
    <mergeCell ref="AAU14:AAU15"/>
    <mergeCell ref="AAV14:AAV15"/>
    <mergeCell ref="AAZ14:AAZ15"/>
    <mergeCell ref="WP14:WP15"/>
    <mergeCell ref="WQ14:WQ15"/>
    <mergeCell ref="WR14:WR15"/>
    <mergeCell ref="XZ9:XZ15"/>
    <mergeCell ref="YA9:YA15"/>
    <mergeCell ref="YB9:YB15"/>
    <mergeCell ref="XQ9:XQ15"/>
    <mergeCell ref="XR9:XR15"/>
    <mergeCell ref="XS9:XS15"/>
    <mergeCell ref="XT9:XT15"/>
    <mergeCell ref="XU9:XU15"/>
    <mergeCell ref="XV9:XV15"/>
    <mergeCell ref="AAI14:AAI15"/>
    <mergeCell ref="ZI11:ZI15"/>
    <mergeCell ref="AAJ14:AAJ15"/>
    <mergeCell ref="AAL14:AAL15"/>
    <mergeCell ref="AAM14:AAM15"/>
    <mergeCell ref="UT14:UT15"/>
    <mergeCell ref="UU14:UV14"/>
    <mergeCell ref="UW14:UW15"/>
    <mergeCell ref="UX14:UX15"/>
    <mergeCell ref="UY14:UY15"/>
    <mergeCell ref="UZ14:UZ15"/>
    <mergeCell ref="UN14:UN15"/>
    <mergeCell ref="UO14:UO15"/>
    <mergeCell ref="UP14:UP15"/>
    <mergeCell ref="UQ14:UQ15"/>
    <mergeCell ref="UR14:UR15"/>
    <mergeCell ref="US14:US15"/>
    <mergeCell ref="WF14:WF15"/>
    <mergeCell ref="WG14:WG15"/>
    <mergeCell ref="WH14:WH15"/>
    <mergeCell ref="WJ14:WJ15"/>
    <mergeCell ref="WK14:WK15"/>
    <mergeCell ref="VZ14:VZ15"/>
    <mergeCell ref="WA14:WA15"/>
    <mergeCell ref="WB14:WB15"/>
    <mergeCell ref="WC14:WC15"/>
    <mergeCell ref="WD14:WD15"/>
    <mergeCell ref="WE14:WE15"/>
    <mergeCell ref="VL14:VL15"/>
    <mergeCell ref="VM14:VM15"/>
    <mergeCell ref="VN14:VN15"/>
    <mergeCell ref="VO14:VO15"/>
    <mergeCell ref="VP14:VP15"/>
    <mergeCell ref="VQ14:VQ15"/>
    <mergeCell ref="VF10:VF15"/>
    <mergeCell ref="VG10:VJ13"/>
    <mergeCell ref="VK10:VL13"/>
    <mergeCell ref="UH14:UH15"/>
    <mergeCell ref="UI14:UI15"/>
    <mergeCell ref="UJ14:UJ15"/>
    <mergeCell ref="UK14:UK15"/>
    <mergeCell ref="UL14:UL15"/>
    <mergeCell ref="UM14:UM15"/>
    <mergeCell ref="UA14:UA15"/>
    <mergeCell ref="UB14:UB15"/>
    <mergeCell ref="UC14:UC15"/>
    <mergeCell ref="UD14:UD15"/>
    <mergeCell ref="UE14:UE15"/>
    <mergeCell ref="UF14:UF15"/>
    <mergeCell ref="TT14:TT15"/>
    <mergeCell ref="TV14:TV15"/>
    <mergeCell ref="TW14:TW15"/>
    <mergeCell ref="TX14:TX15"/>
    <mergeCell ref="TY14:TY15"/>
    <mergeCell ref="TZ14:TZ15"/>
    <mergeCell ref="UG10:UG15"/>
    <mergeCell ref="SH14:SH15"/>
    <mergeCell ref="RN14:RN15"/>
    <mergeCell ref="RP14:RP15"/>
    <mergeCell ref="RR14:RR15"/>
    <mergeCell ref="RS14:RS15"/>
    <mergeCell ref="RT14:RT15"/>
    <mergeCell ref="RU14:RW14"/>
    <mergeCell ref="TJ14:TJ15"/>
    <mergeCell ref="TK14:TK15"/>
    <mergeCell ref="TL14:TL15"/>
    <mergeCell ref="TM14:TM15"/>
    <mergeCell ref="TN14:TN15"/>
    <mergeCell ref="TO14:TO15"/>
    <mergeCell ref="TC14:TC15"/>
    <mergeCell ref="TD14:TD15"/>
    <mergeCell ref="TE14:TE15"/>
    <mergeCell ref="TF14:TF15"/>
    <mergeCell ref="TG14:TG15"/>
    <mergeCell ref="TH14:TH15"/>
    <mergeCell ref="SV14:SV15"/>
    <mergeCell ref="SW14:SW15"/>
    <mergeCell ref="SX14:SY14"/>
    <mergeCell ref="SZ14:SZ15"/>
    <mergeCell ref="TA14:TA15"/>
    <mergeCell ref="TB14:TB15"/>
    <mergeCell ref="RY14:RY15"/>
    <mergeCell ref="RZ14:RZ15"/>
    <mergeCell ref="SA14:SA15"/>
    <mergeCell ref="SF14:SF15"/>
    <mergeCell ref="QQ14:QQ15"/>
    <mergeCell ref="QS14:QS15"/>
    <mergeCell ref="QU14:QU15"/>
    <mergeCell ref="QW14:QW15"/>
    <mergeCell ref="OX14:OX15"/>
    <mergeCell ref="OY14:OY15"/>
    <mergeCell ref="OZ14:OZ15"/>
    <mergeCell ref="PA14:PA15"/>
    <mergeCell ref="PB14:PB15"/>
    <mergeCell ref="PC14:PC15"/>
    <mergeCell ref="OL14:OL15"/>
    <mergeCell ref="OM14:OM15"/>
    <mergeCell ref="ON14:ON15"/>
    <mergeCell ref="OO14:OO15"/>
    <mergeCell ref="OP14:OP15"/>
    <mergeCell ref="OW14:OW15"/>
    <mergeCell ref="OU12:OU15"/>
    <mergeCell ref="OV12:OV15"/>
    <mergeCell ref="OW12:PE13"/>
    <mergeCell ref="PY11:PY15"/>
    <mergeCell ref="PZ11:PZ15"/>
    <mergeCell ref="QA11:QA15"/>
    <mergeCell ref="QB11:QB15"/>
    <mergeCell ref="PF12:PF15"/>
    <mergeCell ref="PG12:PG15"/>
    <mergeCell ref="PH12:PH15"/>
    <mergeCell ref="PI12:PI15"/>
    <mergeCell ref="PS9:PS15"/>
    <mergeCell ref="PT9:PT15"/>
    <mergeCell ref="PU9:PU15"/>
    <mergeCell ref="QE11:QE15"/>
    <mergeCell ref="QF11:QF15"/>
    <mergeCell ref="OG14:OG15"/>
    <mergeCell ref="OH14:OH15"/>
    <mergeCell ref="OI14:OI15"/>
    <mergeCell ref="NW14:NW15"/>
    <mergeCell ref="NX14:NX15"/>
    <mergeCell ref="NY14:NY15"/>
    <mergeCell ref="NZ14:NZ15"/>
    <mergeCell ref="OA14:OA15"/>
    <mergeCell ref="OB14:OB15"/>
    <mergeCell ref="NM14:NM15"/>
    <mergeCell ref="NP14:NP15"/>
    <mergeCell ref="NQ14:NQ15"/>
    <mergeCell ref="NR14:NR15"/>
    <mergeCell ref="NS14:NU14"/>
    <mergeCell ref="NV14:NV15"/>
    <mergeCell ref="PD14:PD15"/>
    <mergeCell ref="PE14:PE15"/>
    <mergeCell ref="NK14:NK15"/>
    <mergeCell ref="NL14:NL15"/>
    <mergeCell ref="MZ14:MZ15"/>
    <mergeCell ref="NA14:NA15"/>
    <mergeCell ref="NC14:NC15"/>
    <mergeCell ref="ND14:ND15"/>
    <mergeCell ref="NE14:NE15"/>
    <mergeCell ref="NF14:NF15"/>
    <mergeCell ref="MT14:MT15"/>
    <mergeCell ref="MU14:MU15"/>
    <mergeCell ref="MV14:MV15"/>
    <mergeCell ref="MW14:MW15"/>
    <mergeCell ref="MX14:MX15"/>
    <mergeCell ref="MY14:MY15"/>
    <mergeCell ref="OC14:OC15"/>
    <mergeCell ref="OD14:OD15"/>
    <mergeCell ref="OF14:OF15"/>
    <mergeCell ref="MS14:MS15"/>
    <mergeCell ref="MG14:MG15"/>
    <mergeCell ref="MH14:MH15"/>
    <mergeCell ref="MI14:MI15"/>
    <mergeCell ref="MJ14:MJ15"/>
    <mergeCell ref="MK14:MK15"/>
    <mergeCell ref="ML14:ML15"/>
    <mergeCell ref="LZ14:LZ15"/>
    <mergeCell ref="MA14:MA15"/>
    <mergeCell ref="MB14:MB15"/>
    <mergeCell ref="MD14:MD15"/>
    <mergeCell ref="ME14:ME15"/>
    <mergeCell ref="MF14:MF15"/>
    <mergeCell ref="NG14:NG15"/>
    <mergeCell ref="NH14:NH15"/>
    <mergeCell ref="NI14:NI15"/>
    <mergeCell ref="NJ14:NJ15"/>
    <mergeCell ref="LI14:LI15"/>
    <mergeCell ref="LJ14:LJ15"/>
    <mergeCell ref="LK14:LK15"/>
    <mergeCell ref="LL14:LL15"/>
    <mergeCell ref="LM14:LM15"/>
    <mergeCell ref="LN14:LN15"/>
    <mergeCell ref="LB14:LB15"/>
    <mergeCell ref="LC14:LC15"/>
    <mergeCell ref="LD14:LD15"/>
    <mergeCell ref="LF14:LF15"/>
    <mergeCell ref="LG14:LG15"/>
    <mergeCell ref="LH14:LH15"/>
    <mergeCell ref="MM14:MM15"/>
    <mergeCell ref="MN14:MN15"/>
    <mergeCell ref="MO14:MO15"/>
    <mergeCell ref="MP14:MP15"/>
    <mergeCell ref="MQ14:MR14"/>
    <mergeCell ref="KV14:KV15"/>
    <mergeCell ref="KW14:KW15"/>
    <mergeCell ref="KX14:KX15"/>
    <mergeCell ref="KY14:KY15"/>
    <mergeCell ref="KZ14:KZ15"/>
    <mergeCell ref="LA14:LA15"/>
    <mergeCell ref="KH14:KH15"/>
    <mergeCell ref="KI14:KI15"/>
    <mergeCell ref="KJ14:KJ15"/>
    <mergeCell ref="KK14:KK15"/>
    <mergeCell ref="KL14:KL15"/>
    <mergeCell ref="KM14:KM15"/>
    <mergeCell ref="KA14:KA15"/>
    <mergeCell ref="KB14:KB15"/>
    <mergeCell ref="KD14:KD15"/>
    <mergeCell ref="KE14:KE15"/>
    <mergeCell ref="KF14:KF15"/>
    <mergeCell ref="KG14:KG15"/>
    <mergeCell ref="JZ14:JZ15"/>
    <mergeCell ref="JL14:JL15"/>
    <mergeCell ref="JN14:JN15"/>
    <mergeCell ref="JO14:JO15"/>
    <mergeCell ref="JP14:JP15"/>
    <mergeCell ref="JQ14:JS14"/>
    <mergeCell ref="JT14:JT15"/>
    <mergeCell ref="GW14:GW15"/>
    <mergeCell ref="GX14:GX15"/>
    <mergeCell ref="GY14:GY15"/>
    <mergeCell ref="GZ14:GZ15"/>
    <mergeCell ref="HA14:HA15"/>
    <mergeCell ref="IM14:IM15"/>
    <mergeCell ref="HG12:HG15"/>
    <mergeCell ref="IO14:IO15"/>
    <mergeCell ref="IQ14:IQ15"/>
    <mergeCell ref="IS14:IS15"/>
    <mergeCell ref="JJ14:JJ15"/>
    <mergeCell ref="JH11:JH15"/>
    <mergeCell ref="JI11:JI15"/>
    <mergeCell ref="IJ11:IJ15"/>
    <mergeCell ref="IK11:IK15"/>
    <mergeCell ref="IL11:IL15"/>
    <mergeCell ref="JA11:JA15"/>
    <mergeCell ref="JB11:JB15"/>
    <mergeCell ref="JC11:JC15"/>
    <mergeCell ref="ID11:ID15"/>
    <mergeCell ref="IG11:IG15"/>
    <mergeCell ref="IH11:IH15"/>
    <mergeCell ref="II11:II15"/>
    <mergeCell ref="IO9:IP13"/>
    <mergeCell ref="JU14:JU15"/>
    <mergeCell ref="GS14:GS15"/>
    <mergeCell ref="GT14:GT15"/>
    <mergeCell ref="GU14:GU15"/>
    <mergeCell ref="GV14:GV15"/>
    <mergeCell ref="GE14:GE15"/>
    <mergeCell ref="GF14:GF15"/>
    <mergeCell ref="GG14:GG15"/>
    <mergeCell ref="GH14:GH15"/>
    <mergeCell ref="GI14:GI15"/>
    <mergeCell ref="GJ14:GJ15"/>
    <mergeCell ref="FV14:FV15"/>
    <mergeCell ref="FW14:FW15"/>
    <mergeCell ref="FX14:FX15"/>
    <mergeCell ref="FY14:FY15"/>
    <mergeCell ref="FZ14:FZ15"/>
    <mergeCell ref="GB14:GB15"/>
    <mergeCell ref="GM8:GN14"/>
    <mergeCell ref="EP14:EP15"/>
    <mergeCell ref="EQ14:EQ15"/>
    <mergeCell ref="ER14:ER15"/>
    <mergeCell ref="EB14:EB15"/>
    <mergeCell ref="EC14:EC15"/>
    <mergeCell ref="ED14:ED15"/>
    <mergeCell ref="EE14:EE15"/>
    <mergeCell ref="EF14:EF15"/>
    <mergeCell ref="EG14:EG15"/>
    <mergeCell ref="FN14:FN15"/>
    <mergeCell ref="FO14:FQ14"/>
    <mergeCell ref="FR14:FR15"/>
    <mergeCell ref="FS14:FS15"/>
    <mergeCell ref="FT14:FT15"/>
    <mergeCell ref="FU14:FU15"/>
    <mergeCell ref="FF14:FF15"/>
    <mergeCell ref="FG14:FG15"/>
    <mergeCell ref="FH14:FH15"/>
    <mergeCell ref="FI14:FI15"/>
    <mergeCell ref="FL14:FL15"/>
    <mergeCell ref="FM14:FM15"/>
    <mergeCell ref="EZ14:EZ15"/>
    <mergeCell ref="FA14:FA15"/>
    <mergeCell ref="FB14:FB15"/>
    <mergeCell ref="FC14:FC15"/>
    <mergeCell ref="FD14:FD15"/>
    <mergeCell ref="FE14:FE15"/>
    <mergeCell ref="FK8:FK14"/>
    <mergeCell ref="FL8:FQ13"/>
    <mergeCell ref="FR8:GL8"/>
    <mergeCell ref="GK14:GK15"/>
    <mergeCell ref="GL14:GL15"/>
    <mergeCell ref="CH14:CH15"/>
    <mergeCell ref="CI14:CI15"/>
    <mergeCell ref="CJ14:CJ15"/>
    <mergeCell ref="CN14:CN15"/>
    <mergeCell ref="CO14:CO15"/>
    <mergeCell ref="DU14:DU15"/>
    <mergeCell ref="DV14:DV15"/>
    <mergeCell ref="DW14:DW15"/>
    <mergeCell ref="DX14:DX15"/>
    <mergeCell ref="DZ14:DZ15"/>
    <mergeCell ref="EA14:EA15"/>
    <mergeCell ref="DO14:DO15"/>
    <mergeCell ref="DP14:DP15"/>
    <mergeCell ref="DQ14:DQ15"/>
    <mergeCell ref="DR14:DR15"/>
    <mergeCell ref="DS14:DS15"/>
    <mergeCell ref="DT14:DT15"/>
    <mergeCell ref="DD14:DD15"/>
    <mergeCell ref="DE14:DE15"/>
    <mergeCell ref="DF14:DF15"/>
    <mergeCell ref="DG14:DG15"/>
    <mergeCell ref="DH14:DH15"/>
    <mergeCell ref="DI14:DI15"/>
    <mergeCell ref="HF12:HF15"/>
    <mergeCell ref="CC14:CC15"/>
    <mergeCell ref="CD14:CD15"/>
    <mergeCell ref="CE14:CE15"/>
    <mergeCell ref="CF14:CF15"/>
    <mergeCell ref="BT14:BT15"/>
    <mergeCell ref="BU14:BU15"/>
    <mergeCell ref="BV14:BV15"/>
    <mergeCell ref="BW14:BW15"/>
    <mergeCell ref="BX14:BX15"/>
    <mergeCell ref="BZ14:BZ15"/>
    <mergeCell ref="BL14:BL15"/>
    <mergeCell ref="BM14:BO14"/>
    <mergeCell ref="BP14:BP15"/>
    <mergeCell ref="BQ14:BQ15"/>
    <mergeCell ref="BR14:BR15"/>
    <mergeCell ref="BS14:BS15"/>
    <mergeCell ref="CW14:CW15"/>
    <mergeCell ref="CK8:CL14"/>
    <mergeCell ref="CM8:CM14"/>
    <mergeCell ref="CX14:CX15"/>
    <mergeCell ref="CY14:CY15"/>
    <mergeCell ref="CZ14:CZ15"/>
    <mergeCell ref="DB14:DB15"/>
    <mergeCell ref="DC14:DC15"/>
    <mergeCell ref="CP14:CQ14"/>
    <mergeCell ref="CR14:CR15"/>
    <mergeCell ref="CS14:CS15"/>
    <mergeCell ref="CT14:CT15"/>
    <mergeCell ref="CU14:CU15"/>
    <mergeCell ref="CV14:CV15"/>
    <mergeCell ref="CG14:CG15"/>
    <mergeCell ref="AFR12:AFR15"/>
    <mergeCell ref="AFS12:AFS15"/>
    <mergeCell ref="AI14:AI15"/>
    <mergeCell ref="AK14:AK15"/>
    <mergeCell ref="AM14:AM15"/>
    <mergeCell ref="AO14:AO15"/>
    <mergeCell ref="BF14:BF15"/>
    <mergeCell ref="BH14:BH15"/>
    <mergeCell ref="BJ14:BJ15"/>
    <mergeCell ref="BK14:BK15"/>
    <mergeCell ref="AFD12:AFD15"/>
    <mergeCell ref="AFE12:AFM13"/>
    <mergeCell ref="AFN12:AFN15"/>
    <mergeCell ref="AFO12:AFO15"/>
    <mergeCell ref="AFP12:AFP15"/>
    <mergeCell ref="AFQ12:AFQ15"/>
    <mergeCell ref="AFF14:AFF15"/>
    <mergeCell ref="AFG14:AFG15"/>
    <mergeCell ref="AFH14:AFH15"/>
    <mergeCell ref="AFI14:AFI15"/>
    <mergeCell ref="XK12:XK15"/>
    <mergeCell ref="XL12:XL15"/>
    <mergeCell ref="XM12:XM15"/>
    <mergeCell ref="XN12:XN15"/>
    <mergeCell ref="XO12:XO15"/>
    <mergeCell ref="AFC12:AFC15"/>
    <mergeCell ref="YW14:YW15"/>
    <mergeCell ref="YY14:YY15"/>
    <mergeCell ref="ZA14:ZA15"/>
    <mergeCell ref="ZR14:ZR15"/>
    <mergeCell ref="HE12:HE15"/>
    <mergeCell ref="QD11:QD15"/>
    <mergeCell ref="RM11:RM15"/>
    <mergeCell ref="YC11:YC15"/>
    <mergeCell ref="YD11:YD15"/>
    <mergeCell ref="YE11:YE15"/>
    <mergeCell ref="YF11:YF15"/>
    <mergeCell ref="YG11:YG15"/>
    <mergeCell ref="WY12:WY15"/>
    <mergeCell ref="WZ12:WZ15"/>
    <mergeCell ref="XA12:XI13"/>
    <mergeCell ref="XJ12:XJ15"/>
    <mergeCell ref="WN10:WO13"/>
    <mergeCell ref="WP10:WT13"/>
    <mergeCell ref="WY10:XI11"/>
    <mergeCell ref="XJ10:XL11"/>
    <mergeCell ref="XM10:XO11"/>
    <mergeCell ref="TN10:TO13"/>
    <mergeCell ref="TP10:TT13"/>
    <mergeCell ref="TX10:TZ13"/>
    <mergeCell ref="UA10:UB13"/>
    <mergeCell ref="UC10:UF13"/>
    <mergeCell ref="SI14:SI15"/>
    <mergeCell ref="SJ14:SJ15"/>
    <mergeCell ref="SK14:SK15"/>
    <mergeCell ref="SL14:SL15"/>
    <mergeCell ref="SM14:SM15"/>
    <mergeCell ref="SN14:SN15"/>
    <mergeCell ref="SB14:SB15"/>
    <mergeCell ref="SC14:SC15"/>
    <mergeCell ref="SD14:SD15"/>
    <mergeCell ref="SE14:SE15"/>
    <mergeCell ref="VW14:VY14"/>
    <mergeCell ref="VB10:VE13"/>
    <mergeCell ref="BP9:BX9"/>
    <mergeCell ref="RG11:RG15"/>
    <mergeCell ref="RH11:RH15"/>
    <mergeCell ref="RI11:RI15"/>
    <mergeCell ref="RJ11:RJ15"/>
    <mergeCell ref="RK11:RK15"/>
    <mergeCell ref="RL11:RL15"/>
    <mergeCell ref="QM11:QM15"/>
    <mergeCell ref="QN11:QN15"/>
    <mergeCell ref="QO11:QO15"/>
    <mergeCell ref="QP11:QP15"/>
    <mergeCell ref="RE11:RE15"/>
    <mergeCell ref="RF11:RF15"/>
    <mergeCell ref="QG11:QG15"/>
    <mergeCell ref="QH11:QH15"/>
    <mergeCell ref="QI11:QI15"/>
    <mergeCell ref="QJ11:QJ15"/>
    <mergeCell ref="QK11:QK15"/>
    <mergeCell ref="QL11:QL15"/>
    <mergeCell ref="QY9:QY15"/>
    <mergeCell ref="QZ9:QZ15"/>
    <mergeCell ref="RA9:RA15"/>
    <mergeCell ref="RB9:RB15"/>
    <mergeCell ref="RC9:RC15"/>
    <mergeCell ref="RD9:RD15"/>
    <mergeCell ref="PY9:QG10"/>
    <mergeCell ref="QH9:QP10"/>
    <mergeCell ref="QQ9:QR13"/>
    <mergeCell ref="QS9:QT13"/>
    <mergeCell ref="QU9:QV13"/>
    <mergeCell ref="QW9:QX13"/>
    <mergeCell ref="QC11:QC15"/>
    <mergeCell ref="IF11:IF15"/>
    <mergeCell ref="BA11:BA15"/>
    <mergeCell ref="BB11:BB15"/>
    <mergeCell ref="BC11:BC15"/>
    <mergeCell ref="BD11:BD15"/>
    <mergeCell ref="BE11:BE15"/>
    <mergeCell ref="HU11:HU15"/>
    <mergeCell ref="GQ12:GQ15"/>
    <mergeCell ref="GR12:GR15"/>
    <mergeCell ref="GS12:HA13"/>
    <mergeCell ref="HB12:HB15"/>
    <mergeCell ref="AG11:AG15"/>
    <mergeCell ref="AH11:AH15"/>
    <mergeCell ref="AW11:AW15"/>
    <mergeCell ref="AX11:AX15"/>
    <mergeCell ref="AY11:AY15"/>
    <mergeCell ref="AZ11:AZ15"/>
    <mergeCell ref="GA10:GA15"/>
    <mergeCell ref="GB10:GE13"/>
    <mergeCell ref="GF10:GG13"/>
    <mergeCell ref="GH10:GL13"/>
    <mergeCell ref="GQ10:HA11"/>
    <mergeCell ref="HB10:HD11"/>
    <mergeCell ref="HC12:HC15"/>
    <mergeCell ref="HD12:HD15"/>
    <mergeCell ref="GC14:GC15"/>
    <mergeCell ref="GD14:GD15"/>
    <mergeCell ref="EY10:FB13"/>
    <mergeCell ref="CA14:CA15"/>
    <mergeCell ref="CB14:CB15"/>
    <mergeCell ref="FC10:FD13"/>
    <mergeCell ref="BH9:BI13"/>
    <mergeCell ref="AC11:AC15"/>
    <mergeCell ref="AD11:AD15"/>
    <mergeCell ref="AE11:AE15"/>
    <mergeCell ref="AF11:AF15"/>
    <mergeCell ref="AET10:AEX13"/>
    <mergeCell ref="AFC10:AFM11"/>
    <mergeCell ref="AFN10:AFP11"/>
    <mergeCell ref="AFQ10:AFS11"/>
    <mergeCell ref="Q11:Q15"/>
    <mergeCell ref="R11:R15"/>
    <mergeCell ref="S11:S15"/>
    <mergeCell ref="T11:T15"/>
    <mergeCell ref="U11:U15"/>
    <mergeCell ref="V11:V15"/>
    <mergeCell ref="AED10:AEF13"/>
    <mergeCell ref="AEG10:AEH13"/>
    <mergeCell ref="AEI10:AEL13"/>
    <mergeCell ref="AEM10:AEM15"/>
    <mergeCell ref="AEN10:AEQ13"/>
    <mergeCell ref="AER10:AES13"/>
    <mergeCell ref="AEI14:AEI15"/>
    <mergeCell ref="AEJ14:AEJ15"/>
    <mergeCell ref="AEK14:AEK15"/>
    <mergeCell ref="AEL14:AEL15"/>
    <mergeCell ref="ADD10:ADE13"/>
    <mergeCell ref="ADF10:ADI13"/>
    <mergeCell ref="ADJ10:ADJ15"/>
    <mergeCell ref="ADK10:ADN13"/>
    <mergeCell ref="ADO10:ADP13"/>
    <mergeCell ref="ADQ10:ADU13"/>
    <mergeCell ref="IE11:IE15"/>
    <mergeCell ref="ZA9:ZB13"/>
    <mergeCell ref="ABT10:ABX13"/>
    <mergeCell ref="ACB10:ACD13"/>
    <mergeCell ref="ACE10:ACF13"/>
    <mergeCell ref="ACG10:ACJ13"/>
    <mergeCell ref="ACK10:ACK15"/>
    <mergeCell ref="ACL10:ACO13"/>
    <mergeCell ref="ABW14:ABW15"/>
    <mergeCell ref="ABX14:ABX15"/>
    <mergeCell ref="ABZ14:ABZ15"/>
    <mergeCell ref="ACA14:ACA15"/>
    <mergeCell ref="AAK10:AAK15"/>
    <mergeCell ref="AAL10:AAO13"/>
    <mergeCell ref="AAP10:AAQ13"/>
    <mergeCell ref="AAR10:AAV13"/>
    <mergeCell ref="ABD10:ABF13"/>
    <mergeCell ref="ABG10:ABH13"/>
    <mergeCell ref="AAP14:AAP15"/>
    <mergeCell ref="AAQ14:AAQ15"/>
    <mergeCell ref="AAR14:AAR15"/>
    <mergeCell ref="AAS14:AAS15"/>
    <mergeCell ref="ABJ14:ABJ15"/>
    <mergeCell ref="ABK14:ABK15"/>
    <mergeCell ref="ABL14:ABL15"/>
    <mergeCell ref="ABN14:ABN15"/>
    <mergeCell ref="ABO14:ABO15"/>
    <mergeCell ref="ABP14:ABP15"/>
    <mergeCell ref="ABD14:ABD15"/>
    <mergeCell ref="ABE14:ABE15"/>
    <mergeCell ref="ABF14:ABF15"/>
    <mergeCell ref="ABG14:ABG15"/>
    <mergeCell ref="ABH14:ABH15"/>
    <mergeCell ref="AAT14:AAT15"/>
    <mergeCell ref="VA14:VA15"/>
    <mergeCell ref="VB14:VB15"/>
    <mergeCell ref="VC14:VC15"/>
    <mergeCell ref="VD14:VD15"/>
    <mergeCell ref="YL11:YL15"/>
    <mergeCell ref="YM11:YM15"/>
    <mergeCell ref="YN11:YN15"/>
    <mergeCell ref="YO11:YO15"/>
    <mergeCell ref="YW9:YX13"/>
    <mergeCell ref="YY9:YZ13"/>
    <mergeCell ref="VE14:VE15"/>
    <mergeCell ref="VG14:VG15"/>
    <mergeCell ref="VH14:VH15"/>
    <mergeCell ref="VI14:VI15"/>
    <mergeCell ref="VJ14:VJ15"/>
    <mergeCell ref="VK14:VK15"/>
    <mergeCell ref="WL14:WL15"/>
    <mergeCell ref="XE14:XE15"/>
    <mergeCell ref="XF14:XF15"/>
    <mergeCell ref="XG14:XG15"/>
    <mergeCell ref="XH14:XH15"/>
    <mergeCell ref="XI14:XI15"/>
    <mergeCell ref="YU14:YU15"/>
    <mergeCell ref="WS14:WS15"/>
    <mergeCell ref="WT14:WT15"/>
    <mergeCell ref="XA14:XA15"/>
    <mergeCell ref="XB14:XB15"/>
    <mergeCell ref="XC14:XC15"/>
    <mergeCell ref="XD14:XD15"/>
    <mergeCell ref="WM14:WM15"/>
    <mergeCell ref="WN14:WN15"/>
    <mergeCell ref="WO14:WO15"/>
    <mergeCell ref="OF10:OI13"/>
    <mergeCell ref="OJ10:OK13"/>
    <mergeCell ref="OL10:OP13"/>
    <mergeCell ref="OU10:PE11"/>
    <mergeCell ref="PF10:PH11"/>
    <mergeCell ref="PI10:PK11"/>
    <mergeCell ref="PJ12:PJ15"/>
    <mergeCell ref="PK12:PK15"/>
    <mergeCell ref="OJ14:OJ15"/>
    <mergeCell ref="OK14:OK15"/>
    <mergeCell ref="MD10:MG13"/>
    <mergeCell ref="MH10:MI13"/>
    <mergeCell ref="MJ10:MN13"/>
    <mergeCell ref="MS10:MU13"/>
    <mergeCell ref="MV10:MW13"/>
    <mergeCell ref="MX10:NA13"/>
    <mergeCell ref="LJ10:LK13"/>
    <mergeCell ref="LL10:LP13"/>
    <mergeCell ref="LT10:LV13"/>
    <mergeCell ref="LW10:LX13"/>
    <mergeCell ref="LY10:MB13"/>
    <mergeCell ref="MC10:MC15"/>
    <mergeCell ref="LO14:LO15"/>
    <mergeCell ref="LP14:LP15"/>
    <mergeCell ref="LR14:LR15"/>
    <mergeCell ref="LS14:LS15"/>
    <mergeCell ref="LT14:LT15"/>
    <mergeCell ref="LU14:LU15"/>
    <mergeCell ref="LV14:LV15"/>
    <mergeCell ref="LW14:LW15"/>
    <mergeCell ref="LX14:LX15"/>
    <mergeCell ref="LY14:LY15"/>
    <mergeCell ref="JV14:JV15"/>
    <mergeCell ref="JW14:JW15"/>
    <mergeCell ref="JX14:JX15"/>
    <mergeCell ref="JY14:JY15"/>
    <mergeCell ref="DY10:DY15"/>
    <mergeCell ref="DZ10:EC13"/>
    <mergeCell ref="DJ14:DJ15"/>
    <mergeCell ref="DK14:DK15"/>
    <mergeCell ref="DL14:DL15"/>
    <mergeCell ref="DN14:DN15"/>
    <mergeCell ref="KJ10:KN13"/>
    <mergeCell ref="KV10:KX13"/>
    <mergeCell ref="KY10:KZ13"/>
    <mergeCell ref="LA10:LD13"/>
    <mergeCell ref="LE10:LE15"/>
    <mergeCell ref="LF10:LI13"/>
    <mergeCell ref="KN14:KN15"/>
    <mergeCell ref="KR14:KR15"/>
    <mergeCell ref="KS14:KS15"/>
    <mergeCell ref="KT14:KU14"/>
    <mergeCell ref="HE10:HG11"/>
    <mergeCell ref="JT10:JV13"/>
    <mergeCell ref="JW10:JX13"/>
    <mergeCell ref="JY10:KB13"/>
    <mergeCell ref="KC10:KC15"/>
    <mergeCell ref="KD10:KG13"/>
    <mergeCell ref="HV11:HV15"/>
    <mergeCell ref="HW11:HW15"/>
    <mergeCell ref="HX11:HX15"/>
    <mergeCell ref="HY11:HY15"/>
    <mergeCell ref="IW9:IW15"/>
    <mergeCell ref="IX9:IX15"/>
    <mergeCell ref="IY9:IY15"/>
    <mergeCell ref="IZ9:IZ15"/>
    <mergeCell ref="JA9:JI10"/>
    <mergeCell ref="JJ9:JK13"/>
    <mergeCell ref="AEM9:AEX9"/>
    <mergeCell ref="AFB9:AFB15"/>
    <mergeCell ref="AFC9:AFS9"/>
    <mergeCell ref="BP10:BR13"/>
    <mergeCell ref="BS10:BT13"/>
    <mergeCell ref="BU10:BX13"/>
    <mergeCell ref="BY10:BY15"/>
    <mergeCell ref="BZ10:CC13"/>
    <mergeCell ref="CD10:CE13"/>
    <mergeCell ref="AAK9:AAV9"/>
    <mergeCell ref="ABD9:ABL9"/>
    <mergeCell ref="ABM9:ABX9"/>
    <mergeCell ref="ACB9:ACJ9"/>
    <mergeCell ref="ACK9:ACV9"/>
    <mergeCell ref="ADA9:ADI9"/>
    <mergeCell ref="ZG9:ZG15"/>
    <mergeCell ref="ZH9:ZH15"/>
    <mergeCell ref="ZI9:ZQ10"/>
    <mergeCell ref="ZR9:ZS13"/>
    <mergeCell ref="ZT9:ZU13"/>
    <mergeCell ref="AAB9:AAJ9"/>
    <mergeCell ref="AAE10:AAF13"/>
    <mergeCell ref="AAG10:AAJ13"/>
    <mergeCell ref="ZJ11:ZJ15"/>
    <mergeCell ref="ZK11:ZK15"/>
    <mergeCell ref="YC9:YK10"/>
    <mergeCell ref="YL9:YT10"/>
    <mergeCell ref="YU9:YV13"/>
    <mergeCell ref="AED9:AEL9"/>
    <mergeCell ref="TP14:TP15"/>
    <mergeCell ref="TQ14:TQ15"/>
    <mergeCell ref="TR14:TR15"/>
    <mergeCell ref="TS14:TS15"/>
    <mergeCell ref="SN10:SR13"/>
    <mergeCell ref="SZ10:TB13"/>
    <mergeCell ref="TC10:TD13"/>
    <mergeCell ref="TE10:TH13"/>
    <mergeCell ref="TI10:TI15"/>
    <mergeCell ref="TJ10:TM13"/>
    <mergeCell ref="SO14:SO15"/>
    <mergeCell ref="SP14:SP15"/>
    <mergeCell ref="SQ14:SQ15"/>
    <mergeCell ref="SR14:SR15"/>
    <mergeCell ref="RX10:RZ13"/>
    <mergeCell ref="AAB10:AAD13"/>
    <mergeCell ref="YH11:YH15"/>
    <mergeCell ref="YI11:YI15"/>
    <mergeCell ref="YJ11:YJ15"/>
    <mergeCell ref="YK11:YK15"/>
    <mergeCell ref="VM10:VQ13"/>
    <mergeCell ref="VZ10:WB13"/>
    <mergeCell ref="WC10:WD13"/>
    <mergeCell ref="WE10:WH13"/>
    <mergeCell ref="WI10:WI15"/>
    <mergeCell ref="WJ10:WM13"/>
    <mergeCell ref="VT14:VT15"/>
    <mergeCell ref="VU14:VU15"/>
    <mergeCell ref="VV14:VV15"/>
    <mergeCell ref="UW10:UY13"/>
    <mergeCell ref="UZ10:VA13"/>
    <mergeCell ref="IB11:IB15"/>
    <mergeCell ref="IC11:IC15"/>
    <mergeCell ref="HK9:HK15"/>
    <mergeCell ref="HL9:HL15"/>
    <mergeCell ref="HM9:HM15"/>
    <mergeCell ref="HN9:HN15"/>
    <mergeCell ref="HO9:HO15"/>
    <mergeCell ref="HP9:HP15"/>
    <mergeCell ref="PV9:PV15"/>
    <mergeCell ref="PW9:PW15"/>
    <mergeCell ref="PX9:PX15"/>
    <mergeCell ref="PM9:PM15"/>
    <mergeCell ref="PN9:PN15"/>
    <mergeCell ref="PO9:PO15"/>
    <mergeCell ref="PP9:PP15"/>
    <mergeCell ref="PQ9:PQ15"/>
    <mergeCell ref="PR9:PR15"/>
    <mergeCell ref="MS9:NA9"/>
    <mergeCell ref="NB9:NM9"/>
    <mergeCell ref="NV9:OD9"/>
    <mergeCell ref="OE9:OP9"/>
    <mergeCell ref="OT9:OT15"/>
    <mergeCell ref="OU9:PK9"/>
    <mergeCell ref="NB10:NB15"/>
    <mergeCell ref="NC10:NF13"/>
    <mergeCell ref="NG10:NH13"/>
    <mergeCell ref="NI10:NM13"/>
    <mergeCell ref="JD11:JD15"/>
    <mergeCell ref="JE11:JE15"/>
    <mergeCell ref="JF11:JF15"/>
    <mergeCell ref="JG11:JG15"/>
    <mergeCell ref="IM9:IN13"/>
    <mergeCell ref="BY9:CJ9"/>
    <mergeCell ref="CR9:CZ9"/>
    <mergeCell ref="DA9:DL9"/>
    <mergeCell ref="DP9:DX9"/>
    <mergeCell ref="CF10:CJ13"/>
    <mergeCell ref="CR10:CT13"/>
    <mergeCell ref="CU10:CV13"/>
    <mergeCell ref="CW10:CZ13"/>
    <mergeCell ref="AM9:AN13"/>
    <mergeCell ref="AO9:AP13"/>
    <mergeCell ref="AQ9:AQ15"/>
    <mergeCell ref="AR9:AR15"/>
    <mergeCell ref="AS9:AS15"/>
    <mergeCell ref="AT9:AT15"/>
    <mergeCell ref="O9:O15"/>
    <mergeCell ref="P9:P15"/>
    <mergeCell ref="Q9:Y10"/>
    <mergeCell ref="Z9:AH10"/>
    <mergeCell ref="AI9:AJ13"/>
    <mergeCell ref="AK9:AL13"/>
    <mergeCell ref="W11:W15"/>
    <mergeCell ref="X11:X15"/>
    <mergeCell ref="Y11:Y15"/>
    <mergeCell ref="Z11:Z15"/>
    <mergeCell ref="DH10:DL13"/>
    <mergeCell ref="DP10:DR13"/>
    <mergeCell ref="DS10:DT13"/>
    <mergeCell ref="DU10:DX13"/>
    <mergeCell ref="AA11:AA15"/>
    <mergeCell ref="AB11:AB15"/>
    <mergeCell ref="BJ8:BO13"/>
    <mergeCell ref="BP8:CJ8"/>
    <mergeCell ref="AED8:AEX8"/>
    <mergeCell ref="AEY8:AEZ14"/>
    <mergeCell ref="AFA8:AFA14"/>
    <mergeCell ref="E9:E15"/>
    <mergeCell ref="F9:F15"/>
    <mergeCell ref="G9:G15"/>
    <mergeCell ref="H9:H15"/>
    <mergeCell ref="I9:I15"/>
    <mergeCell ref="J9:J15"/>
    <mergeCell ref="K9:K15"/>
    <mergeCell ref="ACB8:ACV8"/>
    <mergeCell ref="ACW8:ACZ13"/>
    <mergeCell ref="ADA8:ADU8"/>
    <mergeCell ref="ADV8:ADV14"/>
    <mergeCell ref="ADW8:ADW14"/>
    <mergeCell ref="ADX8:AEC13"/>
    <mergeCell ref="ADJ9:ADU9"/>
    <mergeCell ref="ACP10:ACQ13"/>
    <mergeCell ref="ACR10:ACV13"/>
    <mergeCell ref="ADA10:ADC13"/>
    <mergeCell ref="AAW8:AAX14"/>
    <mergeCell ref="AAY8:AAY14"/>
    <mergeCell ref="AAZ8:ABC13"/>
    <mergeCell ref="ABD8:ABX8"/>
    <mergeCell ref="ABY8:ABY14"/>
    <mergeCell ref="ABZ8:ACA13"/>
    <mergeCell ref="ABI10:ABL13"/>
    <mergeCell ref="ABM10:ABM15"/>
    <mergeCell ref="ABN10:ABQ13"/>
    <mergeCell ref="ABR10:ABS13"/>
    <mergeCell ref="YU8:ZB8"/>
    <mergeCell ref="ZC8:ZE8"/>
    <mergeCell ref="ZF8:ZH8"/>
    <mergeCell ref="ZI8:ZU8"/>
    <mergeCell ref="ZV8:AAA13"/>
    <mergeCell ref="AAB8:AAV8"/>
    <mergeCell ref="ZC9:ZC15"/>
    <mergeCell ref="ZD9:ZD15"/>
    <mergeCell ref="ZE9:ZE15"/>
    <mergeCell ref="ZF9:ZF15"/>
    <mergeCell ref="VZ8:WT8"/>
    <mergeCell ref="WU8:WV14"/>
    <mergeCell ref="WW8:WW14"/>
    <mergeCell ref="XQ8:XV8"/>
    <mergeCell ref="XW8:YB8"/>
    <mergeCell ref="YC8:YT8"/>
    <mergeCell ref="VZ9:WH9"/>
    <mergeCell ref="WI9:WT9"/>
    <mergeCell ref="WX9:WX15"/>
    <mergeCell ref="WY9:XO9"/>
    <mergeCell ref="XW9:XW15"/>
    <mergeCell ref="XX9:XX15"/>
    <mergeCell ref="XY9:XY15"/>
    <mergeCell ref="ZL11:ZL15"/>
    <mergeCell ref="ZM11:ZM15"/>
    <mergeCell ref="ZN11:ZN15"/>
    <mergeCell ref="ZO11:ZO15"/>
    <mergeCell ref="ZP11:ZP15"/>
    <mergeCell ref="ZQ11:ZQ15"/>
    <mergeCell ref="YP11:YP15"/>
    <mergeCell ref="YQ11:YQ15"/>
    <mergeCell ref="YR11:YR15"/>
    <mergeCell ref="YS11:YS15"/>
    <mergeCell ref="YT11:YT15"/>
    <mergeCell ref="TX8:UR8"/>
    <mergeCell ref="US8:UV13"/>
    <mergeCell ref="UW8:VQ8"/>
    <mergeCell ref="VR8:VR14"/>
    <mergeCell ref="VS8:VS14"/>
    <mergeCell ref="VT8:VY13"/>
    <mergeCell ref="VF9:VQ9"/>
    <mergeCell ref="UH10:UK13"/>
    <mergeCell ref="UL10:UM13"/>
    <mergeCell ref="UN10:UR13"/>
    <mergeCell ref="RE8:RQ8"/>
    <mergeCell ref="RR8:RW13"/>
    <mergeCell ref="RX8:SR8"/>
    <mergeCell ref="SS8:ST14"/>
    <mergeCell ref="SU8:SU14"/>
    <mergeCell ref="SV8:SY13"/>
    <mergeCell ref="RE9:RM10"/>
    <mergeCell ref="RN9:RO13"/>
    <mergeCell ref="RP9:RQ13"/>
    <mergeCell ref="RX9:SF9"/>
    <mergeCell ref="SG9:SR9"/>
    <mergeCell ref="SZ9:TH9"/>
    <mergeCell ref="TI9:TT9"/>
    <mergeCell ref="TX9:UF9"/>
    <mergeCell ref="UG9:UR9"/>
    <mergeCell ref="UW9:VE9"/>
    <mergeCell ref="SA10:SB13"/>
    <mergeCell ref="SC10:SF13"/>
    <mergeCell ref="SG10:SG15"/>
    <mergeCell ref="SH10:SK13"/>
    <mergeCell ref="SL10:SM13"/>
    <mergeCell ref="RX14:RX15"/>
    <mergeCell ref="PM8:PR8"/>
    <mergeCell ref="PS8:PX8"/>
    <mergeCell ref="PY8:QP8"/>
    <mergeCell ref="QQ8:QX8"/>
    <mergeCell ref="QY8:RA8"/>
    <mergeCell ref="RB8:RD8"/>
    <mergeCell ref="NN8:NN14"/>
    <mergeCell ref="NO8:NO14"/>
    <mergeCell ref="NP8:NU13"/>
    <mergeCell ref="NV8:OP8"/>
    <mergeCell ref="OQ8:OR14"/>
    <mergeCell ref="OS8:OS14"/>
    <mergeCell ref="NV10:NX13"/>
    <mergeCell ref="NY10:NZ13"/>
    <mergeCell ref="OA10:OD13"/>
    <mergeCell ref="OE10:OE15"/>
    <mergeCell ref="KV8:LP8"/>
    <mergeCell ref="LQ8:LQ14"/>
    <mergeCell ref="LR8:LS13"/>
    <mergeCell ref="LT8:MN8"/>
    <mergeCell ref="MO8:MR13"/>
    <mergeCell ref="MS8:NM8"/>
    <mergeCell ref="KV9:LD9"/>
    <mergeCell ref="LE9:LP9"/>
    <mergeCell ref="LT9:MB9"/>
    <mergeCell ref="MC9:MN9"/>
    <mergeCell ref="OT6:PK8"/>
    <mergeCell ref="PL6:PL15"/>
    <mergeCell ref="PM6:QP6"/>
    <mergeCell ref="QQ6:RQ6"/>
    <mergeCell ref="MO7:NO7"/>
    <mergeCell ref="NP7:OS7"/>
    <mergeCell ref="JA8:JM8"/>
    <mergeCell ref="JN8:JS13"/>
    <mergeCell ref="JT8:KN8"/>
    <mergeCell ref="KO8:KP14"/>
    <mergeCell ref="KQ8:KQ14"/>
    <mergeCell ref="KR8:KU13"/>
    <mergeCell ref="JL9:JM13"/>
    <mergeCell ref="JT9:KB9"/>
    <mergeCell ref="KC9:KN9"/>
    <mergeCell ref="KH10:KI13"/>
    <mergeCell ref="GO8:GO14"/>
    <mergeCell ref="HI8:HN8"/>
    <mergeCell ref="HO8:HT8"/>
    <mergeCell ref="HU8:IL8"/>
    <mergeCell ref="IM8:IT8"/>
    <mergeCell ref="IU8:IW8"/>
    <mergeCell ref="GP9:GP15"/>
    <mergeCell ref="GQ9:HG9"/>
    <mergeCell ref="HI9:HI15"/>
    <mergeCell ref="HJ9:HJ15"/>
    <mergeCell ref="IQ9:IR13"/>
    <mergeCell ref="IS9:IT13"/>
    <mergeCell ref="IU9:IU15"/>
    <mergeCell ref="IV9:IV15"/>
    <mergeCell ref="HQ9:HQ15"/>
    <mergeCell ref="HR9:HR15"/>
    <mergeCell ref="HS9:HS15"/>
    <mergeCell ref="HT9:HT15"/>
    <mergeCell ref="HU9:IC10"/>
    <mergeCell ref="ID9:IL10"/>
    <mergeCell ref="HZ11:HZ15"/>
    <mergeCell ref="IA11:IA15"/>
    <mergeCell ref="CR8:DL8"/>
    <mergeCell ref="DM8:DM14"/>
    <mergeCell ref="DN8:DO13"/>
    <mergeCell ref="DP8:EJ8"/>
    <mergeCell ref="EK8:EN13"/>
    <mergeCell ref="DY9:EJ9"/>
    <mergeCell ref="DA10:DA15"/>
    <mergeCell ref="DB10:DE13"/>
    <mergeCell ref="DF10:DG13"/>
    <mergeCell ref="FE10:FI13"/>
    <mergeCell ref="FR10:FT13"/>
    <mergeCell ref="FU10:FV13"/>
    <mergeCell ref="FW10:FZ13"/>
    <mergeCell ref="ED10:EE13"/>
    <mergeCell ref="EF10:EJ13"/>
    <mergeCell ref="EO10:EQ13"/>
    <mergeCell ref="ER10:ES13"/>
    <mergeCell ref="ET10:EW13"/>
    <mergeCell ref="EX10:EX15"/>
    <mergeCell ref="EH14:EH15"/>
    <mergeCell ref="EI14:EI15"/>
    <mergeCell ref="EJ14:EJ15"/>
    <mergeCell ref="EK14:EK15"/>
    <mergeCell ref="ES14:ES15"/>
    <mergeCell ref="ET14:ET15"/>
    <mergeCell ref="EU14:EU15"/>
    <mergeCell ref="EV14:EV15"/>
    <mergeCell ref="EW14:EW15"/>
    <mergeCell ref="EY14:EY15"/>
    <mergeCell ref="EL14:EL15"/>
    <mergeCell ref="EM14:EN14"/>
    <mergeCell ref="EO14:EO15"/>
    <mergeCell ref="AT8:AV8"/>
    <mergeCell ref="AW8:BI8"/>
    <mergeCell ref="AU9:AU15"/>
    <mergeCell ref="AV9:AV15"/>
    <mergeCell ref="AW9:BE10"/>
    <mergeCell ref="BF9:BG13"/>
    <mergeCell ref="ZV7:AAY7"/>
    <mergeCell ref="AAZ7:ABY7"/>
    <mergeCell ref="ABZ7:ACV7"/>
    <mergeCell ref="ACW7:ADW7"/>
    <mergeCell ref="ADX7:AFA7"/>
    <mergeCell ref="E8:J8"/>
    <mergeCell ref="K8:P8"/>
    <mergeCell ref="Q8:AH8"/>
    <mergeCell ref="AI8:AP8"/>
    <mergeCell ref="AQ8:AS8"/>
    <mergeCell ref="QY7:RD7"/>
    <mergeCell ref="RE7:RQ7"/>
    <mergeCell ref="RR7:SU7"/>
    <mergeCell ref="SV7:TU7"/>
    <mergeCell ref="TV7:UR7"/>
    <mergeCell ref="US7:VS7"/>
    <mergeCell ref="EK7:FK7"/>
    <mergeCell ref="FL7:GO7"/>
    <mergeCell ref="HI7:IL7"/>
    <mergeCell ref="IM7:IT7"/>
    <mergeCell ref="IU7:IZ7"/>
    <mergeCell ref="JA7:JM7"/>
    <mergeCell ref="EO8:FI8"/>
    <mergeCell ref="FJ8:FJ14"/>
    <mergeCell ref="HH6:HH15"/>
    <mergeCell ref="HI6:IL6"/>
    <mergeCell ref="BJ7:CM7"/>
    <mergeCell ref="CN7:DM7"/>
    <mergeCell ref="DN7:EJ7"/>
    <mergeCell ref="XP6:XP15"/>
    <mergeCell ref="XQ6:YT6"/>
    <mergeCell ref="YU6:ZU6"/>
    <mergeCell ref="ZV6:AAY6"/>
    <mergeCell ref="AAZ6:ABY6"/>
    <mergeCell ref="ABZ6:ACV6"/>
    <mergeCell ref="XQ7:YT7"/>
    <mergeCell ref="YU7:ZB7"/>
    <mergeCell ref="ZC7:ZH7"/>
    <mergeCell ref="ZI7:ZU7"/>
    <mergeCell ref="RR6:SU6"/>
    <mergeCell ref="SV6:TU6"/>
    <mergeCell ref="TV6:UR6"/>
    <mergeCell ref="US6:VS6"/>
    <mergeCell ref="VT6:WW6"/>
    <mergeCell ref="WX6:XO8"/>
    <mergeCell ref="VT7:WW7"/>
    <mergeCell ref="SZ8:TT8"/>
    <mergeCell ref="TU8:TU14"/>
    <mergeCell ref="TV8:TW13"/>
    <mergeCell ref="MO6:NO6"/>
    <mergeCell ref="NP6:OS6"/>
    <mergeCell ref="IM6:JM6"/>
    <mergeCell ref="JN6:KQ6"/>
    <mergeCell ref="EO9:EW9"/>
    <mergeCell ref="EX9:FI9"/>
    <mergeCell ref="FR9:FZ9"/>
    <mergeCell ref="GA9:GL9"/>
    <mergeCell ref="CN8:CQ13"/>
    <mergeCell ref="LR6:MN6"/>
    <mergeCell ref="JN7:KQ7"/>
    <mergeCell ref="KR7:LQ7"/>
    <mergeCell ref="LR7:MN7"/>
    <mergeCell ref="IX8:IZ8"/>
    <mergeCell ref="AFB5:AFS5"/>
    <mergeCell ref="D6:D15"/>
    <mergeCell ref="E6:AH6"/>
    <mergeCell ref="AI6:BI6"/>
    <mergeCell ref="BJ6:CM6"/>
    <mergeCell ref="CN6:DM6"/>
    <mergeCell ref="DN6:EJ6"/>
    <mergeCell ref="EK6:FK6"/>
    <mergeCell ref="FL6:GO6"/>
    <mergeCell ref="GP6:HG8"/>
    <mergeCell ref="YU5:ZU5"/>
    <mergeCell ref="ZV5:AAY5"/>
    <mergeCell ref="AAZ5:ABY5"/>
    <mergeCell ref="ABZ5:ACV5"/>
    <mergeCell ref="ACW5:ADW5"/>
    <mergeCell ref="ADX5:AFA5"/>
    <mergeCell ref="SV5:TU5"/>
    <mergeCell ref="TV5:UR5"/>
    <mergeCell ref="US5:VS5"/>
    <mergeCell ref="VT5:WW5"/>
    <mergeCell ref="ACW6:ADW6"/>
    <mergeCell ref="ADX6:AFA6"/>
    <mergeCell ref="AFB6:AFS8"/>
    <mergeCell ref="E7:AH7"/>
    <mergeCell ref="AI7:AP7"/>
    <mergeCell ref="AQ7:AV7"/>
    <mergeCell ref="AW7:BI7"/>
    <mergeCell ref="B3:P3"/>
    <mergeCell ref="K1:P1"/>
    <mergeCell ref="A5:A15"/>
    <mergeCell ref="B5:B15"/>
    <mergeCell ref="C5:C15"/>
    <mergeCell ref="D5:AH5"/>
    <mergeCell ref="L9:L15"/>
    <mergeCell ref="M9:M15"/>
    <mergeCell ref="N9:N15"/>
    <mergeCell ref="WX5:XO5"/>
    <mergeCell ref="XP5:YT5"/>
    <mergeCell ref="MO5:NO5"/>
    <mergeCell ref="NP5:OS5"/>
    <mergeCell ref="OT5:PK5"/>
    <mergeCell ref="PL5:QP5"/>
    <mergeCell ref="QQ5:RQ5"/>
    <mergeCell ref="RR5:SU5"/>
    <mergeCell ref="GP5:HG5"/>
    <mergeCell ref="HH5:IL5"/>
    <mergeCell ref="IM5:JM5"/>
    <mergeCell ref="JN5:KQ5"/>
    <mergeCell ref="KR5:LQ5"/>
    <mergeCell ref="LR5:MN5"/>
    <mergeCell ref="AI5:BI5"/>
    <mergeCell ref="BJ5:CM5"/>
    <mergeCell ref="CN5:DM5"/>
    <mergeCell ref="DN5:EJ5"/>
    <mergeCell ref="EK5:FK5"/>
    <mergeCell ref="FL5:GO5"/>
    <mergeCell ref="PM7:QP7"/>
    <mergeCell ref="QQ7:QX7"/>
    <mergeCell ref="KR6:LQ6"/>
  </mergeCells>
  <pageMargins left="0.78740157480314965" right="0.78740157480314965" top="1.1811023622047245" bottom="0.39370078740157483" header="0.78740157480314965" footer="0.31496062992125984"/>
  <pageSetup paperSize="9" scale="39" firstPageNumber="54" orientation="landscape" useFirstPageNumber="1" r:id="rId1"/>
  <headerFooter>
    <oddHeader>&amp;C&amp;"Times New Roman,обычный"&amp;28&amp;P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E22"/>
  <sheetViews>
    <sheetView view="pageBreakPreview" topLeftCell="KV1" zoomScale="40" zoomScaleNormal="50" zoomScaleSheetLayoutView="40" workbookViewId="0">
      <selection activeCell="US25" sqref="US25"/>
    </sheetView>
  </sheetViews>
  <sheetFormatPr defaultColWidth="10.42578125" defaultRowHeight="18" x14ac:dyDescent="0.25"/>
  <cols>
    <col min="1" max="1" width="8.7109375" style="1" customWidth="1"/>
    <col min="2" max="2" width="37" style="2" customWidth="1"/>
    <col min="3" max="3" width="14" style="2" customWidth="1"/>
    <col min="4" max="4" width="19.28515625" style="2" customWidth="1"/>
    <col min="5" max="5" width="10.28515625" style="3" customWidth="1"/>
    <col min="6" max="7" width="9.5703125" style="3" customWidth="1"/>
    <col min="8" max="8" width="11.7109375" style="3" customWidth="1"/>
    <col min="9" max="9" width="10" style="3" customWidth="1"/>
    <col min="10" max="10" width="10.5703125" style="3" customWidth="1"/>
    <col min="11" max="11" width="16" style="3" customWidth="1"/>
    <col min="12" max="12" width="17.140625" style="3" customWidth="1"/>
    <col min="13" max="13" width="17.7109375" style="3" customWidth="1"/>
    <col min="14" max="15" width="16.7109375" style="3" customWidth="1"/>
    <col min="16" max="16" width="18.7109375" style="3" customWidth="1"/>
    <col min="17" max="17" width="17.7109375" style="3" customWidth="1"/>
    <col min="18" max="18" width="18.140625" style="3" customWidth="1"/>
    <col min="19" max="20" width="19.85546875" style="3" customWidth="1"/>
    <col min="21" max="21" width="15.85546875" style="3" customWidth="1"/>
    <col min="22" max="22" width="19.85546875" style="3" customWidth="1"/>
    <col min="23" max="24" width="17.7109375" style="3" customWidth="1"/>
    <col min="25" max="26" width="16.140625" style="3" customWidth="1"/>
    <col min="27" max="27" width="18.85546875" style="3" customWidth="1"/>
    <col min="28" max="28" width="17.7109375" style="3" customWidth="1"/>
    <col min="29" max="29" width="16.42578125" style="3" customWidth="1"/>
    <col min="30" max="30" width="17.7109375" style="3" customWidth="1"/>
    <col min="31" max="31" width="19.85546875" style="3" customWidth="1"/>
    <col min="32" max="33" width="11.28515625" style="3" customWidth="1"/>
    <col min="34" max="34" width="24.7109375" style="3" customWidth="1"/>
    <col min="35" max="35" width="10.28515625" style="3" hidden="1" customWidth="1"/>
    <col min="36" max="36" width="9.5703125" style="3" hidden="1" customWidth="1"/>
    <col min="37" max="38" width="15.85546875" style="3" hidden="1" customWidth="1"/>
    <col min="39" max="41" width="19.85546875" style="3" hidden="1" customWidth="1"/>
    <col min="42" max="43" width="16.7109375" style="3" hidden="1" customWidth="1"/>
    <col min="44" max="44" width="18.7109375" style="3" hidden="1" customWidth="1"/>
    <col min="45" max="45" width="17.7109375" style="3" hidden="1" customWidth="1"/>
    <col min="46" max="46" width="18.140625" style="3" hidden="1" customWidth="1"/>
    <col min="47" max="48" width="19.85546875" style="3" hidden="1" customWidth="1"/>
    <col min="49" max="49" width="15.85546875" style="3" hidden="1" customWidth="1"/>
    <col min="50" max="50" width="19.85546875" style="3" hidden="1" customWidth="1"/>
    <col min="51" max="52" width="17.7109375" style="3" hidden="1" customWidth="1"/>
    <col min="53" max="54" width="16.140625" style="3" hidden="1" customWidth="1"/>
    <col min="55" max="59" width="19.85546875" style="3" hidden="1" customWidth="1"/>
    <col min="60" max="60" width="24.7109375" style="3" hidden="1" customWidth="1"/>
    <col min="61" max="62" width="11.28515625" style="3" hidden="1" customWidth="1"/>
    <col min="63" max="65" width="19.85546875" style="3" hidden="1" customWidth="1"/>
    <col min="66" max="67" width="16.7109375" style="3" hidden="1" customWidth="1"/>
    <col min="68" max="68" width="18.7109375" style="3" hidden="1" customWidth="1"/>
    <col min="69" max="69" width="17.7109375" style="3" hidden="1" customWidth="1"/>
    <col min="70" max="70" width="18.140625" style="3" hidden="1" customWidth="1"/>
    <col min="71" max="72" width="19.85546875" style="3" hidden="1" customWidth="1"/>
    <col min="73" max="73" width="15.85546875" style="3" hidden="1" customWidth="1"/>
    <col min="74" max="74" width="19.85546875" style="3" hidden="1" customWidth="1"/>
    <col min="75" max="76" width="17.7109375" style="3" hidden="1" customWidth="1"/>
    <col min="77" max="78" width="16.140625" style="3" hidden="1" customWidth="1"/>
    <col min="79" max="83" width="19.85546875" style="3" hidden="1" customWidth="1"/>
    <col min="84" max="84" width="10.28515625" style="3" hidden="1" customWidth="1"/>
    <col min="85" max="85" width="9.5703125" style="3" hidden="1" customWidth="1"/>
    <col min="86" max="87" width="15.140625" style="3" hidden="1" customWidth="1"/>
    <col min="88" max="90" width="19.85546875" style="3" hidden="1" customWidth="1"/>
    <col min="91" max="92" width="16.7109375" style="3" hidden="1" customWidth="1"/>
    <col min="93" max="93" width="18.7109375" style="3" hidden="1" customWidth="1"/>
    <col min="94" max="94" width="17.7109375" style="3" hidden="1" customWidth="1"/>
    <col min="95" max="95" width="18.140625" style="3" hidden="1" customWidth="1"/>
    <col min="96" max="97" width="19.85546875" style="3" hidden="1" customWidth="1"/>
    <col min="98" max="98" width="15.85546875" style="3" hidden="1" customWidth="1"/>
    <col min="99" max="99" width="19.85546875" style="3" hidden="1" customWidth="1"/>
    <col min="100" max="101" width="17.7109375" style="3" hidden="1" customWidth="1"/>
    <col min="102" max="103" width="16.140625" style="3" hidden="1" customWidth="1"/>
    <col min="104" max="108" width="19.85546875" style="3" hidden="1" customWidth="1"/>
    <col min="109" max="109" width="24.42578125" style="3" hidden="1" customWidth="1"/>
    <col min="110" max="110" width="24.7109375" style="3" hidden="1" customWidth="1"/>
    <col min="111" max="111" width="10.28515625" style="3" hidden="1" customWidth="1"/>
    <col min="112" max="113" width="9.5703125" style="3" hidden="1" customWidth="1"/>
    <col min="114" max="114" width="11.7109375" style="3" hidden="1" customWidth="1"/>
    <col min="115" max="115" width="10" style="3" hidden="1" customWidth="1"/>
    <col min="116" max="116" width="10.5703125" style="3" hidden="1" customWidth="1"/>
    <col min="117" max="119" width="19.85546875" style="3" hidden="1" customWidth="1"/>
    <col min="120" max="121" width="16.7109375" style="3" hidden="1" customWidth="1"/>
    <col min="122" max="122" width="18.7109375" style="3" hidden="1" customWidth="1"/>
    <col min="123" max="123" width="17.7109375" style="3" hidden="1" customWidth="1"/>
    <col min="124" max="124" width="18.140625" style="3" hidden="1" customWidth="1"/>
    <col min="125" max="126" width="19.85546875" style="3" hidden="1" customWidth="1"/>
    <col min="127" max="127" width="15.85546875" style="3" hidden="1" customWidth="1"/>
    <col min="128" max="128" width="19.85546875" style="3" hidden="1" customWidth="1"/>
    <col min="129" max="130" width="17.7109375" style="3" hidden="1" customWidth="1"/>
    <col min="131" max="132" width="16.140625" style="3" hidden="1" customWidth="1"/>
    <col min="133" max="137" width="19.85546875" style="3" hidden="1" customWidth="1"/>
    <col min="138" max="139" width="15.85546875" style="3" hidden="1" customWidth="1"/>
    <col min="140" max="140" width="24.7109375" style="3" hidden="1" customWidth="1"/>
    <col min="141" max="141" width="19.28515625" style="2" customWidth="1"/>
    <col min="142" max="142" width="10.28515625" style="3" customWidth="1"/>
    <col min="143" max="144" width="9.5703125" style="3" customWidth="1"/>
    <col min="145" max="145" width="11.7109375" style="3" customWidth="1"/>
    <col min="146" max="146" width="10" style="3" customWidth="1"/>
    <col min="147" max="147" width="10.5703125" style="3" customWidth="1"/>
    <col min="148" max="148" width="16" style="3" customWidth="1"/>
    <col min="149" max="149" width="17.140625" style="3" customWidth="1"/>
    <col min="150" max="150" width="17.7109375" style="3" customWidth="1"/>
    <col min="151" max="152" width="16.7109375" style="3" customWidth="1"/>
    <col min="153" max="153" width="18.7109375" style="3" customWidth="1"/>
    <col min="154" max="154" width="17.7109375" style="3" customWidth="1"/>
    <col min="155" max="155" width="18.140625" style="3" customWidth="1"/>
    <col min="156" max="157" width="19.85546875" style="3" customWidth="1"/>
    <col min="158" max="158" width="15.85546875" style="3" customWidth="1"/>
    <col min="159" max="159" width="19.85546875" style="3" customWidth="1"/>
    <col min="160" max="161" width="17.7109375" style="3" customWidth="1"/>
    <col min="162" max="163" width="16.140625" style="3" customWidth="1"/>
    <col min="164" max="164" width="18.85546875" style="3" customWidth="1"/>
    <col min="165" max="165" width="17.7109375" style="3" customWidth="1"/>
    <col min="166" max="166" width="16.42578125" style="3" customWidth="1"/>
    <col min="167" max="167" width="17.7109375" style="3" customWidth="1"/>
    <col min="168" max="168" width="19.85546875" style="3" customWidth="1"/>
    <col min="169" max="170" width="11.28515625" style="3" customWidth="1"/>
    <col min="171" max="171" width="24.7109375" style="3" customWidth="1"/>
    <col min="172" max="172" width="10.28515625" style="3" hidden="1" customWidth="1"/>
    <col min="173" max="173" width="9.5703125" style="3" hidden="1" customWidth="1"/>
    <col min="174" max="175" width="15.85546875" style="3" hidden="1" customWidth="1"/>
    <col min="176" max="178" width="19.85546875" style="3" hidden="1" customWidth="1"/>
    <col min="179" max="180" width="16.7109375" style="3" hidden="1" customWidth="1"/>
    <col min="181" max="181" width="18.7109375" style="3" hidden="1" customWidth="1"/>
    <col min="182" max="182" width="17.7109375" style="3" hidden="1" customWidth="1"/>
    <col min="183" max="183" width="18.140625" style="3" hidden="1" customWidth="1"/>
    <col min="184" max="185" width="19.85546875" style="3" hidden="1" customWidth="1"/>
    <col min="186" max="186" width="15.85546875" style="3" hidden="1" customWidth="1"/>
    <col min="187" max="187" width="19.85546875" style="3" hidden="1" customWidth="1"/>
    <col min="188" max="189" width="17.7109375" style="3" hidden="1" customWidth="1"/>
    <col min="190" max="191" width="16.140625" style="3" hidden="1" customWidth="1"/>
    <col min="192" max="196" width="19.85546875" style="3" hidden="1" customWidth="1"/>
    <col min="197" max="197" width="24.7109375" style="3" hidden="1" customWidth="1"/>
    <col min="198" max="199" width="11.28515625" style="3" hidden="1" customWidth="1"/>
    <col min="200" max="202" width="19.85546875" style="3" hidden="1" customWidth="1"/>
    <col min="203" max="204" width="16.7109375" style="3" hidden="1" customWidth="1"/>
    <col min="205" max="205" width="18.7109375" style="3" hidden="1" customWidth="1"/>
    <col min="206" max="206" width="17.7109375" style="3" hidden="1" customWidth="1"/>
    <col min="207" max="207" width="18.140625" style="3" hidden="1" customWidth="1"/>
    <col min="208" max="209" width="19.85546875" style="3" hidden="1" customWidth="1"/>
    <col min="210" max="210" width="15.85546875" style="3" hidden="1" customWidth="1"/>
    <col min="211" max="211" width="19.85546875" style="3" hidden="1" customWidth="1"/>
    <col min="212" max="213" width="17.7109375" style="3" hidden="1" customWidth="1"/>
    <col min="214" max="215" width="16.140625" style="3" hidden="1" customWidth="1"/>
    <col min="216" max="220" width="19.85546875" style="3" hidden="1" customWidth="1"/>
    <col min="221" max="221" width="10.28515625" style="3" hidden="1" customWidth="1"/>
    <col min="222" max="222" width="9.5703125" style="3" hidden="1" customWidth="1"/>
    <col min="223" max="224" width="15.140625" style="3" hidden="1" customWidth="1"/>
    <col min="225" max="227" width="19.85546875" style="3" hidden="1" customWidth="1"/>
    <col min="228" max="229" width="16.7109375" style="3" hidden="1" customWidth="1"/>
    <col min="230" max="230" width="18.7109375" style="3" hidden="1" customWidth="1"/>
    <col min="231" max="231" width="17.7109375" style="3" hidden="1" customWidth="1"/>
    <col min="232" max="232" width="18.140625" style="3" hidden="1" customWidth="1"/>
    <col min="233" max="234" width="19.85546875" style="3" hidden="1" customWidth="1"/>
    <col min="235" max="235" width="15.85546875" style="3" hidden="1" customWidth="1"/>
    <col min="236" max="236" width="19.85546875" style="3" hidden="1" customWidth="1"/>
    <col min="237" max="238" width="17.7109375" style="3" hidden="1" customWidth="1"/>
    <col min="239" max="240" width="16.140625" style="3" hidden="1" customWidth="1"/>
    <col min="241" max="245" width="19.85546875" style="3" hidden="1" customWidth="1"/>
    <col min="246" max="246" width="24.42578125" style="3" hidden="1" customWidth="1"/>
    <col min="247" max="247" width="24.7109375" style="3" hidden="1" customWidth="1"/>
    <col min="248" max="248" width="10.28515625" style="3" hidden="1" customWidth="1"/>
    <col min="249" max="250" width="9.5703125" style="3" hidden="1" customWidth="1"/>
    <col min="251" max="251" width="11.7109375" style="3" hidden="1" customWidth="1"/>
    <col min="252" max="252" width="10" style="3" hidden="1" customWidth="1"/>
    <col min="253" max="253" width="10.5703125" style="3" hidden="1" customWidth="1"/>
    <col min="254" max="256" width="19.85546875" style="3" hidden="1" customWidth="1"/>
    <col min="257" max="258" width="16.7109375" style="3" hidden="1" customWidth="1"/>
    <col min="259" max="259" width="18.7109375" style="3" hidden="1" customWidth="1"/>
    <col min="260" max="260" width="17.7109375" style="3" hidden="1" customWidth="1"/>
    <col min="261" max="261" width="18.140625" style="3" hidden="1" customWidth="1"/>
    <col min="262" max="263" width="19.85546875" style="3" hidden="1" customWidth="1"/>
    <col min="264" max="264" width="15.85546875" style="3" hidden="1" customWidth="1"/>
    <col min="265" max="265" width="19.85546875" style="3" hidden="1" customWidth="1"/>
    <col min="266" max="267" width="17.7109375" style="3" hidden="1" customWidth="1"/>
    <col min="268" max="269" width="16.140625" style="3" hidden="1" customWidth="1"/>
    <col min="270" max="274" width="19.85546875" style="3" hidden="1" customWidth="1"/>
    <col min="275" max="276" width="15.85546875" style="3" hidden="1" customWidth="1"/>
    <col min="277" max="277" width="24.7109375" style="3" hidden="1" customWidth="1"/>
    <col min="278" max="278" width="19.28515625" style="2" customWidth="1"/>
    <col min="279" max="279" width="10.28515625" style="3" customWidth="1"/>
    <col min="280" max="281" width="9.5703125" style="3" customWidth="1"/>
    <col min="282" max="282" width="11.7109375" style="3" customWidth="1"/>
    <col min="283" max="283" width="10" style="3" customWidth="1"/>
    <col min="284" max="284" width="10.5703125" style="3" customWidth="1"/>
    <col min="285" max="285" width="16" style="3" customWidth="1"/>
    <col min="286" max="286" width="17.140625" style="3" customWidth="1"/>
    <col min="287" max="287" width="17.7109375" style="3" customWidth="1"/>
    <col min="288" max="289" width="16.7109375" style="3" customWidth="1"/>
    <col min="290" max="290" width="18.7109375" style="3" customWidth="1"/>
    <col min="291" max="291" width="17.7109375" style="3" customWidth="1"/>
    <col min="292" max="292" width="18.140625" style="3" customWidth="1"/>
    <col min="293" max="294" width="19.85546875" style="3" customWidth="1"/>
    <col min="295" max="295" width="15.85546875" style="3" customWidth="1"/>
    <col min="296" max="296" width="19.85546875" style="3" customWidth="1"/>
    <col min="297" max="298" width="17.7109375" style="3" customWidth="1"/>
    <col min="299" max="300" width="16.140625" style="3" customWidth="1"/>
    <col min="301" max="301" width="18.85546875" style="3" customWidth="1"/>
    <col min="302" max="302" width="17.7109375" style="3" customWidth="1"/>
    <col min="303" max="303" width="16.42578125" style="3" customWidth="1"/>
    <col min="304" max="304" width="17.7109375" style="3" customWidth="1"/>
    <col min="305" max="305" width="19.85546875" style="3" customWidth="1"/>
    <col min="306" max="307" width="11.28515625" style="3" customWidth="1"/>
    <col min="308" max="308" width="24.7109375" style="3" customWidth="1"/>
    <col min="309" max="309" width="10.28515625" style="3" hidden="1" customWidth="1"/>
    <col min="310" max="310" width="9.5703125" style="3" hidden="1" customWidth="1"/>
    <col min="311" max="312" width="15.85546875" style="3" hidden="1" customWidth="1"/>
    <col min="313" max="315" width="19.85546875" style="3" hidden="1" customWidth="1"/>
    <col min="316" max="317" width="16.7109375" style="3" hidden="1" customWidth="1"/>
    <col min="318" max="318" width="18.7109375" style="3" hidden="1" customWidth="1"/>
    <col min="319" max="319" width="17.7109375" style="3" hidden="1" customWidth="1"/>
    <col min="320" max="320" width="18.140625" style="3" hidden="1" customWidth="1"/>
    <col min="321" max="322" width="19.85546875" style="3" hidden="1" customWidth="1"/>
    <col min="323" max="323" width="15.85546875" style="3" hidden="1" customWidth="1"/>
    <col min="324" max="324" width="19.85546875" style="3" hidden="1" customWidth="1"/>
    <col min="325" max="326" width="17.7109375" style="3" hidden="1" customWidth="1"/>
    <col min="327" max="328" width="16.140625" style="3" hidden="1" customWidth="1"/>
    <col min="329" max="333" width="19.85546875" style="3" hidden="1" customWidth="1"/>
    <col min="334" max="334" width="24.7109375" style="3" hidden="1" customWidth="1"/>
    <col min="335" max="336" width="11.28515625" style="3" hidden="1" customWidth="1"/>
    <col min="337" max="339" width="19.85546875" style="3" hidden="1" customWidth="1"/>
    <col min="340" max="341" width="16.7109375" style="3" hidden="1" customWidth="1"/>
    <col min="342" max="342" width="18.7109375" style="3" hidden="1" customWidth="1"/>
    <col min="343" max="343" width="17.7109375" style="3" hidden="1" customWidth="1"/>
    <col min="344" max="344" width="18.140625" style="3" hidden="1" customWidth="1"/>
    <col min="345" max="346" width="19.85546875" style="3" hidden="1" customWidth="1"/>
    <col min="347" max="347" width="15.85546875" style="3" hidden="1" customWidth="1"/>
    <col min="348" max="348" width="19.85546875" style="3" hidden="1" customWidth="1"/>
    <col min="349" max="350" width="17.7109375" style="3" hidden="1" customWidth="1"/>
    <col min="351" max="352" width="16.140625" style="3" hidden="1" customWidth="1"/>
    <col min="353" max="357" width="19.85546875" style="3" hidden="1" customWidth="1"/>
    <col min="358" max="358" width="10.28515625" style="3" hidden="1" customWidth="1"/>
    <col min="359" max="359" width="9.5703125" style="3" hidden="1" customWidth="1"/>
    <col min="360" max="361" width="15.140625" style="3" hidden="1" customWidth="1"/>
    <col min="362" max="364" width="19.85546875" style="3" hidden="1" customWidth="1"/>
    <col min="365" max="366" width="16.7109375" style="3" hidden="1" customWidth="1"/>
    <col min="367" max="367" width="18.7109375" style="3" hidden="1" customWidth="1"/>
    <col min="368" max="368" width="17.7109375" style="3" hidden="1" customWidth="1"/>
    <col min="369" max="369" width="18.140625" style="3" hidden="1" customWidth="1"/>
    <col min="370" max="371" width="19.85546875" style="3" hidden="1" customWidth="1"/>
    <col min="372" max="372" width="15.85546875" style="3" hidden="1" customWidth="1"/>
    <col min="373" max="373" width="19.85546875" style="3" hidden="1" customWidth="1"/>
    <col min="374" max="375" width="17.7109375" style="3" hidden="1" customWidth="1"/>
    <col min="376" max="377" width="16.140625" style="3" hidden="1" customWidth="1"/>
    <col min="378" max="382" width="19.85546875" style="3" hidden="1" customWidth="1"/>
    <col min="383" max="383" width="24.42578125" style="3" hidden="1" customWidth="1"/>
    <col min="384" max="384" width="24.7109375" style="3" hidden="1" customWidth="1"/>
    <col min="385" max="385" width="10.28515625" style="3" hidden="1" customWidth="1"/>
    <col min="386" max="387" width="9.5703125" style="3" hidden="1" customWidth="1"/>
    <col min="388" max="388" width="11.7109375" style="3" hidden="1" customWidth="1"/>
    <col min="389" max="389" width="10" style="3" hidden="1" customWidth="1"/>
    <col min="390" max="390" width="10.5703125" style="3" hidden="1" customWidth="1"/>
    <col min="391" max="393" width="19.85546875" style="3" hidden="1" customWidth="1"/>
    <col min="394" max="395" width="16.7109375" style="3" hidden="1" customWidth="1"/>
    <col min="396" max="396" width="18.7109375" style="3" hidden="1" customWidth="1"/>
    <col min="397" max="397" width="17.7109375" style="3" hidden="1" customWidth="1"/>
    <col min="398" max="398" width="18.140625" style="3" hidden="1" customWidth="1"/>
    <col min="399" max="400" width="19.85546875" style="3" hidden="1" customWidth="1"/>
    <col min="401" max="401" width="15.85546875" style="3" hidden="1" customWidth="1"/>
    <col min="402" max="402" width="19.85546875" style="3" hidden="1" customWidth="1"/>
    <col min="403" max="404" width="17.7109375" style="3" hidden="1" customWidth="1"/>
    <col min="405" max="406" width="16.140625" style="3" hidden="1" customWidth="1"/>
    <col min="407" max="411" width="19.85546875" style="3" hidden="1" customWidth="1"/>
    <col min="412" max="413" width="15.85546875" style="3" hidden="1" customWidth="1"/>
    <col min="414" max="414" width="24.7109375" style="3" hidden="1" customWidth="1"/>
    <col min="415" max="415" width="19.28515625" style="2" customWidth="1"/>
    <col min="416" max="416" width="10.28515625" style="3" customWidth="1"/>
    <col min="417" max="418" width="9.5703125" style="3" customWidth="1"/>
    <col min="419" max="419" width="11.7109375" style="3" customWidth="1"/>
    <col min="420" max="420" width="10" style="3" customWidth="1"/>
    <col min="421" max="421" width="10.5703125" style="3" customWidth="1"/>
    <col min="422" max="422" width="16" style="3" customWidth="1"/>
    <col min="423" max="423" width="17.140625" style="3" customWidth="1"/>
    <col min="424" max="424" width="17.7109375" style="3" customWidth="1"/>
    <col min="425" max="426" width="16.7109375" style="3" customWidth="1"/>
    <col min="427" max="427" width="18.7109375" style="3" customWidth="1"/>
    <col min="428" max="428" width="17.7109375" style="3" customWidth="1"/>
    <col min="429" max="429" width="18.140625" style="3" customWidth="1"/>
    <col min="430" max="431" width="19.85546875" style="3" customWidth="1"/>
    <col min="432" max="432" width="15.85546875" style="3" customWidth="1"/>
    <col min="433" max="433" width="19.85546875" style="3" customWidth="1"/>
    <col min="434" max="435" width="17.7109375" style="3" customWidth="1"/>
    <col min="436" max="437" width="16.140625" style="3" customWidth="1"/>
    <col min="438" max="438" width="18.85546875" style="3" customWidth="1"/>
    <col min="439" max="439" width="17.7109375" style="3" customWidth="1"/>
    <col min="440" max="440" width="16.42578125" style="3" customWidth="1"/>
    <col min="441" max="441" width="17.7109375" style="3" customWidth="1"/>
    <col min="442" max="442" width="19.85546875" style="3" customWidth="1"/>
    <col min="443" max="444" width="11.28515625" style="3" customWidth="1"/>
    <col min="445" max="445" width="24.7109375" style="3" customWidth="1"/>
    <col min="446" max="446" width="10.28515625" style="3" hidden="1" customWidth="1"/>
    <col min="447" max="447" width="9.5703125" style="3" hidden="1" customWidth="1"/>
    <col min="448" max="449" width="15.85546875" style="3" hidden="1" customWidth="1"/>
    <col min="450" max="452" width="19.85546875" style="3" hidden="1" customWidth="1"/>
    <col min="453" max="454" width="16.7109375" style="3" hidden="1" customWidth="1"/>
    <col min="455" max="455" width="18.7109375" style="3" hidden="1" customWidth="1"/>
    <col min="456" max="456" width="17.7109375" style="3" hidden="1" customWidth="1"/>
    <col min="457" max="457" width="18.140625" style="3" hidden="1" customWidth="1"/>
    <col min="458" max="459" width="19.85546875" style="3" hidden="1" customWidth="1"/>
    <col min="460" max="460" width="15.85546875" style="3" hidden="1" customWidth="1"/>
    <col min="461" max="461" width="19.85546875" style="3" hidden="1" customWidth="1"/>
    <col min="462" max="463" width="17.7109375" style="3" hidden="1" customWidth="1"/>
    <col min="464" max="465" width="16.140625" style="3" hidden="1" customWidth="1"/>
    <col min="466" max="470" width="19.85546875" style="3" hidden="1" customWidth="1"/>
    <col min="471" max="471" width="24.7109375" style="3" hidden="1" customWidth="1"/>
    <col min="472" max="473" width="11.28515625" style="3" hidden="1" customWidth="1"/>
    <col min="474" max="476" width="19.85546875" style="3" hidden="1" customWidth="1"/>
    <col min="477" max="478" width="16.7109375" style="3" hidden="1" customWidth="1"/>
    <col min="479" max="479" width="18.7109375" style="3" hidden="1" customWidth="1"/>
    <col min="480" max="480" width="17.7109375" style="3" hidden="1" customWidth="1"/>
    <col min="481" max="481" width="18.140625" style="3" hidden="1" customWidth="1"/>
    <col min="482" max="483" width="19.85546875" style="3" hidden="1" customWidth="1"/>
    <col min="484" max="484" width="15.85546875" style="3" hidden="1" customWidth="1"/>
    <col min="485" max="485" width="19.85546875" style="3" hidden="1" customWidth="1"/>
    <col min="486" max="487" width="17.7109375" style="3" hidden="1" customWidth="1"/>
    <col min="488" max="489" width="16.140625" style="3" hidden="1" customWidth="1"/>
    <col min="490" max="494" width="19.85546875" style="3" hidden="1" customWidth="1"/>
    <col min="495" max="495" width="10.28515625" style="3" hidden="1" customWidth="1"/>
    <col min="496" max="496" width="9.5703125" style="3" hidden="1" customWidth="1"/>
    <col min="497" max="498" width="15.140625" style="3" hidden="1" customWidth="1"/>
    <col min="499" max="501" width="19.85546875" style="3" hidden="1" customWidth="1"/>
    <col min="502" max="503" width="16.7109375" style="3" hidden="1" customWidth="1"/>
    <col min="504" max="504" width="18.7109375" style="3" hidden="1" customWidth="1"/>
    <col min="505" max="505" width="17.7109375" style="3" hidden="1" customWidth="1"/>
    <col min="506" max="506" width="18.140625" style="3" hidden="1" customWidth="1"/>
    <col min="507" max="508" width="19.85546875" style="3" hidden="1" customWidth="1"/>
    <col min="509" max="509" width="15.85546875" style="3" hidden="1" customWidth="1"/>
    <col min="510" max="510" width="19.85546875" style="3" hidden="1" customWidth="1"/>
    <col min="511" max="512" width="17.7109375" style="3" hidden="1" customWidth="1"/>
    <col min="513" max="514" width="16.140625" style="3" hidden="1" customWidth="1"/>
    <col min="515" max="519" width="19.85546875" style="3" hidden="1" customWidth="1"/>
    <col min="520" max="520" width="24.42578125" style="3" hidden="1" customWidth="1"/>
    <col min="521" max="521" width="24.7109375" style="3" hidden="1" customWidth="1"/>
    <col min="522" max="522" width="10.28515625" style="3" hidden="1" customWidth="1"/>
    <col min="523" max="524" width="9.5703125" style="3" hidden="1" customWidth="1"/>
    <col min="525" max="525" width="11.7109375" style="3" hidden="1" customWidth="1"/>
    <col min="526" max="526" width="10" style="3" hidden="1" customWidth="1"/>
    <col min="527" max="527" width="10.5703125" style="3" hidden="1" customWidth="1"/>
    <col min="528" max="530" width="19.85546875" style="3" hidden="1" customWidth="1"/>
    <col min="531" max="532" width="16.7109375" style="3" hidden="1" customWidth="1"/>
    <col min="533" max="533" width="18.7109375" style="3" hidden="1" customWidth="1"/>
    <col min="534" max="534" width="17.7109375" style="3" hidden="1" customWidth="1"/>
    <col min="535" max="535" width="18.140625" style="3" hidden="1" customWidth="1"/>
    <col min="536" max="537" width="19.85546875" style="3" hidden="1" customWidth="1"/>
    <col min="538" max="538" width="15.85546875" style="3" hidden="1" customWidth="1"/>
    <col min="539" max="539" width="19.85546875" style="3" hidden="1" customWidth="1"/>
    <col min="540" max="541" width="17.7109375" style="3" hidden="1" customWidth="1"/>
    <col min="542" max="543" width="16.140625" style="3" hidden="1" customWidth="1"/>
    <col min="544" max="548" width="19.85546875" style="3" hidden="1" customWidth="1"/>
    <col min="549" max="550" width="15.85546875" style="3" hidden="1" customWidth="1"/>
    <col min="551" max="551" width="24.7109375" style="3" hidden="1" customWidth="1"/>
    <col min="552" max="16384" width="10.42578125" style="1"/>
  </cols>
  <sheetData>
    <row r="1" spans="1:551" ht="132.75" customHeight="1" x14ac:dyDescent="0.25">
      <c r="M1" s="68" t="s">
        <v>198</v>
      </c>
      <c r="N1" s="68"/>
      <c r="O1" s="68"/>
      <c r="P1" s="68"/>
      <c r="Q1" s="68"/>
      <c r="R1" s="68"/>
      <c r="S1" s="68"/>
      <c r="T1" s="46"/>
      <c r="BH1" s="14"/>
      <c r="DF1" s="14"/>
      <c r="EJ1" s="14"/>
      <c r="FL1" s="14"/>
      <c r="FO1" s="14"/>
      <c r="GO1" s="14"/>
      <c r="IM1" s="14"/>
      <c r="JQ1" s="14"/>
      <c r="KS1" s="14"/>
      <c r="KV1" s="14"/>
      <c r="LV1" s="14"/>
      <c r="NT1" s="14"/>
      <c r="OX1" s="14"/>
      <c r="PZ1" s="14"/>
      <c r="QC1" s="14"/>
      <c r="RC1" s="14"/>
      <c r="TA1" s="14"/>
      <c r="UE1" s="14"/>
    </row>
    <row r="2" spans="1:551" ht="143.25" customHeight="1" x14ac:dyDescent="0.25">
      <c r="B2" s="67" t="s">
        <v>222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</row>
    <row r="3" spans="1:551" ht="20.25" x14ac:dyDescent="0.25"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 t="s">
        <v>5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7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7"/>
      <c r="EK3" s="6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7"/>
      <c r="FM3" s="5"/>
      <c r="FN3" s="5"/>
      <c r="FO3" s="7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7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7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7"/>
      <c r="JR3" s="6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7"/>
      <c r="KT3" s="5"/>
      <c r="KU3" s="5"/>
      <c r="KV3" s="7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7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7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7"/>
      <c r="OY3" s="6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7"/>
      <c r="QA3" s="5"/>
      <c r="QB3" s="5"/>
      <c r="QC3" s="7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7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7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7"/>
    </row>
    <row r="4" spans="1:551" ht="21" customHeight="1" x14ac:dyDescent="0.25">
      <c r="A4" s="69" t="s">
        <v>6</v>
      </c>
      <c r="B4" s="69" t="s">
        <v>193</v>
      </c>
      <c r="C4" s="69" t="s">
        <v>7</v>
      </c>
      <c r="D4" s="72" t="s">
        <v>36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4"/>
      <c r="AI4" s="79" t="s">
        <v>36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1"/>
      <c r="BI4" s="79" t="s">
        <v>36</v>
      </c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1"/>
      <c r="CF4" s="79" t="s">
        <v>36</v>
      </c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1"/>
      <c r="DG4" s="79" t="s">
        <v>36</v>
      </c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1"/>
      <c r="EK4" s="82" t="s">
        <v>37</v>
      </c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4"/>
      <c r="FP4" s="76" t="s">
        <v>37</v>
      </c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8"/>
      <c r="GP4" s="76" t="s">
        <v>37</v>
      </c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8"/>
      <c r="HM4" s="76" t="s">
        <v>37</v>
      </c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8"/>
      <c r="IN4" s="76" t="s">
        <v>37</v>
      </c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8"/>
      <c r="JR4" s="72" t="s">
        <v>38</v>
      </c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4"/>
      <c r="KW4" s="79" t="s">
        <v>38</v>
      </c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1"/>
      <c r="LW4" s="79" t="s">
        <v>38</v>
      </c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1"/>
      <c r="MT4" s="79" t="s">
        <v>38</v>
      </c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1"/>
      <c r="NU4" s="79" t="s">
        <v>38</v>
      </c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1"/>
      <c r="OY4" s="82" t="s">
        <v>139</v>
      </c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4"/>
      <c r="QD4" s="76" t="s">
        <v>139</v>
      </c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8"/>
      <c r="RD4" s="76" t="s">
        <v>139</v>
      </c>
      <c r="RE4" s="77"/>
      <c r="RF4" s="77"/>
      <c r="RG4" s="77"/>
      <c r="RH4" s="77"/>
      <c r="RI4" s="77"/>
      <c r="RJ4" s="77"/>
      <c r="RK4" s="77"/>
      <c r="RL4" s="77"/>
      <c r="RM4" s="77"/>
      <c r="RN4" s="77"/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8"/>
      <c r="SA4" s="76" t="s">
        <v>139</v>
      </c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8"/>
      <c r="TB4" s="76" t="s">
        <v>139</v>
      </c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8"/>
    </row>
    <row r="5" spans="1:551" ht="18.75" customHeight="1" x14ac:dyDescent="0.25">
      <c r="A5" s="70"/>
      <c r="B5" s="70"/>
      <c r="C5" s="70"/>
      <c r="D5" s="86" t="s">
        <v>194</v>
      </c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 t="s">
        <v>4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 t="s">
        <v>4</v>
      </c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 t="s">
        <v>4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 t="s">
        <v>4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87" t="s">
        <v>195</v>
      </c>
      <c r="EL5" s="85" t="s">
        <v>4</v>
      </c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 t="s">
        <v>4</v>
      </c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 t="s">
        <v>4</v>
      </c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 t="s">
        <v>4</v>
      </c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 t="s">
        <v>4</v>
      </c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6" t="s">
        <v>196</v>
      </c>
      <c r="JS5" s="75" t="s">
        <v>4</v>
      </c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 t="s">
        <v>4</v>
      </c>
      <c r="KX5" s="75"/>
      <c r="KY5" s="75"/>
      <c r="KZ5" s="75"/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 t="s">
        <v>4</v>
      </c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 t="s">
        <v>4</v>
      </c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5"/>
      <c r="NK5" s="75"/>
      <c r="NL5" s="75"/>
      <c r="NM5" s="75"/>
      <c r="NN5" s="75"/>
      <c r="NO5" s="75"/>
      <c r="NP5" s="75"/>
      <c r="NQ5" s="75"/>
      <c r="NR5" s="75"/>
      <c r="NS5" s="75"/>
      <c r="NT5" s="75"/>
      <c r="NU5" s="75" t="s">
        <v>4</v>
      </c>
      <c r="NV5" s="75"/>
      <c r="NW5" s="75"/>
      <c r="NX5" s="75"/>
      <c r="NY5" s="75"/>
      <c r="NZ5" s="75"/>
      <c r="OA5" s="75"/>
      <c r="OB5" s="75"/>
      <c r="OC5" s="75"/>
      <c r="OD5" s="75"/>
      <c r="OE5" s="75"/>
      <c r="OF5" s="75"/>
      <c r="OG5" s="75"/>
      <c r="OH5" s="75"/>
      <c r="OI5" s="75"/>
      <c r="OJ5" s="75"/>
      <c r="OK5" s="75"/>
      <c r="OL5" s="75"/>
      <c r="OM5" s="75"/>
      <c r="ON5" s="75"/>
      <c r="OO5" s="75"/>
      <c r="OP5" s="75"/>
      <c r="OQ5" s="75"/>
      <c r="OR5" s="75"/>
      <c r="OS5" s="75"/>
      <c r="OT5" s="75"/>
      <c r="OU5" s="75"/>
      <c r="OV5" s="75"/>
      <c r="OW5" s="75"/>
      <c r="OX5" s="75"/>
      <c r="OY5" s="87" t="s">
        <v>197</v>
      </c>
      <c r="OZ5" s="85" t="s">
        <v>4</v>
      </c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 t="s">
        <v>4</v>
      </c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 t="s">
        <v>4</v>
      </c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 t="s">
        <v>4</v>
      </c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 t="s">
        <v>4</v>
      </c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</row>
    <row r="6" spans="1:551" s="8" customFormat="1" ht="50.45" customHeight="1" x14ac:dyDescent="0.25">
      <c r="A6" s="70"/>
      <c r="B6" s="70"/>
      <c r="C6" s="70"/>
      <c r="D6" s="86"/>
      <c r="E6" s="75" t="s">
        <v>144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 t="s">
        <v>145</v>
      </c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 t="s">
        <v>146</v>
      </c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 t="s">
        <v>147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 t="s">
        <v>148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87"/>
      <c r="EL6" s="85" t="s">
        <v>144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 t="s">
        <v>145</v>
      </c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 t="s">
        <v>146</v>
      </c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 t="s">
        <v>147</v>
      </c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 t="s">
        <v>148</v>
      </c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6"/>
      <c r="JS6" s="75" t="s">
        <v>144</v>
      </c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 t="s">
        <v>145</v>
      </c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 t="s">
        <v>146</v>
      </c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 t="s">
        <v>147</v>
      </c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 t="s">
        <v>148</v>
      </c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87"/>
      <c r="OZ6" s="85" t="s">
        <v>144</v>
      </c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 t="s">
        <v>145</v>
      </c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 t="s">
        <v>146</v>
      </c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 t="s">
        <v>147</v>
      </c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 t="s">
        <v>148</v>
      </c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</row>
    <row r="7" spans="1:551" s="8" customFormat="1" ht="50.45" customHeight="1" x14ac:dyDescent="0.25">
      <c r="A7" s="70"/>
      <c r="B7" s="70"/>
      <c r="C7" s="70"/>
      <c r="D7" s="86"/>
      <c r="E7" s="75" t="s">
        <v>40</v>
      </c>
      <c r="F7" s="75"/>
      <c r="G7" s="75"/>
      <c r="H7" s="75"/>
      <c r="I7" s="75"/>
      <c r="J7" s="75"/>
      <c r="K7" s="75" t="s">
        <v>41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 t="s">
        <v>35</v>
      </c>
      <c r="AG7" s="75"/>
      <c r="AH7" s="75" t="s">
        <v>34</v>
      </c>
      <c r="AI7" s="75" t="s">
        <v>40</v>
      </c>
      <c r="AJ7" s="75"/>
      <c r="AK7" s="75"/>
      <c r="AL7" s="75"/>
      <c r="AM7" s="75" t="s">
        <v>41</v>
      </c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 t="s">
        <v>34</v>
      </c>
      <c r="BI7" s="75" t="s">
        <v>40</v>
      </c>
      <c r="BJ7" s="75"/>
      <c r="BK7" s="75" t="s">
        <v>41</v>
      </c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 t="s">
        <v>40</v>
      </c>
      <c r="CG7" s="75"/>
      <c r="CH7" s="75"/>
      <c r="CI7" s="75"/>
      <c r="CJ7" s="75" t="s">
        <v>41</v>
      </c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 t="s">
        <v>35</v>
      </c>
      <c r="DF7" s="75" t="s">
        <v>34</v>
      </c>
      <c r="DG7" s="75" t="s">
        <v>40</v>
      </c>
      <c r="DH7" s="75"/>
      <c r="DI7" s="75"/>
      <c r="DJ7" s="75"/>
      <c r="DK7" s="75"/>
      <c r="DL7" s="75"/>
      <c r="DM7" s="75" t="s">
        <v>41</v>
      </c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 t="s">
        <v>35</v>
      </c>
      <c r="EI7" s="75"/>
      <c r="EJ7" s="75" t="s">
        <v>34</v>
      </c>
      <c r="EK7" s="87"/>
      <c r="EL7" s="85" t="s">
        <v>40</v>
      </c>
      <c r="EM7" s="85"/>
      <c r="EN7" s="85"/>
      <c r="EO7" s="85"/>
      <c r="EP7" s="85"/>
      <c r="EQ7" s="85"/>
      <c r="ER7" s="85" t="s">
        <v>41</v>
      </c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 t="s">
        <v>35</v>
      </c>
      <c r="FN7" s="85"/>
      <c r="FO7" s="85" t="s">
        <v>34</v>
      </c>
      <c r="FP7" s="85" t="s">
        <v>40</v>
      </c>
      <c r="FQ7" s="85"/>
      <c r="FR7" s="85"/>
      <c r="FS7" s="85"/>
      <c r="FT7" s="85" t="s">
        <v>41</v>
      </c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 t="s">
        <v>34</v>
      </c>
      <c r="GP7" s="85" t="s">
        <v>40</v>
      </c>
      <c r="GQ7" s="85"/>
      <c r="GR7" s="85" t="s">
        <v>41</v>
      </c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 t="s">
        <v>40</v>
      </c>
      <c r="HN7" s="85"/>
      <c r="HO7" s="85"/>
      <c r="HP7" s="85"/>
      <c r="HQ7" s="85" t="s">
        <v>41</v>
      </c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 t="s">
        <v>35</v>
      </c>
      <c r="IM7" s="85" t="s">
        <v>34</v>
      </c>
      <c r="IN7" s="85" t="s">
        <v>40</v>
      </c>
      <c r="IO7" s="85"/>
      <c r="IP7" s="85"/>
      <c r="IQ7" s="85"/>
      <c r="IR7" s="85"/>
      <c r="IS7" s="85"/>
      <c r="IT7" s="85" t="s">
        <v>41</v>
      </c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 t="s">
        <v>35</v>
      </c>
      <c r="JP7" s="85"/>
      <c r="JQ7" s="85" t="s">
        <v>34</v>
      </c>
      <c r="JR7" s="86"/>
      <c r="JS7" s="75" t="s">
        <v>40</v>
      </c>
      <c r="JT7" s="75"/>
      <c r="JU7" s="75"/>
      <c r="JV7" s="75"/>
      <c r="JW7" s="75"/>
      <c r="JX7" s="75"/>
      <c r="JY7" s="75" t="s">
        <v>41</v>
      </c>
      <c r="JZ7" s="75"/>
      <c r="KA7" s="75"/>
      <c r="KB7" s="75"/>
      <c r="KC7" s="75"/>
      <c r="KD7" s="75"/>
      <c r="KE7" s="75"/>
      <c r="KF7" s="75"/>
      <c r="KG7" s="75"/>
      <c r="KH7" s="75"/>
      <c r="KI7" s="75"/>
      <c r="KJ7" s="75"/>
      <c r="KK7" s="75"/>
      <c r="KL7" s="75"/>
      <c r="KM7" s="75"/>
      <c r="KN7" s="75"/>
      <c r="KO7" s="75"/>
      <c r="KP7" s="75"/>
      <c r="KQ7" s="75"/>
      <c r="KR7" s="75"/>
      <c r="KS7" s="75"/>
      <c r="KT7" s="75" t="s">
        <v>35</v>
      </c>
      <c r="KU7" s="75"/>
      <c r="KV7" s="75" t="s">
        <v>34</v>
      </c>
      <c r="KW7" s="75" t="s">
        <v>40</v>
      </c>
      <c r="KX7" s="75"/>
      <c r="KY7" s="75"/>
      <c r="KZ7" s="75"/>
      <c r="LA7" s="75" t="s">
        <v>41</v>
      </c>
      <c r="LB7" s="75"/>
      <c r="LC7" s="75"/>
      <c r="LD7" s="75"/>
      <c r="LE7" s="75"/>
      <c r="LF7" s="75"/>
      <c r="LG7" s="75"/>
      <c r="LH7" s="75"/>
      <c r="LI7" s="75"/>
      <c r="LJ7" s="75"/>
      <c r="LK7" s="75"/>
      <c r="LL7" s="75"/>
      <c r="LM7" s="75"/>
      <c r="LN7" s="75"/>
      <c r="LO7" s="75"/>
      <c r="LP7" s="75"/>
      <c r="LQ7" s="75"/>
      <c r="LR7" s="75"/>
      <c r="LS7" s="75"/>
      <c r="LT7" s="75"/>
      <c r="LU7" s="75"/>
      <c r="LV7" s="75" t="s">
        <v>34</v>
      </c>
      <c r="LW7" s="75" t="s">
        <v>40</v>
      </c>
      <c r="LX7" s="75"/>
      <c r="LY7" s="75" t="s">
        <v>41</v>
      </c>
      <c r="LZ7" s="75"/>
      <c r="MA7" s="75"/>
      <c r="MB7" s="75"/>
      <c r="MC7" s="75"/>
      <c r="MD7" s="75"/>
      <c r="ME7" s="75"/>
      <c r="MF7" s="75"/>
      <c r="MG7" s="75"/>
      <c r="MH7" s="75"/>
      <c r="MI7" s="75"/>
      <c r="MJ7" s="75"/>
      <c r="MK7" s="75"/>
      <c r="ML7" s="75"/>
      <c r="MM7" s="75"/>
      <c r="MN7" s="75"/>
      <c r="MO7" s="75"/>
      <c r="MP7" s="75"/>
      <c r="MQ7" s="75"/>
      <c r="MR7" s="75"/>
      <c r="MS7" s="75"/>
      <c r="MT7" s="75" t="s">
        <v>40</v>
      </c>
      <c r="MU7" s="75"/>
      <c r="MV7" s="75"/>
      <c r="MW7" s="75"/>
      <c r="MX7" s="75" t="s">
        <v>41</v>
      </c>
      <c r="MY7" s="75"/>
      <c r="MZ7" s="75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 t="s">
        <v>35</v>
      </c>
      <c r="NT7" s="75" t="s">
        <v>34</v>
      </c>
      <c r="NU7" s="75" t="s">
        <v>40</v>
      </c>
      <c r="NV7" s="75"/>
      <c r="NW7" s="75"/>
      <c r="NX7" s="75"/>
      <c r="NY7" s="75"/>
      <c r="NZ7" s="75"/>
      <c r="OA7" s="75" t="s">
        <v>41</v>
      </c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 t="s">
        <v>35</v>
      </c>
      <c r="OW7" s="75"/>
      <c r="OX7" s="75" t="s">
        <v>34</v>
      </c>
      <c r="OY7" s="87"/>
      <c r="OZ7" s="85" t="s">
        <v>40</v>
      </c>
      <c r="PA7" s="85"/>
      <c r="PB7" s="85"/>
      <c r="PC7" s="85"/>
      <c r="PD7" s="85"/>
      <c r="PE7" s="85"/>
      <c r="PF7" s="85" t="s">
        <v>41</v>
      </c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 t="s">
        <v>35</v>
      </c>
      <c r="QB7" s="85"/>
      <c r="QC7" s="85" t="s">
        <v>34</v>
      </c>
      <c r="QD7" s="85" t="s">
        <v>40</v>
      </c>
      <c r="QE7" s="85"/>
      <c r="QF7" s="85"/>
      <c r="QG7" s="85"/>
      <c r="QH7" s="85" t="s">
        <v>41</v>
      </c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 t="s">
        <v>34</v>
      </c>
      <c r="RD7" s="85" t="s">
        <v>40</v>
      </c>
      <c r="RE7" s="85"/>
      <c r="RF7" s="85" t="s">
        <v>41</v>
      </c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 t="s">
        <v>40</v>
      </c>
      <c r="SB7" s="85"/>
      <c r="SC7" s="85"/>
      <c r="SD7" s="85"/>
      <c r="SE7" s="85" t="s">
        <v>41</v>
      </c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 t="s">
        <v>35</v>
      </c>
      <c r="TA7" s="85" t="s">
        <v>34</v>
      </c>
      <c r="TB7" s="85" t="s">
        <v>40</v>
      </c>
      <c r="TC7" s="85"/>
      <c r="TD7" s="85"/>
      <c r="TE7" s="85"/>
      <c r="TF7" s="85"/>
      <c r="TG7" s="85"/>
      <c r="TH7" s="85" t="s">
        <v>41</v>
      </c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 t="s">
        <v>35</v>
      </c>
      <c r="UD7" s="85"/>
      <c r="UE7" s="85" t="s">
        <v>34</v>
      </c>
    </row>
    <row r="8" spans="1:551" s="8" customFormat="1" ht="50.45" customHeight="1" x14ac:dyDescent="0.25">
      <c r="A8" s="70"/>
      <c r="B8" s="70"/>
      <c r="C8" s="70"/>
      <c r="D8" s="86"/>
      <c r="E8" s="75"/>
      <c r="F8" s="75"/>
      <c r="G8" s="75"/>
      <c r="H8" s="75"/>
      <c r="I8" s="75"/>
      <c r="J8" s="75"/>
      <c r="K8" s="75" t="s">
        <v>16</v>
      </c>
      <c r="L8" s="75"/>
      <c r="M8" s="75"/>
      <c r="N8" s="75"/>
      <c r="O8" s="75"/>
      <c r="P8" s="75"/>
      <c r="Q8" s="75"/>
      <c r="R8" s="75"/>
      <c r="S8" s="75"/>
      <c r="T8" s="75" t="s">
        <v>15</v>
      </c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 t="s">
        <v>16</v>
      </c>
      <c r="AN8" s="75"/>
      <c r="AO8" s="75"/>
      <c r="AP8" s="75"/>
      <c r="AQ8" s="75"/>
      <c r="AR8" s="75"/>
      <c r="AS8" s="75"/>
      <c r="AT8" s="75"/>
      <c r="AU8" s="75"/>
      <c r="AV8" s="75" t="s">
        <v>15</v>
      </c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 t="s">
        <v>16</v>
      </c>
      <c r="BL8" s="75"/>
      <c r="BM8" s="75"/>
      <c r="BN8" s="75"/>
      <c r="BO8" s="75"/>
      <c r="BP8" s="75"/>
      <c r="BQ8" s="75"/>
      <c r="BR8" s="75"/>
      <c r="BS8" s="75"/>
      <c r="BT8" s="75" t="s">
        <v>15</v>
      </c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 t="s">
        <v>16</v>
      </c>
      <c r="CK8" s="75"/>
      <c r="CL8" s="75"/>
      <c r="CM8" s="75"/>
      <c r="CN8" s="75"/>
      <c r="CO8" s="75"/>
      <c r="CP8" s="75"/>
      <c r="CQ8" s="75"/>
      <c r="CR8" s="75"/>
      <c r="CS8" s="75" t="s">
        <v>15</v>
      </c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 t="s">
        <v>16</v>
      </c>
      <c r="DN8" s="75"/>
      <c r="DO8" s="75"/>
      <c r="DP8" s="75"/>
      <c r="DQ8" s="75"/>
      <c r="DR8" s="75"/>
      <c r="DS8" s="75"/>
      <c r="DT8" s="75"/>
      <c r="DU8" s="75"/>
      <c r="DV8" s="75" t="s">
        <v>15</v>
      </c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87"/>
      <c r="EL8" s="85"/>
      <c r="EM8" s="85"/>
      <c r="EN8" s="85"/>
      <c r="EO8" s="85"/>
      <c r="EP8" s="85"/>
      <c r="EQ8" s="85"/>
      <c r="ER8" s="85" t="s">
        <v>16</v>
      </c>
      <c r="ES8" s="85"/>
      <c r="ET8" s="85"/>
      <c r="EU8" s="85"/>
      <c r="EV8" s="85"/>
      <c r="EW8" s="85"/>
      <c r="EX8" s="85"/>
      <c r="EY8" s="85"/>
      <c r="EZ8" s="85"/>
      <c r="FA8" s="85" t="s">
        <v>15</v>
      </c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 t="s">
        <v>16</v>
      </c>
      <c r="FU8" s="85"/>
      <c r="FV8" s="85"/>
      <c r="FW8" s="85"/>
      <c r="FX8" s="85"/>
      <c r="FY8" s="85"/>
      <c r="FZ8" s="85"/>
      <c r="GA8" s="85"/>
      <c r="GB8" s="85"/>
      <c r="GC8" s="85" t="s">
        <v>15</v>
      </c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 t="s">
        <v>16</v>
      </c>
      <c r="GS8" s="85"/>
      <c r="GT8" s="85"/>
      <c r="GU8" s="85"/>
      <c r="GV8" s="85"/>
      <c r="GW8" s="85"/>
      <c r="GX8" s="85"/>
      <c r="GY8" s="85"/>
      <c r="GZ8" s="85"/>
      <c r="HA8" s="85" t="s">
        <v>15</v>
      </c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 t="s">
        <v>16</v>
      </c>
      <c r="HR8" s="85"/>
      <c r="HS8" s="85"/>
      <c r="HT8" s="85"/>
      <c r="HU8" s="85"/>
      <c r="HV8" s="85"/>
      <c r="HW8" s="85"/>
      <c r="HX8" s="85"/>
      <c r="HY8" s="85"/>
      <c r="HZ8" s="85" t="s">
        <v>15</v>
      </c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 t="s">
        <v>16</v>
      </c>
      <c r="IU8" s="85"/>
      <c r="IV8" s="85"/>
      <c r="IW8" s="85"/>
      <c r="IX8" s="85"/>
      <c r="IY8" s="85"/>
      <c r="IZ8" s="85"/>
      <c r="JA8" s="85"/>
      <c r="JB8" s="85"/>
      <c r="JC8" s="85" t="s">
        <v>15</v>
      </c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6"/>
      <c r="JS8" s="75"/>
      <c r="JT8" s="75"/>
      <c r="JU8" s="75"/>
      <c r="JV8" s="75"/>
      <c r="JW8" s="75"/>
      <c r="JX8" s="75"/>
      <c r="JY8" s="75" t="s">
        <v>16</v>
      </c>
      <c r="JZ8" s="75"/>
      <c r="KA8" s="75"/>
      <c r="KB8" s="75"/>
      <c r="KC8" s="75"/>
      <c r="KD8" s="75"/>
      <c r="KE8" s="75"/>
      <c r="KF8" s="75"/>
      <c r="KG8" s="75"/>
      <c r="KH8" s="75" t="s">
        <v>15</v>
      </c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 t="s">
        <v>16</v>
      </c>
      <c r="LB8" s="75"/>
      <c r="LC8" s="75"/>
      <c r="LD8" s="75"/>
      <c r="LE8" s="75"/>
      <c r="LF8" s="75"/>
      <c r="LG8" s="75"/>
      <c r="LH8" s="75"/>
      <c r="LI8" s="75"/>
      <c r="LJ8" s="75" t="s">
        <v>15</v>
      </c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 t="s">
        <v>16</v>
      </c>
      <c r="LZ8" s="75"/>
      <c r="MA8" s="75"/>
      <c r="MB8" s="75"/>
      <c r="MC8" s="75"/>
      <c r="MD8" s="75"/>
      <c r="ME8" s="75"/>
      <c r="MF8" s="75"/>
      <c r="MG8" s="75"/>
      <c r="MH8" s="75" t="s">
        <v>15</v>
      </c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 t="s">
        <v>16</v>
      </c>
      <c r="MY8" s="75"/>
      <c r="MZ8" s="75"/>
      <c r="NA8" s="75"/>
      <c r="NB8" s="75"/>
      <c r="NC8" s="75"/>
      <c r="ND8" s="75"/>
      <c r="NE8" s="75"/>
      <c r="NF8" s="75"/>
      <c r="NG8" s="75" t="s">
        <v>15</v>
      </c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 t="s">
        <v>16</v>
      </c>
      <c r="OB8" s="75"/>
      <c r="OC8" s="75"/>
      <c r="OD8" s="75"/>
      <c r="OE8" s="75"/>
      <c r="OF8" s="75"/>
      <c r="OG8" s="75"/>
      <c r="OH8" s="75"/>
      <c r="OI8" s="75"/>
      <c r="OJ8" s="75" t="s">
        <v>15</v>
      </c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87"/>
      <c r="OZ8" s="85"/>
      <c r="PA8" s="85"/>
      <c r="PB8" s="85"/>
      <c r="PC8" s="85"/>
      <c r="PD8" s="85"/>
      <c r="PE8" s="85"/>
      <c r="PF8" s="85" t="s">
        <v>16</v>
      </c>
      <c r="PG8" s="85"/>
      <c r="PH8" s="85"/>
      <c r="PI8" s="85"/>
      <c r="PJ8" s="85"/>
      <c r="PK8" s="85"/>
      <c r="PL8" s="85"/>
      <c r="PM8" s="85"/>
      <c r="PN8" s="85"/>
      <c r="PO8" s="85" t="s">
        <v>15</v>
      </c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 t="s">
        <v>16</v>
      </c>
      <c r="QI8" s="85"/>
      <c r="QJ8" s="85"/>
      <c r="QK8" s="85"/>
      <c r="QL8" s="85"/>
      <c r="QM8" s="85"/>
      <c r="QN8" s="85"/>
      <c r="QO8" s="85"/>
      <c r="QP8" s="85"/>
      <c r="QQ8" s="85" t="s">
        <v>15</v>
      </c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 t="s">
        <v>16</v>
      </c>
      <c r="RG8" s="85"/>
      <c r="RH8" s="85"/>
      <c r="RI8" s="85"/>
      <c r="RJ8" s="85"/>
      <c r="RK8" s="85"/>
      <c r="RL8" s="85"/>
      <c r="RM8" s="85"/>
      <c r="RN8" s="85"/>
      <c r="RO8" s="85" t="s">
        <v>15</v>
      </c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 t="s">
        <v>16</v>
      </c>
      <c r="SF8" s="85"/>
      <c r="SG8" s="85"/>
      <c r="SH8" s="85"/>
      <c r="SI8" s="85"/>
      <c r="SJ8" s="85"/>
      <c r="SK8" s="85"/>
      <c r="SL8" s="85"/>
      <c r="SM8" s="85"/>
      <c r="SN8" s="85" t="s">
        <v>15</v>
      </c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 t="s">
        <v>16</v>
      </c>
      <c r="TI8" s="85"/>
      <c r="TJ8" s="85"/>
      <c r="TK8" s="85"/>
      <c r="TL8" s="85"/>
      <c r="TM8" s="85"/>
      <c r="TN8" s="85"/>
      <c r="TO8" s="85"/>
      <c r="TP8" s="85"/>
      <c r="TQ8" s="85" t="s">
        <v>15</v>
      </c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</row>
    <row r="9" spans="1:551" s="9" customFormat="1" ht="21.75" customHeight="1" x14ac:dyDescent="0.25">
      <c r="A9" s="70"/>
      <c r="B9" s="70"/>
      <c r="C9" s="70"/>
      <c r="D9" s="86"/>
      <c r="E9" s="75"/>
      <c r="F9" s="75"/>
      <c r="G9" s="75"/>
      <c r="H9" s="75"/>
      <c r="I9" s="75"/>
      <c r="J9" s="75"/>
      <c r="K9" s="75" t="s">
        <v>31</v>
      </c>
      <c r="L9" s="75"/>
      <c r="M9" s="75"/>
      <c r="N9" s="75" t="s">
        <v>27</v>
      </c>
      <c r="O9" s="75"/>
      <c r="P9" s="75" t="s">
        <v>32</v>
      </c>
      <c r="Q9" s="75"/>
      <c r="R9" s="75"/>
      <c r="S9" s="75"/>
      <c r="T9" s="75" t="s">
        <v>28</v>
      </c>
      <c r="U9" s="75" t="s">
        <v>20</v>
      </c>
      <c r="V9" s="75"/>
      <c r="W9" s="75"/>
      <c r="X9" s="75"/>
      <c r="Y9" s="75" t="s">
        <v>3</v>
      </c>
      <c r="Z9" s="75"/>
      <c r="AA9" s="75" t="s">
        <v>33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 t="s">
        <v>31</v>
      </c>
      <c r="AN9" s="75"/>
      <c r="AO9" s="75"/>
      <c r="AP9" s="75" t="s">
        <v>27</v>
      </c>
      <c r="AQ9" s="75"/>
      <c r="AR9" s="75" t="s">
        <v>32</v>
      </c>
      <c r="AS9" s="75"/>
      <c r="AT9" s="75"/>
      <c r="AU9" s="75"/>
      <c r="AV9" s="75" t="s">
        <v>28</v>
      </c>
      <c r="AW9" s="75" t="s">
        <v>20</v>
      </c>
      <c r="AX9" s="75"/>
      <c r="AY9" s="75"/>
      <c r="AZ9" s="75"/>
      <c r="BA9" s="75" t="s">
        <v>3</v>
      </c>
      <c r="BB9" s="75"/>
      <c r="BC9" s="75" t="s">
        <v>33</v>
      </c>
      <c r="BD9" s="75"/>
      <c r="BE9" s="75"/>
      <c r="BF9" s="75"/>
      <c r="BG9" s="75"/>
      <c r="BH9" s="75"/>
      <c r="BI9" s="75"/>
      <c r="BJ9" s="75"/>
      <c r="BK9" s="75" t="s">
        <v>31</v>
      </c>
      <c r="BL9" s="75"/>
      <c r="BM9" s="75"/>
      <c r="BN9" s="75" t="s">
        <v>27</v>
      </c>
      <c r="BO9" s="75"/>
      <c r="BP9" s="75" t="s">
        <v>32</v>
      </c>
      <c r="BQ9" s="75"/>
      <c r="BR9" s="75"/>
      <c r="BS9" s="75"/>
      <c r="BT9" s="75" t="s">
        <v>28</v>
      </c>
      <c r="BU9" s="75" t="s">
        <v>20</v>
      </c>
      <c r="BV9" s="75"/>
      <c r="BW9" s="75"/>
      <c r="BX9" s="75"/>
      <c r="BY9" s="75" t="s">
        <v>3</v>
      </c>
      <c r="BZ9" s="75"/>
      <c r="CA9" s="75" t="s">
        <v>33</v>
      </c>
      <c r="CB9" s="75"/>
      <c r="CC9" s="75"/>
      <c r="CD9" s="75"/>
      <c r="CE9" s="75"/>
      <c r="CF9" s="75"/>
      <c r="CG9" s="75"/>
      <c r="CH9" s="75"/>
      <c r="CI9" s="75"/>
      <c r="CJ9" s="75" t="s">
        <v>31</v>
      </c>
      <c r="CK9" s="75"/>
      <c r="CL9" s="75"/>
      <c r="CM9" s="75" t="s">
        <v>27</v>
      </c>
      <c r="CN9" s="75"/>
      <c r="CO9" s="75" t="s">
        <v>32</v>
      </c>
      <c r="CP9" s="75"/>
      <c r="CQ9" s="75"/>
      <c r="CR9" s="75"/>
      <c r="CS9" s="75" t="s">
        <v>28</v>
      </c>
      <c r="CT9" s="75" t="s">
        <v>20</v>
      </c>
      <c r="CU9" s="75"/>
      <c r="CV9" s="75"/>
      <c r="CW9" s="75"/>
      <c r="CX9" s="75" t="s">
        <v>3</v>
      </c>
      <c r="CY9" s="75"/>
      <c r="CZ9" s="75" t="s">
        <v>33</v>
      </c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 t="s">
        <v>31</v>
      </c>
      <c r="DN9" s="75"/>
      <c r="DO9" s="75"/>
      <c r="DP9" s="75" t="s">
        <v>27</v>
      </c>
      <c r="DQ9" s="75"/>
      <c r="DR9" s="75" t="s">
        <v>32</v>
      </c>
      <c r="DS9" s="75"/>
      <c r="DT9" s="75"/>
      <c r="DU9" s="75"/>
      <c r="DV9" s="75" t="s">
        <v>28</v>
      </c>
      <c r="DW9" s="75" t="s">
        <v>20</v>
      </c>
      <c r="DX9" s="75"/>
      <c r="DY9" s="75"/>
      <c r="DZ9" s="75"/>
      <c r="EA9" s="75" t="s">
        <v>3</v>
      </c>
      <c r="EB9" s="75"/>
      <c r="EC9" s="75" t="s">
        <v>33</v>
      </c>
      <c r="ED9" s="75"/>
      <c r="EE9" s="75"/>
      <c r="EF9" s="75"/>
      <c r="EG9" s="75"/>
      <c r="EH9" s="75"/>
      <c r="EI9" s="75"/>
      <c r="EJ9" s="75"/>
      <c r="EK9" s="87"/>
      <c r="EL9" s="85"/>
      <c r="EM9" s="85"/>
      <c r="EN9" s="85"/>
      <c r="EO9" s="85"/>
      <c r="EP9" s="85"/>
      <c r="EQ9" s="85"/>
      <c r="ER9" s="85" t="s">
        <v>31</v>
      </c>
      <c r="ES9" s="85"/>
      <c r="ET9" s="85"/>
      <c r="EU9" s="85" t="s">
        <v>27</v>
      </c>
      <c r="EV9" s="85"/>
      <c r="EW9" s="85" t="s">
        <v>32</v>
      </c>
      <c r="EX9" s="85"/>
      <c r="EY9" s="85"/>
      <c r="EZ9" s="85"/>
      <c r="FA9" s="85" t="s">
        <v>28</v>
      </c>
      <c r="FB9" s="85" t="s">
        <v>20</v>
      </c>
      <c r="FC9" s="85"/>
      <c r="FD9" s="85"/>
      <c r="FE9" s="85"/>
      <c r="FF9" s="85" t="s">
        <v>3</v>
      </c>
      <c r="FG9" s="85"/>
      <c r="FH9" s="85" t="s">
        <v>33</v>
      </c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 t="s">
        <v>31</v>
      </c>
      <c r="FU9" s="85"/>
      <c r="FV9" s="85"/>
      <c r="FW9" s="85" t="s">
        <v>27</v>
      </c>
      <c r="FX9" s="85"/>
      <c r="FY9" s="85" t="s">
        <v>32</v>
      </c>
      <c r="FZ9" s="85"/>
      <c r="GA9" s="85"/>
      <c r="GB9" s="85"/>
      <c r="GC9" s="85" t="s">
        <v>28</v>
      </c>
      <c r="GD9" s="85" t="s">
        <v>20</v>
      </c>
      <c r="GE9" s="85"/>
      <c r="GF9" s="85"/>
      <c r="GG9" s="85"/>
      <c r="GH9" s="85" t="s">
        <v>3</v>
      </c>
      <c r="GI9" s="85"/>
      <c r="GJ9" s="85" t="s">
        <v>33</v>
      </c>
      <c r="GK9" s="85"/>
      <c r="GL9" s="85"/>
      <c r="GM9" s="85"/>
      <c r="GN9" s="85"/>
      <c r="GO9" s="85"/>
      <c r="GP9" s="85"/>
      <c r="GQ9" s="85"/>
      <c r="GR9" s="85" t="s">
        <v>31</v>
      </c>
      <c r="GS9" s="85"/>
      <c r="GT9" s="85"/>
      <c r="GU9" s="85" t="s">
        <v>27</v>
      </c>
      <c r="GV9" s="85"/>
      <c r="GW9" s="85" t="s">
        <v>32</v>
      </c>
      <c r="GX9" s="85"/>
      <c r="GY9" s="85"/>
      <c r="GZ9" s="85"/>
      <c r="HA9" s="85" t="s">
        <v>28</v>
      </c>
      <c r="HB9" s="85" t="s">
        <v>20</v>
      </c>
      <c r="HC9" s="85"/>
      <c r="HD9" s="85"/>
      <c r="HE9" s="85"/>
      <c r="HF9" s="85" t="s">
        <v>3</v>
      </c>
      <c r="HG9" s="85"/>
      <c r="HH9" s="85" t="s">
        <v>33</v>
      </c>
      <c r="HI9" s="85"/>
      <c r="HJ9" s="85"/>
      <c r="HK9" s="85"/>
      <c r="HL9" s="85"/>
      <c r="HM9" s="85"/>
      <c r="HN9" s="85"/>
      <c r="HO9" s="85"/>
      <c r="HP9" s="85"/>
      <c r="HQ9" s="85" t="s">
        <v>31</v>
      </c>
      <c r="HR9" s="85"/>
      <c r="HS9" s="85"/>
      <c r="HT9" s="85" t="s">
        <v>27</v>
      </c>
      <c r="HU9" s="85"/>
      <c r="HV9" s="85" t="s">
        <v>32</v>
      </c>
      <c r="HW9" s="85"/>
      <c r="HX9" s="85"/>
      <c r="HY9" s="85"/>
      <c r="HZ9" s="85" t="s">
        <v>28</v>
      </c>
      <c r="IA9" s="85" t="s">
        <v>20</v>
      </c>
      <c r="IB9" s="85"/>
      <c r="IC9" s="85"/>
      <c r="ID9" s="85"/>
      <c r="IE9" s="85" t="s">
        <v>3</v>
      </c>
      <c r="IF9" s="85"/>
      <c r="IG9" s="85" t="s">
        <v>33</v>
      </c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 t="s">
        <v>31</v>
      </c>
      <c r="IU9" s="85"/>
      <c r="IV9" s="85"/>
      <c r="IW9" s="85" t="s">
        <v>27</v>
      </c>
      <c r="IX9" s="85"/>
      <c r="IY9" s="85" t="s">
        <v>32</v>
      </c>
      <c r="IZ9" s="85"/>
      <c r="JA9" s="85"/>
      <c r="JB9" s="85"/>
      <c r="JC9" s="85" t="s">
        <v>28</v>
      </c>
      <c r="JD9" s="85" t="s">
        <v>20</v>
      </c>
      <c r="JE9" s="85"/>
      <c r="JF9" s="85"/>
      <c r="JG9" s="85"/>
      <c r="JH9" s="85" t="s">
        <v>3</v>
      </c>
      <c r="JI9" s="85"/>
      <c r="JJ9" s="85" t="s">
        <v>33</v>
      </c>
      <c r="JK9" s="85"/>
      <c r="JL9" s="85"/>
      <c r="JM9" s="85"/>
      <c r="JN9" s="85"/>
      <c r="JO9" s="85"/>
      <c r="JP9" s="85"/>
      <c r="JQ9" s="85"/>
      <c r="JR9" s="86"/>
      <c r="JS9" s="75"/>
      <c r="JT9" s="75"/>
      <c r="JU9" s="75"/>
      <c r="JV9" s="75"/>
      <c r="JW9" s="75"/>
      <c r="JX9" s="75"/>
      <c r="JY9" s="75" t="s">
        <v>31</v>
      </c>
      <c r="JZ9" s="75"/>
      <c r="KA9" s="75"/>
      <c r="KB9" s="75" t="s">
        <v>27</v>
      </c>
      <c r="KC9" s="75"/>
      <c r="KD9" s="75" t="s">
        <v>32</v>
      </c>
      <c r="KE9" s="75"/>
      <c r="KF9" s="75"/>
      <c r="KG9" s="75"/>
      <c r="KH9" s="75" t="s">
        <v>28</v>
      </c>
      <c r="KI9" s="75" t="s">
        <v>20</v>
      </c>
      <c r="KJ9" s="75"/>
      <c r="KK9" s="75"/>
      <c r="KL9" s="75"/>
      <c r="KM9" s="75" t="s">
        <v>3</v>
      </c>
      <c r="KN9" s="75"/>
      <c r="KO9" s="75" t="s">
        <v>33</v>
      </c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 t="s">
        <v>31</v>
      </c>
      <c r="LB9" s="75"/>
      <c r="LC9" s="75"/>
      <c r="LD9" s="75" t="s">
        <v>27</v>
      </c>
      <c r="LE9" s="75"/>
      <c r="LF9" s="75" t="s">
        <v>32</v>
      </c>
      <c r="LG9" s="75"/>
      <c r="LH9" s="75"/>
      <c r="LI9" s="75"/>
      <c r="LJ9" s="75" t="s">
        <v>28</v>
      </c>
      <c r="LK9" s="75" t="s">
        <v>20</v>
      </c>
      <c r="LL9" s="75"/>
      <c r="LM9" s="75"/>
      <c r="LN9" s="75"/>
      <c r="LO9" s="75" t="s">
        <v>3</v>
      </c>
      <c r="LP9" s="75"/>
      <c r="LQ9" s="75" t="s">
        <v>33</v>
      </c>
      <c r="LR9" s="75"/>
      <c r="LS9" s="75"/>
      <c r="LT9" s="75"/>
      <c r="LU9" s="75"/>
      <c r="LV9" s="75"/>
      <c r="LW9" s="75"/>
      <c r="LX9" s="75"/>
      <c r="LY9" s="75" t="s">
        <v>31</v>
      </c>
      <c r="LZ9" s="75"/>
      <c r="MA9" s="75"/>
      <c r="MB9" s="75" t="s">
        <v>27</v>
      </c>
      <c r="MC9" s="75"/>
      <c r="MD9" s="75" t="s">
        <v>32</v>
      </c>
      <c r="ME9" s="75"/>
      <c r="MF9" s="75"/>
      <c r="MG9" s="75"/>
      <c r="MH9" s="75" t="s">
        <v>28</v>
      </c>
      <c r="MI9" s="75" t="s">
        <v>20</v>
      </c>
      <c r="MJ9" s="75"/>
      <c r="MK9" s="75"/>
      <c r="ML9" s="75"/>
      <c r="MM9" s="75" t="s">
        <v>3</v>
      </c>
      <c r="MN9" s="75"/>
      <c r="MO9" s="75" t="s">
        <v>33</v>
      </c>
      <c r="MP9" s="75"/>
      <c r="MQ9" s="75"/>
      <c r="MR9" s="75"/>
      <c r="MS9" s="75"/>
      <c r="MT9" s="75"/>
      <c r="MU9" s="75"/>
      <c r="MV9" s="75"/>
      <c r="MW9" s="75"/>
      <c r="MX9" s="75" t="s">
        <v>31</v>
      </c>
      <c r="MY9" s="75"/>
      <c r="MZ9" s="75"/>
      <c r="NA9" s="75" t="s">
        <v>27</v>
      </c>
      <c r="NB9" s="75"/>
      <c r="NC9" s="75" t="s">
        <v>32</v>
      </c>
      <c r="ND9" s="75"/>
      <c r="NE9" s="75"/>
      <c r="NF9" s="75"/>
      <c r="NG9" s="75" t="s">
        <v>28</v>
      </c>
      <c r="NH9" s="75" t="s">
        <v>20</v>
      </c>
      <c r="NI9" s="75"/>
      <c r="NJ9" s="75"/>
      <c r="NK9" s="75"/>
      <c r="NL9" s="75" t="s">
        <v>3</v>
      </c>
      <c r="NM9" s="75"/>
      <c r="NN9" s="75" t="s">
        <v>33</v>
      </c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 t="s">
        <v>31</v>
      </c>
      <c r="OB9" s="75"/>
      <c r="OC9" s="75"/>
      <c r="OD9" s="75" t="s">
        <v>27</v>
      </c>
      <c r="OE9" s="75"/>
      <c r="OF9" s="75" t="s">
        <v>32</v>
      </c>
      <c r="OG9" s="75"/>
      <c r="OH9" s="75"/>
      <c r="OI9" s="75"/>
      <c r="OJ9" s="75" t="s">
        <v>28</v>
      </c>
      <c r="OK9" s="75" t="s">
        <v>20</v>
      </c>
      <c r="OL9" s="75"/>
      <c r="OM9" s="75"/>
      <c r="ON9" s="75"/>
      <c r="OO9" s="75" t="s">
        <v>3</v>
      </c>
      <c r="OP9" s="75"/>
      <c r="OQ9" s="75" t="s">
        <v>33</v>
      </c>
      <c r="OR9" s="75"/>
      <c r="OS9" s="75"/>
      <c r="OT9" s="75"/>
      <c r="OU9" s="75"/>
      <c r="OV9" s="75"/>
      <c r="OW9" s="75"/>
      <c r="OX9" s="75"/>
      <c r="OY9" s="87"/>
      <c r="OZ9" s="85"/>
      <c r="PA9" s="85"/>
      <c r="PB9" s="85"/>
      <c r="PC9" s="85"/>
      <c r="PD9" s="85"/>
      <c r="PE9" s="85"/>
      <c r="PF9" s="85" t="s">
        <v>31</v>
      </c>
      <c r="PG9" s="85"/>
      <c r="PH9" s="85"/>
      <c r="PI9" s="85" t="s">
        <v>27</v>
      </c>
      <c r="PJ9" s="85"/>
      <c r="PK9" s="85" t="s">
        <v>32</v>
      </c>
      <c r="PL9" s="85"/>
      <c r="PM9" s="85"/>
      <c r="PN9" s="85"/>
      <c r="PO9" s="85" t="s">
        <v>28</v>
      </c>
      <c r="PP9" s="85" t="s">
        <v>20</v>
      </c>
      <c r="PQ9" s="85"/>
      <c r="PR9" s="85"/>
      <c r="PS9" s="85"/>
      <c r="PT9" s="85" t="s">
        <v>3</v>
      </c>
      <c r="PU9" s="85"/>
      <c r="PV9" s="85" t="s">
        <v>33</v>
      </c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 t="s">
        <v>31</v>
      </c>
      <c r="QI9" s="85"/>
      <c r="QJ9" s="85"/>
      <c r="QK9" s="85" t="s">
        <v>27</v>
      </c>
      <c r="QL9" s="85"/>
      <c r="QM9" s="85" t="s">
        <v>32</v>
      </c>
      <c r="QN9" s="85"/>
      <c r="QO9" s="85"/>
      <c r="QP9" s="85"/>
      <c r="QQ9" s="85" t="s">
        <v>28</v>
      </c>
      <c r="QR9" s="85" t="s">
        <v>20</v>
      </c>
      <c r="QS9" s="85"/>
      <c r="QT9" s="85"/>
      <c r="QU9" s="85"/>
      <c r="QV9" s="85" t="s">
        <v>3</v>
      </c>
      <c r="QW9" s="85"/>
      <c r="QX9" s="85" t="s">
        <v>33</v>
      </c>
      <c r="QY9" s="85"/>
      <c r="QZ9" s="85"/>
      <c r="RA9" s="85"/>
      <c r="RB9" s="85"/>
      <c r="RC9" s="85"/>
      <c r="RD9" s="85"/>
      <c r="RE9" s="85"/>
      <c r="RF9" s="85" t="s">
        <v>31</v>
      </c>
      <c r="RG9" s="85"/>
      <c r="RH9" s="85"/>
      <c r="RI9" s="85" t="s">
        <v>27</v>
      </c>
      <c r="RJ9" s="85"/>
      <c r="RK9" s="85" t="s">
        <v>32</v>
      </c>
      <c r="RL9" s="85"/>
      <c r="RM9" s="85"/>
      <c r="RN9" s="85"/>
      <c r="RO9" s="85" t="s">
        <v>28</v>
      </c>
      <c r="RP9" s="85" t="s">
        <v>20</v>
      </c>
      <c r="RQ9" s="85"/>
      <c r="RR9" s="85"/>
      <c r="RS9" s="85"/>
      <c r="RT9" s="85" t="s">
        <v>3</v>
      </c>
      <c r="RU9" s="85"/>
      <c r="RV9" s="85" t="s">
        <v>33</v>
      </c>
      <c r="RW9" s="85"/>
      <c r="RX9" s="85"/>
      <c r="RY9" s="85"/>
      <c r="RZ9" s="85"/>
      <c r="SA9" s="85"/>
      <c r="SB9" s="85"/>
      <c r="SC9" s="85"/>
      <c r="SD9" s="85"/>
      <c r="SE9" s="85" t="s">
        <v>31</v>
      </c>
      <c r="SF9" s="85"/>
      <c r="SG9" s="85"/>
      <c r="SH9" s="85" t="s">
        <v>27</v>
      </c>
      <c r="SI9" s="85"/>
      <c r="SJ9" s="85" t="s">
        <v>32</v>
      </c>
      <c r="SK9" s="85"/>
      <c r="SL9" s="85"/>
      <c r="SM9" s="85"/>
      <c r="SN9" s="85" t="s">
        <v>28</v>
      </c>
      <c r="SO9" s="85" t="s">
        <v>20</v>
      </c>
      <c r="SP9" s="85"/>
      <c r="SQ9" s="85"/>
      <c r="SR9" s="85"/>
      <c r="SS9" s="85" t="s">
        <v>3</v>
      </c>
      <c r="ST9" s="85"/>
      <c r="SU9" s="85" t="s">
        <v>33</v>
      </c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 t="s">
        <v>31</v>
      </c>
      <c r="TI9" s="85"/>
      <c r="TJ9" s="85"/>
      <c r="TK9" s="85" t="s">
        <v>27</v>
      </c>
      <c r="TL9" s="85"/>
      <c r="TM9" s="85" t="s">
        <v>32</v>
      </c>
      <c r="TN9" s="85"/>
      <c r="TO9" s="85"/>
      <c r="TP9" s="85"/>
      <c r="TQ9" s="85" t="s">
        <v>28</v>
      </c>
      <c r="TR9" s="85" t="s">
        <v>20</v>
      </c>
      <c r="TS9" s="85"/>
      <c r="TT9" s="85"/>
      <c r="TU9" s="85"/>
      <c r="TV9" s="85" t="s">
        <v>3</v>
      </c>
      <c r="TW9" s="85"/>
      <c r="TX9" s="85" t="s">
        <v>33</v>
      </c>
      <c r="TY9" s="85"/>
      <c r="TZ9" s="85"/>
      <c r="UA9" s="85"/>
      <c r="UB9" s="85"/>
      <c r="UC9" s="85"/>
      <c r="UD9" s="85"/>
      <c r="UE9" s="85"/>
    </row>
    <row r="10" spans="1:551" s="9" customFormat="1" ht="18.75" customHeight="1" x14ac:dyDescent="0.25">
      <c r="A10" s="70"/>
      <c r="B10" s="70"/>
      <c r="C10" s="70"/>
      <c r="D10" s="8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87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6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87"/>
      <c r="OZ10" s="85"/>
      <c r="PA10" s="85"/>
      <c r="PB10" s="85"/>
      <c r="PC10" s="85"/>
      <c r="PD10" s="85"/>
      <c r="PE10" s="85"/>
      <c r="PF10" s="85"/>
      <c r="PG10" s="85"/>
      <c r="PH10" s="85"/>
      <c r="PI10" s="85"/>
      <c r="PJ10" s="85"/>
      <c r="PK10" s="85"/>
      <c r="PL10" s="85"/>
      <c r="PM10" s="85"/>
      <c r="PN10" s="85"/>
      <c r="PO10" s="85"/>
      <c r="PP10" s="85"/>
      <c r="PQ10" s="85"/>
      <c r="PR10" s="85"/>
      <c r="PS10" s="85"/>
      <c r="PT10" s="85"/>
      <c r="PU10" s="85"/>
      <c r="PV10" s="85"/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/>
      <c r="QI10" s="85"/>
      <c r="QJ10" s="85"/>
      <c r="QK10" s="85"/>
      <c r="QL10" s="85"/>
      <c r="QM10" s="85"/>
      <c r="QN10" s="85"/>
      <c r="QO10" s="85"/>
      <c r="QP10" s="85"/>
      <c r="QQ10" s="85"/>
      <c r="QR10" s="85"/>
      <c r="QS10" s="85"/>
      <c r="QT10" s="85"/>
      <c r="QU10" s="85"/>
      <c r="QV10" s="85"/>
      <c r="QW10" s="85"/>
      <c r="QX10" s="85"/>
      <c r="QY10" s="85"/>
      <c r="QZ10" s="85"/>
      <c r="RA10" s="85"/>
      <c r="RB10" s="85"/>
      <c r="RC10" s="85"/>
      <c r="RD10" s="85"/>
      <c r="RE10" s="85"/>
      <c r="RF10" s="85"/>
      <c r="RG10" s="85"/>
      <c r="RH10" s="85"/>
      <c r="RI10" s="85"/>
      <c r="RJ10" s="85"/>
      <c r="RK10" s="85"/>
      <c r="RL10" s="85"/>
      <c r="RM10" s="85"/>
      <c r="RN10" s="85"/>
      <c r="RO10" s="85"/>
      <c r="RP10" s="85"/>
      <c r="RQ10" s="85"/>
      <c r="RR10" s="85"/>
      <c r="RS10" s="85"/>
      <c r="RT10" s="85"/>
      <c r="RU10" s="85"/>
      <c r="RV10" s="85"/>
      <c r="RW10" s="85"/>
      <c r="RX10" s="85"/>
      <c r="RY10" s="85"/>
      <c r="RZ10" s="85"/>
      <c r="SA10" s="85"/>
      <c r="SB10" s="85"/>
      <c r="SC10" s="85"/>
      <c r="SD10" s="85"/>
      <c r="SE10" s="85"/>
      <c r="SF10" s="85"/>
      <c r="SG10" s="85"/>
      <c r="SH10" s="85"/>
      <c r="SI10" s="85"/>
      <c r="SJ10" s="85"/>
      <c r="SK10" s="85"/>
      <c r="SL10" s="85"/>
      <c r="SM10" s="85"/>
      <c r="SN10" s="85"/>
      <c r="SO10" s="85"/>
      <c r="SP10" s="85"/>
      <c r="SQ10" s="85"/>
      <c r="SR10" s="85"/>
      <c r="SS10" s="85"/>
      <c r="ST10" s="85"/>
      <c r="SU10" s="85"/>
      <c r="SV10" s="85"/>
      <c r="SW10" s="85"/>
      <c r="SX10" s="85"/>
      <c r="SY10" s="85"/>
      <c r="SZ10" s="85"/>
      <c r="TA10" s="85"/>
      <c r="TB10" s="85"/>
      <c r="TC10" s="85"/>
      <c r="TD10" s="85"/>
      <c r="TE10" s="85"/>
      <c r="TF10" s="85"/>
      <c r="TG10" s="85"/>
      <c r="TH10" s="85"/>
      <c r="TI10" s="85"/>
      <c r="TJ10" s="85"/>
      <c r="TK10" s="85"/>
      <c r="TL10" s="85"/>
      <c r="TM10" s="85"/>
      <c r="TN10" s="85"/>
      <c r="TO10" s="85"/>
      <c r="TP10" s="85"/>
      <c r="TQ10" s="85"/>
      <c r="TR10" s="85"/>
      <c r="TS10" s="85"/>
      <c r="TT10" s="85"/>
      <c r="TU10" s="85"/>
      <c r="TV10" s="85"/>
      <c r="TW10" s="85"/>
      <c r="TX10" s="85"/>
      <c r="TY10" s="85"/>
      <c r="TZ10" s="85"/>
      <c r="UA10" s="85"/>
      <c r="UB10" s="85"/>
      <c r="UC10" s="85"/>
      <c r="UD10" s="85"/>
      <c r="UE10" s="85"/>
    </row>
    <row r="11" spans="1:551" s="9" customFormat="1" ht="15" customHeight="1" x14ac:dyDescent="0.25">
      <c r="A11" s="70"/>
      <c r="B11" s="70"/>
      <c r="C11" s="70"/>
      <c r="D11" s="8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87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6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87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5"/>
      <c r="PW11" s="85"/>
      <c r="PX11" s="85"/>
      <c r="PY11" s="85"/>
      <c r="PZ11" s="85"/>
      <c r="QA11" s="85"/>
      <c r="QB11" s="85"/>
      <c r="QC11" s="85"/>
      <c r="QD11" s="85"/>
      <c r="QE11" s="85"/>
      <c r="QF11" s="85"/>
      <c r="QG11" s="85"/>
      <c r="QH11" s="85"/>
      <c r="QI11" s="85"/>
      <c r="QJ11" s="85"/>
      <c r="QK11" s="85"/>
      <c r="QL11" s="85"/>
      <c r="QM11" s="85"/>
      <c r="QN11" s="85"/>
      <c r="QO11" s="85"/>
      <c r="QP11" s="85"/>
      <c r="QQ11" s="85"/>
      <c r="QR11" s="85"/>
      <c r="QS11" s="85"/>
      <c r="QT11" s="85"/>
      <c r="QU11" s="85"/>
      <c r="QV11" s="85"/>
      <c r="QW11" s="85"/>
      <c r="QX11" s="85"/>
      <c r="QY11" s="85"/>
      <c r="QZ11" s="85"/>
      <c r="RA11" s="85"/>
      <c r="RB11" s="85"/>
      <c r="RC11" s="85"/>
      <c r="RD11" s="85"/>
      <c r="RE11" s="85"/>
      <c r="RF11" s="85"/>
      <c r="RG11" s="85"/>
      <c r="RH11" s="85"/>
      <c r="RI11" s="85"/>
      <c r="RJ11" s="85"/>
      <c r="RK11" s="85"/>
      <c r="RL11" s="85"/>
      <c r="RM11" s="85"/>
      <c r="RN11" s="85"/>
      <c r="RO11" s="85"/>
      <c r="RP11" s="85"/>
      <c r="RQ11" s="85"/>
      <c r="RR11" s="85"/>
      <c r="RS11" s="85"/>
      <c r="RT11" s="85"/>
      <c r="RU11" s="85"/>
      <c r="RV11" s="85"/>
      <c r="RW11" s="85"/>
      <c r="RX11" s="85"/>
      <c r="RY11" s="85"/>
      <c r="RZ11" s="85"/>
      <c r="SA11" s="85"/>
      <c r="SB11" s="85"/>
      <c r="SC11" s="85"/>
      <c r="SD11" s="85"/>
      <c r="SE11" s="85"/>
      <c r="SF11" s="85"/>
      <c r="SG11" s="85"/>
      <c r="SH11" s="85"/>
      <c r="SI11" s="85"/>
      <c r="SJ11" s="85"/>
      <c r="SK11" s="85"/>
      <c r="SL11" s="85"/>
      <c r="SM11" s="85"/>
      <c r="SN11" s="85"/>
      <c r="SO11" s="85"/>
      <c r="SP11" s="85"/>
      <c r="SQ11" s="85"/>
      <c r="SR11" s="85"/>
      <c r="SS11" s="85"/>
      <c r="ST11" s="85"/>
      <c r="SU11" s="85"/>
      <c r="SV11" s="85"/>
      <c r="SW11" s="85"/>
      <c r="SX11" s="85"/>
      <c r="SY11" s="85"/>
      <c r="SZ11" s="85"/>
      <c r="TA11" s="85"/>
      <c r="TB11" s="85"/>
      <c r="TC11" s="85"/>
      <c r="TD11" s="85"/>
      <c r="TE11" s="85"/>
      <c r="TF11" s="85"/>
      <c r="TG11" s="85"/>
      <c r="TH11" s="85"/>
      <c r="TI11" s="85"/>
      <c r="TJ11" s="85"/>
      <c r="TK11" s="85"/>
      <c r="TL11" s="85"/>
      <c r="TM11" s="85"/>
      <c r="TN11" s="85"/>
      <c r="TO11" s="85"/>
      <c r="TP11" s="85"/>
      <c r="TQ11" s="85"/>
      <c r="TR11" s="85"/>
      <c r="TS11" s="85"/>
      <c r="TT11" s="85"/>
      <c r="TU11" s="85"/>
      <c r="TV11" s="85"/>
      <c r="TW11" s="85"/>
      <c r="TX11" s="85"/>
      <c r="TY11" s="85"/>
      <c r="TZ11" s="85"/>
      <c r="UA11" s="85"/>
      <c r="UB11" s="85"/>
      <c r="UC11" s="85"/>
      <c r="UD11" s="85"/>
      <c r="UE11" s="85"/>
    </row>
    <row r="12" spans="1:551" s="9" customFormat="1" ht="18" customHeight="1" x14ac:dyDescent="0.25">
      <c r="A12" s="70"/>
      <c r="B12" s="70"/>
      <c r="C12" s="70"/>
      <c r="D12" s="8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87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6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75"/>
      <c r="KU12" s="75"/>
      <c r="KV12" s="75"/>
      <c r="KW12" s="75"/>
      <c r="KX12" s="75"/>
      <c r="KY12" s="75"/>
      <c r="KZ12" s="75"/>
      <c r="LA12" s="75"/>
      <c r="LB12" s="75"/>
      <c r="LC12" s="75"/>
      <c r="LD12" s="75"/>
      <c r="LE12" s="75"/>
      <c r="LF12" s="75"/>
      <c r="LG12" s="75"/>
      <c r="LH12" s="75"/>
      <c r="LI12" s="75"/>
      <c r="LJ12" s="75"/>
      <c r="LK12" s="75"/>
      <c r="LL12" s="75"/>
      <c r="LM12" s="75"/>
      <c r="LN12" s="75"/>
      <c r="LO12" s="75"/>
      <c r="LP12" s="75"/>
      <c r="LQ12" s="75"/>
      <c r="LR12" s="75"/>
      <c r="LS12" s="75"/>
      <c r="LT12" s="75"/>
      <c r="LU12" s="75"/>
      <c r="LV12" s="75"/>
      <c r="LW12" s="75"/>
      <c r="LX12" s="75"/>
      <c r="LY12" s="75"/>
      <c r="LZ12" s="75"/>
      <c r="MA12" s="75"/>
      <c r="MB12" s="75"/>
      <c r="MC12" s="75"/>
      <c r="MD12" s="75"/>
      <c r="ME12" s="75"/>
      <c r="MF12" s="75"/>
      <c r="MG12" s="75"/>
      <c r="MH12" s="75"/>
      <c r="MI12" s="75"/>
      <c r="MJ12" s="75"/>
      <c r="MK12" s="75"/>
      <c r="ML12" s="75"/>
      <c r="MM12" s="75"/>
      <c r="MN12" s="75"/>
      <c r="MO12" s="75"/>
      <c r="MP12" s="75"/>
      <c r="MQ12" s="75"/>
      <c r="MR12" s="75"/>
      <c r="MS12" s="75"/>
      <c r="MT12" s="75"/>
      <c r="MU12" s="75"/>
      <c r="MV12" s="75"/>
      <c r="MW12" s="75"/>
      <c r="MX12" s="75"/>
      <c r="MY12" s="75"/>
      <c r="MZ12" s="75"/>
      <c r="NA12" s="75"/>
      <c r="NB12" s="75"/>
      <c r="NC12" s="75"/>
      <c r="ND12" s="75"/>
      <c r="NE12" s="75"/>
      <c r="NF12" s="75"/>
      <c r="NG12" s="75"/>
      <c r="NH12" s="75"/>
      <c r="NI12" s="75"/>
      <c r="NJ12" s="75"/>
      <c r="NK12" s="75"/>
      <c r="NL12" s="75"/>
      <c r="NM12" s="75"/>
      <c r="NN12" s="75"/>
      <c r="NO12" s="75"/>
      <c r="NP12" s="75"/>
      <c r="NQ12" s="75"/>
      <c r="NR12" s="75"/>
      <c r="NS12" s="75"/>
      <c r="NT12" s="75"/>
      <c r="NU12" s="75"/>
      <c r="NV12" s="75"/>
      <c r="NW12" s="75"/>
      <c r="NX12" s="75"/>
      <c r="NY12" s="75"/>
      <c r="NZ12" s="75"/>
      <c r="OA12" s="75"/>
      <c r="OB12" s="75"/>
      <c r="OC12" s="75"/>
      <c r="OD12" s="75"/>
      <c r="OE12" s="75"/>
      <c r="OF12" s="75"/>
      <c r="OG12" s="75"/>
      <c r="OH12" s="75"/>
      <c r="OI12" s="75"/>
      <c r="OJ12" s="75"/>
      <c r="OK12" s="75"/>
      <c r="OL12" s="75"/>
      <c r="OM12" s="75"/>
      <c r="ON12" s="75"/>
      <c r="OO12" s="75"/>
      <c r="OP12" s="75"/>
      <c r="OQ12" s="75"/>
      <c r="OR12" s="75"/>
      <c r="OS12" s="75"/>
      <c r="OT12" s="75"/>
      <c r="OU12" s="75"/>
      <c r="OV12" s="75"/>
      <c r="OW12" s="75"/>
      <c r="OX12" s="75"/>
      <c r="OY12" s="87"/>
      <c r="OZ12" s="85"/>
      <c r="PA12" s="85"/>
      <c r="PB12" s="85"/>
      <c r="PC12" s="85"/>
      <c r="PD12" s="85"/>
      <c r="PE12" s="85"/>
      <c r="PF12" s="85"/>
      <c r="PG12" s="85"/>
      <c r="PH12" s="85"/>
      <c r="PI12" s="85"/>
      <c r="PJ12" s="85"/>
      <c r="PK12" s="85"/>
      <c r="PL12" s="85"/>
      <c r="PM12" s="85"/>
      <c r="PN12" s="85"/>
      <c r="PO12" s="85"/>
      <c r="PP12" s="85"/>
      <c r="PQ12" s="85"/>
      <c r="PR12" s="85"/>
      <c r="PS12" s="85"/>
      <c r="PT12" s="85"/>
      <c r="PU12" s="85"/>
      <c r="PV12" s="85"/>
      <c r="PW12" s="85"/>
      <c r="PX12" s="85"/>
      <c r="PY12" s="85"/>
      <c r="PZ12" s="85"/>
      <c r="QA12" s="85"/>
      <c r="QB12" s="85"/>
      <c r="QC12" s="85"/>
      <c r="QD12" s="85"/>
      <c r="QE12" s="85"/>
      <c r="QF12" s="85"/>
      <c r="QG12" s="85"/>
      <c r="QH12" s="85"/>
      <c r="QI12" s="85"/>
      <c r="QJ12" s="85"/>
      <c r="QK12" s="85"/>
      <c r="QL12" s="85"/>
      <c r="QM12" s="85"/>
      <c r="QN12" s="85"/>
      <c r="QO12" s="85"/>
      <c r="QP12" s="85"/>
      <c r="QQ12" s="85"/>
      <c r="QR12" s="85"/>
      <c r="QS12" s="85"/>
      <c r="QT12" s="85"/>
      <c r="QU12" s="85"/>
      <c r="QV12" s="85"/>
      <c r="QW12" s="85"/>
      <c r="QX12" s="85"/>
      <c r="QY12" s="85"/>
      <c r="QZ12" s="85"/>
      <c r="RA12" s="85"/>
      <c r="RB12" s="85"/>
      <c r="RC12" s="85"/>
      <c r="RD12" s="85"/>
      <c r="RE12" s="85"/>
      <c r="RF12" s="85"/>
      <c r="RG12" s="85"/>
      <c r="RH12" s="85"/>
      <c r="RI12" s="85"/>
      <c r="RJ12" s="85"/>
      <c r="RK12" s="85"/>
      <c r="RL12" s="85"/>
      <c r="RM12" s="85"/>
      <c r="RN12" s="85"/>
      <c r="RO12" s="85"/>
      <c r="RP12" s="85"/>
      <c r="RQ12" s="85"/>
      <c r="RR12" s="85"/>
      <c r="RS12" s="85"/>
      <c r="RT12" s="85"/>
      <c r="RU12" s="85"/>
      <c r="RV12" s="85"/>
      <c r="RW12" s="85"/>
      <c r="RX12" s="85"/>
      <c r="RY12" s="85"/>
      <c r="RZ12" s="85"/>
      <c r="SA12" s="85"/>
      <c r="SB12" s="85"/>
      <c r="SC12" s="85"/>
      <c r="SD12" s="85"/>
      <c r="SE12" s="85"/>
      <c r="SF12" s="85"/>
      <c r="SG12" s="85"/>
      <c r="SH12" s="85"/>
      <c r="SI12" s="85"/>
      <c r="SJ12" s="85"/>
      <c r="SK12" s="85"/>
      <c r="SL12" s="85"/>
      <c r="SM12" s="85"/>
      <c r="SN12" s="85"/>
      <c r="SO12" s="85"/>
      <c r="SP12" s="85"/>
      <c r="SQ12" s="85"/>
      <c r="SR12" s="85"/>
      <c r="SS12" s="85"/>
      <c r="ST12" s="85"/>
      <c r="SU12" s="85"/>
      <c r="SV12" s="85"/>
      <c r="SW12" s="85"/>
      <c r="SX12" s="85"/>
      <c r="SY12" s="85"/>
      <c r="SZ12" s="85"/>
      <c r="TA12" s="85"/>
      <c r="TB12" s="85"/>
      <c r="TC12" s="85"/>
      <c r="TD12" s="85"/>
      <c r="TE12" s="85"/>
      <c r="TF12" s="85"/>
      <c r="TG12" s="85"/>
      <c r="TH12" s="85"/>
      <c r="TI12" s="85"/>
      <c r="TJ12" s="85"/>
      <c r="TK12" s="85"/>
      <c r="TL12" s="85"/>
      <c r="TM12" s="85"/>
      <c r="TN12" s="85"/>
      <c r="TO12" s="85"/>
      <c r="TP12" s="85"/>
      <c r="TQ12" s="85"/>
      <c r="TR12" s="85"/>
      <c r="TS12" s="85"/>
      <c r="TT12" s="85"/>
      <c r="TU12" s="85"/>
      <c r="TV12" s="85"/>
      <c r="TW12" s="85"/>
      <c r="TX12" s="85"/>
      <c r="TY12" s="85"/>
      <c r="TZ12" s="85"/>
      <c r="UA12" s="85"/>
      <c r="UB12" s="85"/>
      <c r="UC12" s="85"/>
      <c r="UD12" s="85"/>
      <c r="UE12" s="85"/>
    </row>
    <row r="13" spans="1:551" s="9" customFormat="1" ht="136.9" customHeight="1" x14ac:dyDescent="0.25">
      <c r="A13" s="70"/>
      <c r="B13" s="70"/>
      <c r="C13" s="70"/>
      <c r="D13" s="86"/>
      <c r="E13" s="75" t="s">
        <v>1</v>
      </c>
      <c r="F13" s="75" t="s">
        <v>2</v>
      </c>
      <c r="G13" s="75" t="s">
        <v>0</v>
      </c>
      <c r="H13" s="75" t="s">
        <v>39</v>
      </c>
      <c r="I13" s="75"/>
      <c r="J13" s="75"/>
      <c r="K13" s="75" t="s">
        <v>17</v>
      </c>
      <c r="L13" s="75" t="s">
        <v>21</v>
      </c>
      <c r="M13" s="75" t="s">
        <v>23</v>
      </c>
      <c r="N13" s="75" t="s">
        <v>18</v>
      </c>
      <c r="O13" s="75" t="s">
        <v>22</v>
      </c>
      <c r="P13" s="75" t="s">
        <v>19</v>
      </c>
      <c r="Q13" s="75" t="s">
        <v>24</v>
      </c>
      <c r="R13" s="75" t="s">
        <v>25</v>
      </c>
      <c r="S13" s="75" t="s">
        <v>26</v>
      </c>
      <c r="T13" s="75"/>
      <c r="U13" s="75" t="s">
        <v>17</v>
      </c>
      <c r="V13" s="75" t="s">
        <v>21</v>
      </c>
      <c r="W13" s="75" t="s">
        <v>23</v>
      </c>
      <c r="X13" s="75" t="s">
        <v>29</v>
      </c>
      <c r="Y13" s="75" t="s">
        <v>18</v>
      </c>
      <c r="Z13" s="75" t="s">
        <v>22</v>
      </c>
      <c r="AA13" s="75" t="s">
        <v>19</v>
      </c>
      <c r="AB13" s="75" t="s">
        <v>24</v>
      </c>
      <c r="AC13" s="75" t="s">
        <v>30</v>
      </c>
      <c r="AD13" s="75" t="s">
        <v>25</v>
      </c>
      <c r="AE13" s="75" t="s">
        <v>26</v>
      </c>
      <c r="AF13" s="75"/>
      <c r="AG13" s="75"/>
      <c r="AH13" s="75"/>
      <c r="AI13" s="75" t="s">
        <v>2</v>
      </c>
      <c r="AJ13" s="75" t="s">
        <v>0</v>
      </c>
      <c r="AK13" s="75" t="s">
        <v>39</v>
      </c>
      <c r="AL13" s="75"/>
      <c r="AM13" s="75" t="s">
        <v>17</v>
      </c>
      <c r="AN13" s="75" t="s">
        <v>21</v>
      </c>
      <c r="AO13" s="75" t="s">
        <v>23</v>
      </c>
      <c r="AP13" s="75" t="s">
        <v>18</v>
      </c>
      <c r="AQ13" s="75" t="s">
        <v>22</v>
      </c>
      <c r="AR13" s="75" t="s">
        <v>19</v>
      </c>
      <c r="AS13" s="75" t="s">
        <v>24</v>
      </c>
      <c r="AT13" s="75" t="s">
        <v>25</v>
      </c>
      <c r="AU13" s="75" t="s">
        <v>26</v>
      </c>
      <c r="AV13" s="75"/>
      <c r="AW13" s="75" t="s">
        <v>17</v>
      </c>
      <c r="AX13" s="75" t="s">
        <v>21</v>
      </c>
      <c r="AY13" s="75" t="s">
        <v>23</v>
      </c>
      <c r="AZ13" s="75" t="s">
        <v>29</v>
      </c>
      <c r="BA13" s="75" t="s">
        <v>18</v>
      </c>
      <c r="BB13" s="75" t="s">
        <v>22</v>
      </c>
      <c r="BC13" s="75" t="s">
        <v>19</v>
      </c>
      <c r="BD13" s="75" t="s">
        <v>24</v>
      </c>
      <c r="BE13" s="75" t="s">
        <v>30</v>
      </c>
      <c r="BF13" s="75" t="s">
        <v>25</v>
      </c>
      <c r="BG13" s="75" t="s">
        <v>26</v>
      </c>
      <c r="BH13" s="75"/>
      <c r="BI13" s="75" t="s">
        <v>2</v>
      </c>
      <c r="BJ13" s="75" t="s">
        <v>0</v>
      </c>
      <c r="BK13" s="75" t="s">
        <v>17</v>
      </c>
      <c r="BL13" s="75" t="s">
        <v>21</v>
      </c>
      <c r="BM13" s="75" t="s">
        <v>23</v>
      </c>
      <c r="BN13" s="75" t="s">
        <v>18</v>
      </c>
      <c r="BO13" s="75" t="s">
        <v>22</v>
      </c>
      <c r="BP13" s="75" t="s">
        <v>19</v>
      </c>
      <c r="BQ13" s="75" t="s">
        <v>24</v>
      </c>
      <c r="BR13" s="75" t="s">
        <v>25</v>
      </c>
      <c r="BS13" s="75" t="s">
        <v>26</v>
      </c>
      <c r="BT13" s="75"/>
      <c r="BU13" s="75" t="s">
        <v>17</v>
      </c>
      <c r="BV13" s="75" t="s">
        <v>21</v>
      </c>
      <c r="BW13" s="75" t="s">
        <v>23</v>
      </c>
      <c r="BX13" s="75" t="s">
        <v>29</v>
      </c>
      <c r="BY13" s="75" t="s">
        <v>18</v>
      </c>
      <c r="BZ13" s="75" t="s">
        <v>22</v>
      </c>
      <c r="CA13" s="75" t="s">
        <v>19</v>
      </c>
      <c r="CB13" s="75" t="s">
        <v>24</v>
      </c>
      <c r="CC13" s="75" t="s">
        <v>30</v>
      </c>
      <c r="CD13" s="75" t="s">
        <v>25</v>
      </c>
      <c r="CE13" s="75" t="s">
        <v>26</v>
      </c>
      <c r="CF13" s="75" t="s">
        <v>2</v>
      </c>
      <c r="CG13" s="75" t="s">
        <v>0</v>
      </c>
      <c r="CH13" s="75" t="s">
        <v>39</v>
      </c>
      <c r="CI13" s="75"/>
      <c r="CJ13" s="75" t="s">
        <v>17</v>
      </c>
      <c r="CK13" s="75" t="s">
        <v>21</v>
      </c>
      <c r="CL13" s="75" t="s">
        <v>23</v>
      </c>
      <c r="CM13" s="75" t="s">
        <v>18</v>
      </c>
      <c r="CN13" s="75" t="s">
        <v>22</v>
      </c>
      <c r="CO13" s="75" t="s">
        <v>19</v>
      </c>
      <c r="CP13" s="75" t="s">
        <v>24</v>
      </c>
      <c r="CQ13" s="75" t="s">
        <v>25</v>
      </c>
      <c r="CR13" s="75" t="s">
        <v>26</v>
      </c>
      <c r="CS13" s="75"/>
      <c r="CT13" s="75" t="s">
        <v>17</v>
      </c>
      <c r="CU13" s="75" t="s">
        <v>21</v>
      </c>
      <c r="CV13" s="75" t="s">
        <v>23</v>
      </c>
      <c r="CW13" s="75" t="s">
        <v>29</v>
      </c>
      <c r="CX13" s="75" t="s">
        <v>18</v>
      </c>
      <c r="CY13" s="75" t="s">
        <v>22</v>
      </c>
      <c r="CZ13" s="75" t="s">
        <v>19</v>
      </c>
      <c r="DA13" s="75" t="s">
        <v>24</v>
      </c>
      <c r="DB13" s="75" t="s">
        <v>30</v>
      </c>
      <c r="DC13" s="75" t="s">
        <v>25</v>
      </c>
      <c r="DD13" s="75" t="s">
        <v>26</v>
      </c>
      <c r="DE13" s="75"/>
      <c r="DF13" s="75"/>
      <c r="DG13" s="75" t="s">
        <v>1</v>
      </c>
      <c r="DH13" s="75" t="s">
        <v>2</v>
      </c>
      <c r="DI13" s="75" t="s">
        <v>0</v>
      </c>
      <c r="DJ13" s="75" t="s">
        <v>39</v>
      </c>
      <c r="DK13" s="75"/>
      <c r="DL13" s="75"/>
      <c r="DM13" s="75" t="s">
        <v>17</v>
      </c>
      <c r="DN13" s="75" t="s">
        <v>21</v>
      </c>
      <c r="DO13" s="75" t="s">
        <v>23</v>
      </c>
      <c r="DP13" s="75" t="s">
        <v>18</v>
      </c>
      <c r="DQ13" s="75" t="s">
        <v>22</v>
      </c>
      <c r="DR13" s="75" t="s">
        <v>19</v>
      </c>
      <c r="DS13" s="75" t="s">
        <v>24</v>
      </c>
      <c r="DT13" s="75" t="s">
        <v>25</v>
      </c>
      <c r="DU13" s="75" t="s">
        <v>26</v>
      </c>
      <c r="DV13" s="75"/>
      <c r="DW13" s="75" t="s">
        <v>17</v>
      </c>
      <c r="DX13" s="75" t="s">
        <v>21</v>
      </c>
      <c r="DY13" s="75" t="s">
        <v>23</v>
      </c>
      <c r="DZ13" s="75" t="s">
        <v>29</v>
      </c>
      <c r="EA13" s="75" t="s">
        <v>18</v>
      </c>
      <c r="EB13" s="75" t="s">
        <v>22</v>
      </c>
      <c r="EC13" s="75" t="s">
        <v>19</v>
      </c>
      <c r="ED13" s="75" t="s">
        <v>24</v>
      </c>
      <c r="EE13" s="75" t="s">
        <v>30</v>
      </c>
      <c r="EF13" s="75" t="s">
        <v>25</v>
      </c>
      <c r="EG13" s="75" t="s">
        <v>26</v>
      </c>
      <c r="EH13" s="75"/>
      <c r="EI13" s="75"/>
      <c r="EJ13" s="75"/>
      <c r="EK13" s="87"/>
      <c r="EL13" s="85" t="s">
        <v>1</v>
      </c>
      <c r="EM13" s="85" t="s">
        <v>2</v>
      </c>
      <c r="EN13" s="85" t="s">
        <v>0</v>
      </c>
      <c r="EO13" s="85" t="s">
        <v>39</v>
      </c>
      <c r="EP13" s="85"/>
      <c r="EQ13" s="85"/>
      <c r="ER13" s="85" t="s">
        <v>17</v>
      </c>
      <c r="ES13" s="85" t="s">
        <v>21</v>
      </c>
      <c r="ET13" s="85" t="s">
        <v>23</v>
      </c>
      <c r="EU13" s="85" t="s">
        <v>18</v>
      </c>
      <c r="EV13" s="85" t="s">
        <v>22</v>
      </c>
      <c r="EW13" s="85" t="s">
        <v>19</v>
      </c>
      <c r="EX13" s="85" t="s">
        <v>24</v>
      </c>
      <c r="EY13" s="85" t="s">
        <v>25</v>
      </c>
      <c r="EZ13" s="85" t="s">
        <v>26</v>
      </c>
      <c r="FA13" s="85"/>
      <c r="FB13" s="85" t="s">
        <v>17</v>
      </c>
      <c r="FC13" s="85" t="s">
        <v>21</v>
      </c>
      <c r="FD13" s="85" t="s">
        <v>23</v>
      </c>
      <c r="FE13" s="85" t="s">
        <v>29</v>
      </c>
      <c r="FF13" s="85" t="s">
        <v>18</v>
      </c>
      <c r="FG13" s="85" t="s">
        <v>22</v>
      </c>
      <c r="FH13" s="85" t="s">
        <v>19</v>
      </c>
      <c r="FI13" s="85" t="s">
        <v>24</v>
      </c>
      <c r="FJ13" s="85" t="s">
        <v>30</v>
      </c>
      <c r="FK13" s="85" t="s">
        <v>25</v>
      </c>
      <c r="FL13" s="85" t="s">
        <v>26</v>
      </c>
      <c r="FM13" s="85"/>
      <c r="FN13" s="85"/>
      <c r="FO13" s="85"/>
      <c r="FP13" s="85" t="s">
        <v>2</v>
      </c>
      <c r="FQ13" s="85" t="s">
        <v>0</v>
      </c>
      <c r="FR13" s="85" t="s">
        <v>39</v>
      </c>
      <c r="FS13" s="85"/>
      <c r="FT13" s="85" t="s">
        <v>17</v>
      </c>
      <c r="FU13" s="85" t="s">
        <v>21</v>
      </c>
      <c r="FV13" s="85" t="s">
        <v>23</v>
      </c>
      <c r="FW13" s="85" t="s">
        <v>18</v>
      </c>
      <c r="FX13" s="85" t="s">
        <v>22</v>
      </c>
      <c r="FY13" s="85" t="s">
        <v>19</v>
      </c>
      <c r="FZ13" s="85" t="s">
        <v>24</v>
      </c>
      <c r="GA13" s="85" t="s">
        <v>25</v>
      </c>
      <c r="GB13" s="85" t="s">
        <v>26</v>
      </c>
      <c r="GC13" s="85"/>
      <c r="GD13" s="85" t="s">
        <v>17</v>
      </c>
      <c r="GE13" s="85" t="s">
        <v>21</v>
      </c>
      <c r="GF13" s="85" t="s">
        <v>23</v>
      </c>
      <c r="GG13" s="85" t="s">
        <v>29</v>
      </c>
      <c r="GH13" s="85" t="s">
        <v>18</v>
      </c>
      <c r="GI13" s="85" t="s">
        <v>22</v>
      </c>
      <c r="GJ13" s="85" t="s">
        <v>19</v>
      </c>
      <c r="GK13" s="85" t="s">
        <v>24</v>
      </c>
      <c r="GL13" s="85" t="s">
        <v>30</v>
      </c>
      <c r="GM13" s="85" t="s">
        <v>25</v>
      </c>
      <c r="GN13" s="85" t="s">
        <v>26</v>
      </c>
      <c r="GO13" s="85"/>
      <c r="GP13" s="85" t="s">
        <v>2</v>
      </c>
      <c r="GQ13" s="85" t="s">
        <v>0</v>
      </c>
      <c r="GR13" s="85" t="s">
        <v>17</v>
      </c>
      <c r="GS13" s="85" t="s">
        <v>21</v>
      </c>
      <c r="GT13" s="85" t="s">
        <v>23</v>
      </c>
      <c r="GU13" s="85" t="s">
        <v>18</v>
      </c>
      <c r="GV13" s="85" t="s">
        <v>22</v>
      </c>
      <c r="GW13" s="85" t="s">
        <v>19</v>
      </c>
      <c r="GX13" s="85" t="s">
        <v>24</v>
      </c>
      <c r="GY13" s="85" t="s">
        <v>25</v>
      </c>
      <c r="GZ13" s="85" t="s">
        <v>26</v>
      </c>
      <c r="HA13" s="85"/>
      <c r="HB13" s="85" t="s">
        <v>17</v>
      </c>
      <c r="HC13" s="85" t="s">
        <v>21</v>
      </c>
      <c r="HD13" s="85" t="s">
        <v>23</v>
      </c>
      <c r="HE13" s="85" t="s">
        <v>29</v>
      </c>
      <c r="HF13" s="85" t="s">
        <v>18</v>
      </c>
      <c r="HG13" s="85" t="s">
        <v>22</v>
      </c>
      <c r="HH13" s="85" t="s">
        <v>19</v>
      </c>
      <c r="HI13" s="85" t="s">
        <v>24</v>
      </c>
      <c r="HJ13" s="85" t="s">
        <v>30</v>
      </c>
      <c r="HK13" s="85" t="s">
        <v>25</v>
      </c>
      <c r="HL13" s="85" t="s">
        <v>26</v>
      </c>
      <c r="HM13" s="85" t="s">
        <v>2</v>
      </c>
      <c r="HN13" s="85" t="s">
        <v>0</v>
      </c>
      <c r="HO13" s="85" t="s">
        <v>39</v>
      </c>
      <c r="HP13" s="85"/>
      <c r="HQ13" s="85" t="s">
        <v>17</v>
      </c>
      <c r="HR13" s="85" t="s">
        <v>21</v>
      </c>
      <c r="HS13" s="85" t="s">
        <v>23</v>
      </c>
      <c r="HT13" s="85" t="s">
        <v>18</v>
      </c>
      <c r="HU13" s="85" t="s">
        <v>22</v>
      </c>
      <c r="HV13" s="85" t="s">
        <v>19</v>
      </c>
      <c r="HW13" s="85" t="s">
        <v>24</v>
      </c>
      <c r="HX13" s="85" t="s">
        <v>25</v>
      </c>
      <c r="HY13" s="85" t="s">
        <v>26</v>
      </c>
      <c r="HZ13" s="85"/>
      <c r="IA13" s="85" t="s">
        <v>17</v>
      </c>
      <c r="IB13" s="85" t="s">
        <v>21</v>
      </c>
      <c r="IC13" s="85" t="s">
        <v>23</v>
      </c>
      <c r="ID13" s="85" t="s">
        <v>29</v>
      </c>
      <c r="IE13" s="85" t="s">
        <v>18</v>
      </c>
      <c r="IF13" s="85" t="s">
        <v>22</v>
      </c>
      <c r="IG13" s="85" t="s">
        <v>19</v>
      </c>
      <c r="IH13" s="85" t="s">
        <v>24</v>
      </c>
      <c r="II13" s="85" t="s">
        <v>30</v>
      </c>
      <c r="IJ13" s="85" t="s">
        <v>25</v>
      </c>
      <c r="IK13" s="85" t="s">
        <v>26</v>
      </c>
      <c r="IL13" s="85"/>
      <c r="IM13" s="85"/>
      <c r="IN13" s="85" t="s">
        <v>1</v>
      </c>
      <c r="IO13" s="85" t="s">
        <v>2</v>
      </c>
      <c r="IP13" s="85" t="s">
        <v>0</v>
      </c>
      <c r="IQ13" s="85" t="s">
        <v>39</v>
      </c>
      <c r="IR13" s="85"/>
      <c r="IS13" s="85"/>
      <c r="IT13" s="85" t="s">
        <v>17</v>
      </c>
      <c r="IU13" s="85" t="s">
        <v>21</v>
      </c>
      <c r="IV13" s="85" t="s">
        <v>23</v>
      </c>
      <c r="IW13" s="85" t="s">
        <v>18</v>
      </c>
      <c r="IX13" s="85" t="s">
        <v>22</v>
      </c>
      <c r="IY13" s="85" t="s">
        <v>19</v>
      </c>
      <c r="IZ13" s="85" t="s">
        <v>24</v>
      </c>
      <c r="JA13" s="85" t="s">
        <v>25</v>
      </c>
      <c r="JB13" s="85" t="s">
        <v>26</v>
      </c>
      <c r="JC13" s="85"/>
      <c r="JD13" s="85" t="s">
        <v>17</v>
      </c>
      <c r="JE13" s="85" t="s">
        <v>21</v>
      </c>
      <c r="JF13" s="85" t="s">
        <v>23</v>
      </c>
      <c r="JG13" s="85" t="s">
        <v>29</v>
      </c>
      <c r="JH13" s="85" t="s">
        <v>18</v>
      </c>
      <c r="JI13" s="85" t="s">
        <v>22</v>
      </c>
      <c r="JJ13" s="85" t="s">
        <v>19</v>
      </c>
      <c r="JK13" s="85" t="s">
        <v>24</v>
      </c>
      <c r="JL13" s="85" t="s">
        <v>30</v>
      </c>
      <c r="JM13" s="85" t="s">
        <v>25</v>
      </c>
      <c r="JN13" s="85" t="s">
        <v>26</v>
      </c>
      <c r="JO13" s="85"/>
      <c r="JP13" s="85"/>
      <c r="JQ13" s="85"/>
      <c r="JR13" s="86"/>
      <c r="JS13" s="75" t="s">
        <v>1</v>
      </c>
      <c r="JT13" s="75" t="s">
        <v>2</v>
      </c>
      <c r="JU13" s="75" t="s">
        <v>0</v>
      </c>
      <c r="JV13" s="75" t="s">
        <v>39</v>
      </c>
      <c r="JW13" s="75"/>
      <c r="JX13" s="75"/>
      <c r="JY13" s="75" t="s">
        <v>17</v>
      </c>
      <c r="JZ13" s="75" t="s">
        <v>21</v>
      </c>
      <c r="KA13" s="75" t="s">
        <v>23</v>
      </c>
      <c r="KB13" s="75" t="s">
        <v>18</v>
      </c>
      <c r="KC13" s="75" t="s">
        <v>22</v>
      </c>
      <c r="KD13" s="75" t="s">
        <v>19</v>
      </c>
      <c r="KE13" s="75" t="s">
        <v>24</v>
      </c>
      <c r="KF13" s="75" t="s">
        <v>25</v>
      </c>
      <c r="KG13" s="75" t="s">
        <v>26</v>
      </c>
      <c r="KH13" s="75"/>
      <c r="KI13" s="75" t="s">
        <v>17</v>
      </c>
      <c r="KJ13" s="75" t="s">
        <v>21</v>
      </c>
      <c r="KK13" s="75" t="s">
        <v>23</v>
      </c>
      <c r="KL13" s="75" t="s">
        <v>29</v>
      </c>
      <c r="KM13" s="75" t="s">
        <v>18</v>
      </c>
      <c r="KN13" s="75" t="s">
        <v>22</v>
      </c>
      <c r="KO13" s="75" t="s">
        <v>19</v>
      </c>
      <c r="KP13" s="75" t="s">
        <v>24</v>
      </c>
      <c r="KQ13" s="75" t="s">
        <v>30</v>
      </c>
      <c r="KR13" s="75" t="s">
        <v>25</v>
      </c>
      <c r="KS13" s="75" t="s">
        <v>26</v>
      </c>
      <c r="KT13" s="75"/>
      <c r="KU13" s="75"/>
      <c r="KV13" s="75"/>
      <c r="KW13" s="75" t="s">
        <v>2</v>
      </c>
      <c r="KX13" s="75" t="s">
        <v>0</v>
      </c>
      <c r="KY13" s="75" t="s">
        <v>39</v>
      </c>
      <c r="KZ13" s="75"/>
      <c r="LA13" s="75" t="s">
        <v>17</v>
      </c>
      <c r="LB13" s="75" t="s">
        <v>21</v>
      </c>
      <c r="LC13" s="75" t="s">
        <v>23</v>
      </c>
      <c r="LD13" s="75" t="s">
        <v>18</v>
      </c>
      <c r="LE13" s="75" t="s">
        <v>22</v>
      </c>
      <c r="LF13" s="75" t="s">
        <v>19</v>
      </c>
      <c r="LG13" s="75" t="s">
        <v>24</v>
      </c>
      <c r="LH13" s="75" t="s">
        <v>25</v>
      </c>
      <c r="LI13" s="75" t="s">
        <v>26</v>
      </c>
      <c r="LJ13" s="75"/>
      <c r="LK13" s="75" t="s">
        <v>17</v>
      </c>
      <c r="LL13" s="75" t="s">
        <v>21</v>
      </c>
      <c r="LM13" s="75" t="s">
        <v>23</v>
      </c>
      <c r="LN13" s="75" t="s">
        <v>29</v>
      </c>
      <c r="LO13" s="75" t="s">
        <v>18</v>
      </c>
      <c r="LP13" s="75" t="s">
        <v>22</v>
      </c>
      <c r="LQ13" s="75" t="s">
        <v>19</v>
      </c>
      <c r="LR13" s="75" t="s">
        <v>24</v>
      </c>
      <c r="LS13" s="75" t="s">
        <v>30</v>
      </c>
      <c r="LT13" s="75" t="s">
        <v>25</v>
      </c>
      <c r="LU13" s="75" t="s">
        <v>26</v>
      </c>
      <c r="LV13" s="75"/>
      <c r="LW13" s="75" t="s">
        <v>2</v>
      </c>
      <c r="LX13" s="75" t="s">
        <v>0</v>
      </c>
      <c r="LY13" s="75" t="s">
        <v>17</v>
      </c>
      <c r="LZ13" s="75" t="s">
        <v>21</v>
      </c>
      <c r="MA13" s="75" t="s">
        <v>23</v>
      </c>
      <c r="MB13" s="75" t="s">
        <v>18</v>
      </c>
      <c r="MC13" s="75" t="s">
        <v>22</v>
      </c>
      <c r="MD13" s="75" t="s">
        <v>19</v>
      </c>
      <c r="ME13" s="75" t="s">
        <v>24</v>
      </c>
      <c r="MF13" s="75" t="s">
        <v>25</v>
      </c>
      <c r="MG13" s="75" t="s">
        <v>26</v>
      </c>
      <c r="MH13" s="75"/>
      <c r="MI13" s="75" t="s">
        <v>17</v>
      </c>
      <c r="MJ13" s="75" t="s">
        <v>21</v>
      </c>
      <c r="MK13" s="75" t="s">
        <v>23</v>
      </c>
      <c r="ML13" s="75" t="s">
        <v>29</v>
      </c>
      <c r="MM13" s="75" t="s">
        <v>18</v>
      </c>
      <c r="MN13" s="75" t="s">
        <v>22</v>
      </c>
      <c r="MO13" s="75" t="s">
        <v>19</v>
      </c>
      <c r="MP13" s="75" t="s">
        <v>24</v>
      </c>
      <c r="MQ13" s="75" t="s">
        <v>30</v>
      </c>
      <c r="MR13" s="75" t="s">
        <v>25</v>
      </c>
      <c r="MS13" s="75" t="s">
        <v>26</v>
      </c>
      <c r="MT13" s="75" t="s">
        <v>2</v>
      </c>
      <c r="MU13" s="75" t="s">
        <v>0</v>
      </c>
      <c r="MV13" s="75" t="s">
        <v>39</v>
      </c>
      <c r="MW13" s="75"/>
      <c r="MX13" s="75" t="s">
        <v>17</v>
      </c>
      <c r="MY13" s="75" t="s">
        <v>21</v>
      </c>
      <c r="MZ13" s="75" t="s">
        <v>23</v>
      </c>
      <c r="NA13" s="75" t="s">
        <v>18</v>
      </c>
      <c r="NB13" s="75" t="s">
        <v>22</v>
      </c>
      <c r="NC13" s="75" t="s">
        <v>19</v>
      </c>
      <c r="ND13" s="75" t="s">
        <v>24</v>
      </c>
      <c r="NE13" s="75" t="s">
        <v>25</v>
      </c>
      <c r="NF13" s="75" t="s">
        <v>26</v>
      </c>
      <c r="NG13" s="75"/>
      <c r="NH13" s="75" t="s">
        <v>17</v>
      </c>
      <c r="NI13" s="75" t="s">
        <v>21</v>
      </c>
      <c r="NJ13" s="75" t="s">
        <v>23</v>
      </c>
      <c r="NK13" s="75" t="s">
        <v>29</v>
      </c>
      <c r="NL13" s="75" t="s">
        <v>18</v>
      </c>
      <c r="NM13" s="75" t="s">
        <v>22</v>
      </c>
      <c r="NN13" s="75" t="s">
        <v>19</v>
      </c>
      <c r="NO13" s="75" t="s">
        <v>24</v>
      </c>
      <c r="NP13" s="75" t="s">
        <v>30</v>
      </c>
      <c r="NQ13" s="75" t="s">
        <v>25</v>
      </c>
      <c r="NR13" s="75" t="s">
        <v>26</v>
      </c>
      <c r="NS13" s="75"/>
      <c r="NT13" s="75"/>
      <c r="NU13" s="75" t="s">
        <v>1</v>
      </c>
      <c r="NV13" s="75" t="s">
        <v>2</v>
      </c>
      <c r="NW13" s="75" t="s">
        <v>0</v>
      </c>
      <c r="NX13" s="75" t="s">
        <v>39</v>
      </c>
      <c r="NY13" s="75"/>
      <c r="NZ13" s="75"/>
      <c r="OA13" s="75" t="s">
        <v>17</v>
      </c>
      <c r="OB13" s="75" t="s">
        <v>21</v>
      </c>
      <c r="OC13" s="75" t="s">
        <v>23</v>
      </c>
      <c r="OD13" s="75" t="s">
        <v>18</v>
      </c>
      <c r="OE13" s="75" t="s">
        <v>22</v>
      </c>
      <c r="OF13" s="75" t="s">
        <v>19</v>
      </c>
      <c r="OG13" s="75" t="s">
        <v>24</v>
      </c>
      <c r="OH13" s="75" t="s">
        <v>25</v>
      </c>
      <c r="OI13" s="75" t="s">
        <v>26</v>
      </c>
      <c r="OJ13" s="75"/>
      <c r="OK13" s="75" t="s">
        <v>17</v>
      </c>
      <c r="OL13" s="75" t="s">
        <v>21</v>
      </c>
      <c r="OM13" s="75" t="s">
        <v>23</v>
      </c>
      <c r="ON13" s="75" t="s">
        <v>29</v>
      </c>
      <c r="OO13" s="75" t="s">
        <v>18</v>
      </c>
      <c r="OP13" s="75" t="s">
        <v>22</v>
      </c>
      <c r="OQ13" s="75" t="s">
        <v>19</v>
      </c>
      <c r="OR13" s="75" t="s">
        <v>24</v>
      </c>
      <c r="OS13" s="75" t="s">
        <v>30</v>
      </c>
      <c r="OT13" s="75" t="s">
        <v>25</v>
      </c>
      <c r="OU13" s="75" t="s">
        <v>26</v>
      </c>
      <c r="OV13" s="75"/>
      <c r="OW13" s="75"/>
      <c r="OX13" s="75"/>
      <c r="OY13" s="87"/>
      <c r="OZ13" s="85" t="s">
        <v>1</v>
      </c>
      <c r="PA13" s="85" t="s">
        <v>2</v>
      </c>
      <c r="PB13" s="85" t="s">
        <v>0</v>
      </c>
      <c r="PC13" s="85" t="s">
        <v>39</v>
      </c>
      <c r="PD13" s="85"/>
      <c r="PE13" s="85"/>
      <c r="PF13" s="85" t="s">
        <v>17</v>
      </c>
      <c r="PG13" s="85" t="s">
        <v>21</v>
      </c>
      <c r="PH13" s="85" t="s">
        <v>23</v>
      </c>
      <c r="PI13" s="85" t="s">
        <v>18</v>
      </c>
      <c r="PJ13" s="85" t="s">
        <v>22</v>
      </c>
      <c r="PK13" s="85" t="s">
        <v>19</v>
      </c>
      <c r="PL13" s="85" t="s">
        <v>24</v>
      </c>
      <c r="PM13" s="85" t="s">
        <v>25</v>
      </c>
      <c r="PN13" s="85" t="s">
        <v>26</v>
      </c>
      <c r="PO13" s="85"/>
      <c r="PP13" s="85" t="s">
        <v>17</v>
      </c>
      <c r="PQ13" s="85" t="s">
        <v>21</v>
      </c>
      <c r="PR13" s="85" t="s">
        <v>23</v>
      </c>
      <c r="PS13" s="85" t="s">
        <v>29</v>
      </c>
      <c r="PT13" s="85" t="s">
        <v>18</v>
      </c>
      <c r="PU13" s="85" t="s">
        <v>22</v>
      </c>
      <c r="PV13" s="85" t="s">
        <v>19</v>
      </c>
      <c r="PW13" s="85" t="s">
        <v>24</v>
      </c>
      <c r="PX13" s="85" t="s">
        <v>30</v>
      </c>
      <c r="PY13" s="85" t="s">
        <v>25</v>
      </c>
      <c r="PZ13" s="85" t="s">
        <v>26</v>
      </c>
      <c r="QA13" s="85"/>
      <c r="QB13" s="85"/>
      <c r="QC13" s="85"/>
      <c r="QD13" s="85" t="s">
        <v>2</v>
      </c>
      <c r="QE13" s="85" t="s">
        <v>0</v>
      </c>
      <c r="QF13" s="85" t="s">
        <v>39</v>
      </c>
      <c r="QG13" s="85"/>
      <c r="QH13" s="85" t="s">
        <v>17</v>
      </c>
      <c r="QI13" s="85" t="s">
        <v>21</v>
      </c>
      <c r="QJ13" s="85" t="s">
        <v>23</v>
      </c>
      <c r="QK13" s="85" t="s">
        <v>18</v>
      </c>
      <c r="QL13" s="85" t="s">
        <v>22</v>
      </c>
      <c r="QM13" s="85" t="s">
        <v>19</v>
      </c>
      <c r="QN13" s="85" t="s">
        <v>24</v>
      </c>
      <c r="QO13" s="85" t="s">
        <v>25</v>
      </c>
      <c r="QP13" s="85" t="s">
        <v>26</v>
      </c>
      <c r="QQ13" s="85"/>
      <c r="QR13" s="85" t="s">
        <v>17</v>
      </c>
      <c r="QS13" s="85" t="s">
        <v>21</v>
      </c>
      <c r="QT13" s="85" t="s">
        <v>23</v>
      </c>
      <c r="QU13" s="85" t="s">
        <v>29</v>
      </c>
      <c r="QV13" s="85" t="s">
        <v>18</v>
      </c>
      <c r="QW13" s="85" t="s">
        <v>22</v>
      </c>
      <c r="QX13" s="85" t="s">
        <v>19</v>
      </c>
      <c r="QY13" s="85" t="s">
        <v>24</v>
      </c>
      <c r="QZ13" s="85" t="s">
        <v>30</v>
      </c>
      <c r="RA13" s="85" t="s">
        <v>25</v>
      </c>
      <c r="RB13" s="85" t="s">
        <v>26</v>
      </c>
      <c r="RC13" s="85"/>
      <c r="RD13" s="85" t="s">
        <v>2</v>
      </c>
      <c r="RE13" s="85" t="s">
        <v>0</v>
      </c>
      <c r="RF13" s="85" t="s">
        <v>17</v>
      </c>
      <c r="RG13" s="85" t="s">
        <v>21</v>
      </c>
      <c r="RH13" s="85" t="s">
        <v>23</v>
      </c>
      <c r="RI13" s="85" t="s">
        <v>18</v>
      </c>
      <c r="RJ13" s="85" t="s">
        <v>22</v>
      </c>
      <c r="RK13" s="85" t="s">
        <v>19</v>
      </c>
      <c r="RL13" s="85" t="s">
        <v>24</v>
      </c>
      <c r="RM13" s="85" t="s">
        <v>25</v>
      </c>
      <c r="RN13" s="85" t="s">
        <v>26</v>
      </c>
      <c r="RO13" s="85"/>
      <c r="RP13" s="85" t="s">
        <v>17</v>
      </c>
      <c r="RQ13" s="85" t="s">
        <v>21</v>
      </c>
      <c r="RR13" s="85" t="s">
        <v>23</v>
      </c>
      <c r="RS13" s="85" t="s">
        <v>29</v>
      </c>
      <c r="RT13" s="85" t="s">
        <v>18</v>
      </c>
      <c r="RU13" s="85" t="s">
        <v>22</v>
      </c>
      <c r="RV13" s="85" t="s">
        <v>19</v>
      </c>
      <c r="RW13" s="85" t="s">
        <v>24</v>
      </c>
      <c r="RX13" s="85" t="s">
        <v>30</v>
      </c>
      <c r="RY13" s="85" t="s">
        <v>25</v>
      </c>
      <c r="RZ13" s="85" t="s">
        <v>26</v>
      </c>
      <c r="SA13" s="85" t="s">
        <v>2</v>
      </c>
      <c r="SB13" s="85" t="s">
        <v>0</v>
      </c>
      <c r="SC13" s="85" t="s">
        <v>39</v>
      </c>
      <c r="SD13" s="85"/>
      <c r="SE13" s="85" t="s">
        <v>17</v>
      </c>
      <c r="SF13" s="85" t="s">
        <v>21</v>
      </c>
      <c r="SG13" s="85" t="s">
        <v>23</v>
      </c>
      <c r="SH13" s="85" t="s">
        <v>18</v>
      </c>
      <c r="SI13" s="85" t="s">
        <v>22</v>
      </c>
      <c r="SJ13" s="85" t="s">
        <v>19</v>
      </c>
      <c r="SK13" s="85" t="s">
        <v>24</v>
      </c>
      <c r="SL13" s="85" t="s">
        <v>25</v>
      </c>
      <c r="SM13" s="85" t="s">
        <v>26</v>
      </c>
      <c r="SN13" s="85"/>
      <c r="SO13" s="85" t="s">
        <v>17</v>
      </c>
      <c r="SP13" s="85" t="s">
        <v>21</v>
      </c>
      <c r="SQ13" s="85" t="s">
        <v>23</v>
      </c>
      <c r="SR13" s="85" t="s">
        <v>29</v>
      </c>
      <c r="SS13" s="85" t="s">
        <v>18</v>
      </c>
      <c r="ST13" s="85" t="s">
        <v>22</v>
      </c>
      <c r="SU13" s="85" t="s">
        <v>19</v>
      </c>
      <c r="SV13" s="85" t="s">
        <v>24</v>
      </c>
      <c r="SW13" s="85" t="s">
        <v>30</v>
      </c>
      <c r="SX13" s="85" t="s">
        <v>25</v>
      </c>
      <c r="SY13" s="85" t="s">
        <v>26</v>
      </c>
      <c r="SZ13" s="85"/>
      <c r="TA13" s="85"/>
      <c r="TB13" s="85" t="s">
        <v>1</v>
      </c>
      <c r="TC13" s="85" t="s">
        <v>2</v>
      </c>
      <c r="TD13" s="85" t="s">
        <v>0</v>
      </c>
      <c r="TE13" s="85" t="s">
        <v>39</v>
      </c>
      <c r="TF13" s="85"/>
      <c r="TG13" s="85"/>
      <c r="TH13" s="85" t="s">
        <v>17</v>
      </c>
      <c r="TI13" s="85" t="s">
        <v>21</v>
      </c>
      <c r="TJ13" s="85" t="s">
        <v>23</v>
      </c>
      <c r="TK13" s="85" t="s">
        <v>18</v>
      </c>
      <c r="TL13" s="85" t="s">
        <v>22</v>
      </c>
      <c r="TM13" s="85" t="s">
        <v>19</v>
      </c>
      <c r="TN13" s="85" t="s">
        <v>24</v>
      </c>
      <c r="TO13" s="85" t="s">
        <v>25</v>
      </c>
      <c r="TP13" s="85" t="s">
        <v>26</v>
      </c>
      <c r="TQ13" s="85"/>
      <c r="TR13" s="85" t="s">
        <v>17</v>
      </c>
      <c r="TS13" s="85" t="s">
        <v>21</v>
      </c>
      <c r="TT13" s="85" t="s">
        <v>23</v>
      </c>
      <c r="TU13" s="85" t="s">
        <v>29</v>
      </c>
      <c r="TV13" s="85" t="s">
        <v>18</v>
      </c>
      <c r="TW13" s="85" t="s">
        <v>22</v>
      </c>
      <c r="TX13" s="85" t="s">
        <v>19</v>
      </c>
      <c r="TY13" s="85" t="s">
        <v>24</v>
      </c>
      <c r="TZ13" s="85" t="s">
        <v>30</v>
      </c>
      <c r="UA13" s="85" t="s">
        <v>25</v>
      </c>
      <c r="UB13" s="85" t="s">
        <v>26</v>
      </c>
      <c r="UC13" s="85"/>
      <c r="UD13" s="85"/>
      <c r="UE13" s="85"/>
    </row>
    <row r="14" spans="1:551" s="9" customFormat="1" ht="101.25" customHeight="1" x14ac:dyDescent="0.25">
      <c r="A14" s="71"/>
      <c r="B14" s="71"/>
      <c r="C14" s="71"/>
      <c r="D14" s="86"/>
      <c r="E14" s="75"/>
      <c r="F14" s="75"/>
      <c r="G14" s="75"/>
      <c r="H14" s="21" t="s">
        <v>1</v>
      </c>
      <c r="I14" s="21" t="s">
        <v>2</v>
      </c>
      <c r="J14" s="21" t="s">
        <v>0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21" t="s">
        <v>2</v>
      </c>
      <c r="AG14" s="21" t="s">
        <v>0</v>
      </c>
      <c r="AH14" s="21" t="s">
        <v>0</v>
      </c>
      <c r="AI14" s="75"/>
      <c r="AJ14" s="75"/>
      <c r="AK14" s="21" t="s">
        <v>2</v>
      </c>
      <c r="AL14" s="21" t="s">
        <v>0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21" t="s">
        <v>0</v>
      </c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21" t="s">
        <v>2</v>
      </c>
      <c r="CI14" s="21" t="s">
        <v>0</v>
      </c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21" t="s">
        <v>0</v>
      </c>
      <c r="DF14" s="21" t="s">
        <v>0</v>
      </c>
      <c r="DG14" s="75"/>
      <c r="DH14" s="75"/>
      <c r="DI14" s="75"/>
      <c r="DJ14" s="21" t="s">
        <v>1</v>
      </c>
      <c r="DK14" s="21" t="s">
        <v>2</v>
      </c>
      <c r="DL14" s="21" t="s">
        <v>0</v>
      </c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21" t="s">
        <v>2</v>
      </c>
      <c r="EI14" s="21" t="s">
        <v>0</v>
      </c>
      <c r="EJ14" s="21" t="s">
        <v>0</v>
      </c>
      <c r="EK14" s="87"/>
      <c r="EL14" s="85"/>
      <c r="EM14" s="85"/>
      <c r="EN14" s="85"/>
      <c r="EO14" s="24" t="s">
        <v>1</v>
      </c>
      <c r="EP14" s="24" t="s">
        <v>2</v>
      </c>
      <c r="EQ14" s="24" t="s">
        <v>0</v>
      </c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24" t="s">
        <v>2</v>
      </c>
      <c r="FN14" s="24" t="s">
        <v>0</v>
      </c>
      <c r="FO14" s="24" t="s">
        <v>0</v>
      </c>
      <c r="FP14" s="85"/>
      <c r="FQ14" s="85"/>
      <c r="FR14" s="24" t="s">
        <v>2</v>
      </c>
      <c r="FS14" s="24" t="s">
        <v>0</v>
      </c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24" t="s">
        <v>0</v>
      </c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24" t="s">
        <v>2</v>
      </c>
      <c r="HP14" s="24" t="s">
        <v>0</v>
      </c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24" t="s">
        <v>0</v>
      </c>
      <c r="IM14" s="24" t="s">
        <v>0</v>
      </c>
      <c r="IN14" s="85"/>
      <c r="IO14" s="85"/>
      <c r="IP14" s="85"/>
      <c r="IQ14" s="24" t="s">
        <v>1</v>
      </c>
      <c r="IR14" s="24" t="s">
        <v>2</v>
      </c>
      <c r="IS14" s="24" t="s">
        <v>0</v>
      </c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24" t="s">
        <v>2</v>
      </c>
      <c r="JP14" s="24" t="s">
        <v>0</v>
      </c>
      <c r="JQ14" s="24" t="s">
        <v>0</v>
      </c>
      <c r="JR14" s="86"/>
      <c r="JS14" s="75"/>
      <c r="JT14" s="75"/>
      <c r="JU14" s="75"/>
      <c r="JV14" s="21" t="s">
        <v>1</v>
      </c>
      <c r="JW14" s="21" t="s">
        <v>2</v>
      </c>
      <c r="JX14" s="21" t="s">
        <v>0</v>
      </c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21" t="s">
        <v>2</v>
      </c>
      <c r="KU14" s="21" t="s">
        <v>0</v>
      </c>
      <c r="KV14" s="21" t="s">
        <v>0</v>
      </c>
      <c r="KW14" s="75"/>
      <c r="KX14" s="75"/>
      <c r="KY14" s="21" t="s">
        <v>2</v>
      </c>
      <c r="KZ14" s="21" t="s">
        <v>0</v>
      </c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21" t="s">
        <v>0</v>
      </c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21" t="s">
        <v>2</v>
      </c>
      <c r="MW14" s="21" t="s">
        <v>0</v>
      </c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21" t="s">
        <v>0</v>
      </c>
      <c r="NT14" s="21" t="s">
        <v>0</v>
      </c>
      <c r="NU14" s="75"/>
      <c r="NV14" s="75"/>
      <c r="NW14" s="75"/>
      <c r="NX14" s="21" t="s">
        <v>1</v>
      </c>
      <c r="NY14" s="21" t="s">
        <v>2</v>
      </c>
      <c r="NZ14" s="21" t="s">
        <v>0</v>
      </c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21" t="s">
        <v>2</v>
      </c>
      <c r="OW14" s="21" t="s">
        <v>0</v>
      </c>
      <c r="OX14" s="21" t="s">
        <v>0</v>
      </c>
      <c r="OY14" s="87"/>
      <c r="OZ14" s="85"/>
      <c r="PA14" s="85"/>
      <c r="PB14" s="85"/>
      <c r="PC14" s="24" t="s">
        <v>1</v>
      </c>
      <c r="PD14" s="24" t="s">
        <v>2</v>
      </c>
      <c r="PE14" s="24" t="s">
        <v>0</v>
      </c>
      <c r="PF14" s="85"/>
      <c r="PG14" s="85"/>
      <c r="PH14" s="85"/>
      <c r="PI14" s="85"/>
      <c r="PJ14" s="85"/>
      <c r="PK14" s="85"/>
      <c r="PL14" s="85"/>
      <c r="PM14" s="85"/>
      <c r="PN14" s="85"/>
      <c r="PO14" s="85"/>
      <c r="PP14" s="85"/>
      <c r="PQ14" s="85"/>
      <c r="PR14" s="85"/>
      <c r="PS14" s="85"/>
      <c r="PT14" s="85"/>
      <c r="PU14" s="85"/>
      <c r="PV14" s="85"/>
      <c r="PW14" s="85"/>
      <c r="PX14" s="85"/>
      <c r="PY14" s="85"/>
      <c r="PZ14" s="85"/>
      <c r="QA14" s="24" t="s">
        <v>2</v>
      </c>
      <c r="QB14" s="24" t="s">
        <v>0</v>
      </c>
      <c r="QC14" s="24" t="s">
        <v>0</v>
      </c>
      <c r="QD14" s="85"/>
      <c r="QE14" s="85"/>
      <c r="QF14" s="24" t="s">
        <v>2</v>
      </c>
      <c r="QG14" s="24" t="s">
        <v>0</v>
      </c>
      <c r="QH14" s="85"/>
      <c r="QI14" s="85"/>
      <c r="QJ14" s="85"/>
      <c r="QK14" s="85"/>
      <c r="QL14" s="85"/>
      <c r="QM14" s="85"/>
      <c r="QN14" s="85"/>
      <c r="QO14" s="85"/>
      <c r="QP14" s="85"/>
      <c r="QQ14" s="85"/>
      <c r="QR14" s="85"/>
      <c r="QS14" s="85"/>
      <c r="QT14" s="85"/>
      <c r="QU14" s="85"/>
      <c r="QV14" s="85"/>
      <c r="QW14" s="85"/>
      <c r="QX14" s="85"/>
      <c r="QY14" s="85"/>
      <c r="QZ14" s="85"/>
      <c r="RA14" s="85"/>
      <c r="RB14" s="85"/>
      <c r="RC14" s="24" t="s">
        <v>0</v>
      </c>
      <c r="RD14" s="85"/>
      <c r="RE14" s="85"/>
      <c r="RF14" s="85"/>
      <c r="RG14" s="85"/>
      <c r="RH14" s="85"/>
      <c r="RI14" s="85"/>
      <c r="RJ14" s="85"/>
      <c r="RK14" s="85"/>
      <c r="RL14" s="85"/>
      <c r="RM14" s="85"/>
      <c r="RN14" s="85"/>
      <c r="RO14" s="85"/>
      <c r="RP14" s="85"/>
      <c r="RQ14" s="85"/>
      <c r="RR14" s="85"/>
      <c r="RS14" s="85"/>
      <c r="RT14" s="85"/>
      <c r="RU14" s="85"/>
      <c r="RV14" s="85"/>
      <c r="RW14" s="85"/>
      <c r="RX14" s="85"/>
      <c r="RY14" s="85"/>
      <c r="RZ14" s="85"/>
      <c r="SA14" s="85"/>
      <c r="SB14" s="85"/>
      <c r="SC14" s="24" t="s">
        <v>2</v>
      </c>
      <c r="SD14" s="24" t="s">
        <v>0</v>
      </c>
      <c r="SE14" s="85"/>
      <c r="SF14" s="85"/>
      <c r="SG14" s="85"/>
      <c r="SH14" s="85"/>
      <c r="SI14" s="85"/>
      <c r="SJ14" s="85"/>
      <c r="SK14" s="85"/>
      <c r="SL14" s="85"/>
      <c r="SM14" s="85"/>
      <c r="SN14" s="85"/>
      <c r="SO14" s="85"/>
      <c r="SP14" s="85"/>
      <c r="SQ14" s="85"/>
      <c r="SR14" s="85"/>
      <c r="SS14" s="85"/>
      <c r="ST14" s="85"/>
      <c r="SU14" s="85"/>
      <c r="SV14" s="85"/>
      <c r="SW14" s="85"/>
      <c r="SX14" s="85"/>
      <c r="SY14" s="85"/>
      <c r="SZ14" s="24" t="s">
        <v>0</v>
      </c>
      <c r="TA14" s="24" t="s">
        <v>0</v>
      </c>
      <c r="TB14" s="85"/>
      <c r="TC14" s="85"/>
      <c r="TD14" s="85"/>
      <c r="TE14" s="24" t="s">
        <v>1</v>
      </c>
      <c r="TF14" s="24" t="s">
        <v>2</v>
      </c>
      <c r="TG14" s="24" t="s">
        <v>0</v>
      </c>
      <c r="TH14" s="85"/>
      <c r="TI14" s="85"/>
      <c r="TJ14" s="85"/>
      <c r="TK14" s="85"/>
      <c r="TL14" s="85"/>
      <c r="TM14" s="85"/>
      <c r="TN14" s="85"/>
      <c r="TO14" s="85"/>
      <c r="TP14" s="85"/>
      <c r="TQ14" s="85"/>
      <c r="TR14" s="85"/>
      <c r="TS14" s="85"/>
      <c r="TT14" s="85"/>
      <c r="TU14" s="85"/>
      <c r="TV14" s="85"/>
      <c r="TW14" s="85"/>
      <c r="TX14" s="85"/>
      <c r="TY14" s="85"/>
      <c r="TZ14" s="85"/>
      <c r="UA14" s="85"/>
      <c r="UB14" s="85"/>
      <c r="UC14" s="24" t="s">
        <v>2</v>
      </c>
      <c r="UD14" s="24" t="s">
        <v>0</v>
      </c>
      <c r="UE14" s="24" t="s">
        <v>0</v>
      </c>
    </row>
    <row r="15" spans="1:551" s="10" customFormat="1" ht="18.75" x14ac:dyDescent="0.2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2">
        <v>15</v>
      </c>
      <c r="P15" s="22">
        <v>16</v>
      </c>
      <c r="Q15" s="22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  <c r="W15" s="22">
        <v>23</v>
      </c>
      <c r="X15" s="22">
        <v>24</v>
      </c>
      <c r="Y15" s="22">
        <v>25</v>
      </c>
      <c r="Z15" s="22">
        <v>26</v>
      </c>
      <c r="AA15" s="22">
        <v>27</v>
      </c>
      <c r="AB15" s="22">
        <v>28</v>
      </c>
      <c r="AC15" s="22">
        <v>29</v>
      </c>
      <c r="AD15" s="22">
        <v>30</v>
      </c>
      <c r="AE15" s="22">
        <v>31</v>
      </c>
      <c r="AF15" s="22">
        <v>32</v>
      </c>
      <c r="AG15" s="22">
        <v>33</v>
      </c>
      <c r="AH15" s="22">
        <v>34</v>
      </c>
      <c r="AI15" s="22">
        <v>35</v>
      </c>
      <c r="AJ15" s="22">
        <v>36</v>
      </c>
      <c r="AK15" s="22">
        <v>37</v>
      </c>
      <c r="AL15" s="22">
        <v>38</v>
      </c>
      <c r="AM15" s="22">
        <v>39</v>
      </c>
      <c r="AN15" s="22">
        <v>40</v>
      </c>
      <c r="AO15" s="22">
        <v>41</v>
      </c>
      <c r="AP15" s="22">
        <v>42</v>
      </c>
      <c r="AQ15" s="22">
        <v>43</v>
      </c>
      <c r="AR15" s="22">
        <v>44</v>
      </c>
      <c r="AS15" s="22">
        <v>45</v>
      </c>
      <c r="AT15" s="22">
        <v>46</v>
      </c>
      <c r="AU15" s="22">
        <v>47</v>
      </c>
      <c r="AV15" s="22">
        <v>48</v>
      </c>
      <c r="AW15" s="22">
        <v>49</v>
      </c>
      <c r="AX15" s="22">
        <v>50</v>
      </c>
      <c r="AY15" s="22">
        <v>51</v>
      </c>
      <c r="AZ15" s="22">
        <v>52</v>
      </c>
      <c r="BA15" s="22">
        <v>53</v>
      </c>
      <c r="BB15" s="22">
        <v>54</v>
      </c>
      <c r="BC15" s="22">
        <v>55</v>
      </c>
      <c r="BD15" s="22">
        <v>56</v>
      </c>
      <c r="BE15" s="22">
        <v>57</v>
      </c>
      <c r="BF15" s="22">
        <v>58</v>
      </c>
      <c r="BG15" s="22">
        <v>59</v>
      </c>
      <c r="BH15" s="22">
        <v>60</v>
      </c>
      <c r="BI15" s="22">
        <v>61</v>
      </c>
      <c r="BJ15" s="22">
        <v>62</v>
      </c>
      <c r="BK15" s="22">
        <v>63</v>
      </c>
      <c r="BL15" s="22">
        <v>64</v>
      </c>
      <c r="BM15" s="22">
        <v>65</v>
      </c>
      <c r="BN15" s="22">
        <v>66</v>
      </c>
      <c r="BO15" s="22">
        <v>67</v>
      </c>
      <c r="BP15" s="22">
        <v>68</v>
      </c>
      <c r="BQ15" s="22">
        <v>69</v>
      </c>
      <c r="BR15" s="22">
        <v>70</v>
      </c>
      <c r="BS15" s="22">
        <v>71</v>
      </c>
      <c r="BT15" s="22">
        <v>72</v>
      </c>
      <c r="BU15" s="22">
        <v>73</v>
      </c>
      <c r="BV15" s="22">
        <v>74</v>
      </c>
      <c r="BW15" s="22">
        <v>75</v>
      </c>
      <c r="BX15" s="22">
        <v>76</v>
      </c>
      <c r="BY15" s="22">
        <v>77</v>
      </c>
      <c r="BZ15" s="22">
        <v>78</v>
      </c>
      <c r="CA15" s="22">
        <v>79</v>
      </c>
      <c r="CB15" s="22">
        <v>80</v>
      </c>
      <c r="CC15" s="22">
        <v>81</v>
      </c>
      <c r="CD15" s="22">
        <v>82</v>
      </c>
      <c r="CE15" s="22">
        <v>83</v>
      </c>
      <c r="CF15" s="22">
        <v>84</v>
      </c>
      <c r="CG15" s="22">
        <v>85</v>
      </c>
      <c r="CH15" s="22">
        <v>86</v>
      </c>
      <c r="CI15" s="22">
        <v>87</v>
      </c>
      <c r="CJ15" s="22">
        <v>88</v>
      </c>
      <c r="CK15" s="22">
        <v>89</v>
      </c>
      <c r="CL15" s="22">
        <v>90</v>
      </c>
      <c r="CM15" s="22">
        <v>91</v>
      </c>
      <c r="CN15" s="22">
        <v>92</v>
      </c>
      <c r="CO15" s="22">
        <v>93</v>
      </c>
      <c r="CP15" s="22">
        <v>94</v>
      </c>
      <c r="CQ15" s="22">
        <v>95</v>
      </c>
      <c r="CR15" s="22">
        <v>96</v>
      </c>
      <c r="CS15" s="22">
        <v>97</v>
      </c>
      <c r="CT15" s="22">
        <v>98</v>
      </c>
      <c r="CU15" s="22">
        <v>99</v>
      </c>
      <c r="CV15" s="22">
        <v>100</v>
      </c>
      <c r="CW15" s="22">
        <v>101</v>
      </c>
      <c r="CX15" s="22">
        <v>102</v>
      </c>
      <c r="CY15" s="22">
        <v>103</v>
      </c>
      <c r="CZ15" s="22">
        <v>104</v>
      </c>
      <c r="DA15" s="22">
        <v>105</v>
      </c>
      <c r="DB15" s="22">
        <v>106</v>
      </c>
      <c r="DC15" s="22">
        <v>107</v>
      </c>
      <c r="DD15" s="22">
        <v>108</v>
      </c>
      <c r="DE15" s="22">
        <v>109</v>
      </c>
      <c r="DF15" s="22">
        <v>110</v>
      </c>
      <c r="DG15" s="22">
        <v>111</v>
      </c>
      <c r="DH15" s="22">
        <v>112</v>
      </c>
      <c r="DI15" s="22">
        <v>113</v>
      </c>
      <c r="DJ15" s="22">
        <v>114</v>
      </c>
      <c r="DK15" s="22">
        <v>115</v>
      </c>
      <c r="DL15" s="22">
        <v>116</v>
      </c>
      <c r="DM15" s="22">
        <v>117</v>
      </c>
      <c r="DN15" s="22">
        <v>118</v>
      </c>
      <c r="DO15" s="22">
        <v>119</v>
      </c>
      <c r="DP15" s="22">
        <v>120</v>
      </c>
      <c r="DQ15" s="22">
        <v>121</v>
      </c>
      <c r="DR15" s="22">
        <v>122</v>
      </c>
      <c r="DS15" s="22">
        <v>123</v>
      </c>
      <c r="DT15" s="22">
        <v>124</v>
      </c>
      <c r="DU15" s="22">
        <v>125</v>
      </c>
      <c r="DV15" s="22">
        <v>126</v>
      </c>
      <c r="DW15" s="22">
        <v>127</v>
      </c>
      <c r="DX15" s="22">
        <v>128</v>
      </c>
      <c r="DY15" s="22">
        <v>129</v>
      </c>
      <c r="DZ15" s="22">
        <v>130</v>
      </c>
      <c r="EA15" s="22">
        <v>131</v>
      </c>
      <c r="EB15" s="22">
        <v>132</v>
      </c>
      <c r="EC15" s="22">
        <v>133</v>
      </c>
      <c r="ED15" s="22">
        <v>134</v>
      </c>
      <c r="EE15" s="22">
        <v>135</v>
      </c>
      <c r="EF15" s="22">
        <v>136</v>
      </c>
      <c r="EG15" s="22">
        <v>137</v>
      </c>
      <c r="EH15" s="22">
        <v>138</v>
      </c>
      <c r="EI15" s="22">
        <v>139</v>
      </c>
      <c r="EJ15" s="22">
        <v>140</v>
      </c>
      <c r="EK15" s="22">
        <v>141</v>
      </c>
      <c r="EL15" s="22">
        <v>142</v>
      </c>
      <c r="EM15" s="22">
        <v>143</v>
      </c>
      <c r="EN15" s="22">
        <v>144</v>
      </c>
      <c r="EO15" s="22">
        <v>145</v>
      </c>
      <c r="EP15" s="22">
        <v>146</v>
      </c>
      <c r="EQ15" s="22">
        <v>147</v>
      </c>
      <c r="ER15" s="22">
        <v>148</v>
      </c>
      <c r="ES15" s="22">
        <v>149</v>
      </c>
      <c r="ET15" s="22">
        <v>150</v>
      </c>
      <c r="EU15" s="22">
        <v>151</v>
      </c>
      <c r="EV15" s="22">
        <v>152</v>
      </c>
      <c r="EW15" s="22">
        <v>153</v>
      </c>
      <c r="EX15" s="22">
        <v>154</v>
      </c>
      <c r="EY15" s="22">
        <v>155</v>
      </c>
      <c r="EZ15" s="22">
        <v>156</v>
      </c>
      <c r="FA15" s="22">
        <v>157</v>
      </c>
      <c r="FB15" s="22">
        <v>158</v>
      </c>
      <c r="FC15" s="22">
        <v>159</v>
      </c>
      <c r="FD15" s="22">
        <v>160</v>
      </c>
      <c r="FE15" s="22">
        <v>161</v>
      </c>
      <c r="FF15" s="22">
        <v>162</v>
      </c>
      <c r="FG15" s="22">
        <v>163</v>
      </c>
      <c r="FH15" s="22">
        <v>164</v>
      </c>
      <c r="FI15" s="22">
        <v>165</v>
      </c>
      <c r="FJ15" s="22">
        <v>166</v>
      </c>
      <c r="FK15" s="22">
        <v>167</v>
      </c>
      <c r="FL15" s="22">
        <v>168</v>
      </c>
      <c r="FM15" s="22">
        <v>169</v>
      </c>
      <c r="FN15" s="22">
        <v>170</v>
      </c>
      <c r="FO15" s="22">
        <v>171</v>
      </c>
      <c r="FP15" s="22">
        <v>172</v>
      </c>
      <c r="FQ15" s="22">
        <v>173</v>
      </c>
      <c r="FR15" s="22">
        <v>174</v>
      </c>
      <c r="FS15" s="22">
        <v>175</v>
      </c>
      <c r="FT15" s="22">
        <v>176</v>
      </c>
      <c r="FU15" s="22">
        <v>177</v>
      </c>
      <c r="FV15" s="22">
        <v>178</v>
      </c>
      <c r="FW15" s="22">
        <v>179</v>
      </c>
      <c r="FX15" s="22">
        <v>180</v>
      </c>
      <c r="FY15" s="22">
        <v>181</v>
      </c>
      <c r="FZ15" s="22">
        <v>182</v>
      </c>
      <c r="GA15" s="22">
        <v>183</v>
      </c>
      <c r="GB15" s="22">
        <v>184</v>
      </c>
      <c r="GC15" s="22">
        <v>185</v>
      </c>
      <c r="GD15" s="22">
        <v>186</v>
      </c>
      <c r="GE15" s="22">
        <v>187</v>
      </c>
      <c r="GF15" s="22">
        <v>188</v>
      </c>
      <c r="GG15" s="22">
        <v>189</v>
      </c>
      <c r="GH15" s="22">
        <v>190</v>
      </c>
      <c r="GI15" s="22">
        <v>191</v>
      </c>
      <c r="GJ15" s="22">
        <v>192</v>
      </c>
      <c r="GK15" s="22">
        <v>193</v>
      </c>
      <c r="GL15" s="22">
        <v>194</v>
      </c>
      <c r="GM15" s="22">
        <v>195</v>
      </c>
      <c r="GN15" s="22">
        <v>196</v>
      </c>
      <c r="GO15" s="22">
        <v>197</v>
      </c>
      <c r="GP15" s="22">
        <v>198</v>
      </c>
      <c r="GQ15" s="22">
        <v>199</v>
      </c>
      <c r="GR15" s="22">
        <v>200</v>
      </c>
      <c r="GS15" s="22">
        <v>201</v>
      </c>
      <c r="GT15" s="22">
        <v>202</v>
      </c>
      <c r="GU15" s="22">
        <v>203</v>
      </c>
      <c r="GV15" s="22">
        <v>204</v>
      </c>
      <c r="GW15" s="22">
        <v>205</v>
      </c>
      <c r="GX15" s="22">
        <v>206</v>
      </c>
      <c r="GY15" s="22">
        <v>207</v>
      </c>
      <c r="GZ15" s="22">
        <v>208</v>
      </c>
      <c r="HA15" s="22">
        <v>209</v>
      </c>
      <c r="HB15" s="22">
        <v>210</v>
      </c>
      <c r="HC15" s="22">
        <v>211</v>
      </c>
      <c r="HD15" s="22">
        <v>212</v>
      </c>
      <c r="HE15" s="22">
        <v>213</v>
      </c>
      <c r="HF15" s="22">
        <v>214</v>
      </c>
      <c r="HG15" s="22">
        <v>215</v>
      </c>
      <c r="HH15" s="22">
        <v>216</v>
      </c>
      <c r="HI15" s="22">
        <v>217</v>
      </c>
      <c r="HJ15" s="22">
        <v>218</v>
      </c>
      <c r="HK15" s="22">
        <v>219</v>
      </c>
      <c r="HL15" s="22">
        <v>220</v>
      </c>
      <c r="HM15" s="22">
        <v>221</v>
      </c>
      <c r="HN15" s="22">
        <v>222</v>
      </c>
      <c r="HO15" s="22">
        <v>223</v>
      </c>
      <c r="HP15" s="22">
        <v>224</v>
      </c>
      <c r="HQ15" s="22">
        <v>225</v>
      </c>
      <c r="HR15" s="22">
        <v>226</v>
      </c>
      <c r="HS15" s="22">
        <v>227</v>
      </c>
      <c r="HT15" s="22">
        <v>228</v>
      </c>
      <c r="HU15" s="22">
        <v>229</v>
      </c>
      <c r="HV15" s="22">
        <v>230</v>
      </c>
      <c r="HW15" s="22">
        <v>231</v>
      </c>
      <c r="HX15" s="22">
        <v>232</v>
      </c>
      <c r="HY15" s="22">
        <v>233</v>
      </c>
      <c r="HZ15" s="22">
        <v>234</v>
      </c>
      <c r="IA15" s="22">
        <v>235</v>
      </c>
      <c r="IB15" s="22">
        <v>236</v>
      </c>
      <c r="IC15" s="22">
        <v>237</v>
      </c>
      <c r="ID15" s="22">
        <v>238</v>
      </c>
      <c r="IE15" s="22">
        <v>239</v>
      </c>
      <c r="IF15" s="22">
        <v>240</v>
      </c>
      <c r="IG15" s="22">
        <v>241</v>
      </c>
      <c r="IH15" s="22">
        <v>242</v>
      </c>
      <c r="II15" s="22">
        <v>243</v>
      </c>
      <c r="IJ15" s="22">
        <v>244</v>
      </c>
      <c r="IK15" s="22">
        <v>245</v>
      </c>
      <c r="IL15" s="22">
        <v>246</v>
      </c>
      <c r="IM15" s="22">
        <v>247</v>
      </c>
      <c r="IN15" s="22">
        <v>248</v>
      </c>
      <c r="IO15" s="22">
        <v>249</v>
      </c>
      <c r="IP15" s="22">
        <v>250</v>
      </c>
      <c r="IQ15" s="22">
        <v>251</v>
      </c>
      <c r="IR15" s="22">
        <v>252</v>
      </c>
      <c r="IS15" s="22">
        <v>253</v>
      </c>
      <c r="IT15" s="22">
        <v>254</v>
      </c>
      <c r="IU15" s="22">
        <v>255</v>
      </c>
      <c r="IV15" s="22">
        <v>256</v>
      </c>
      <c r="IW15" s="22">
        <v>257</v>
      </c>
      <c r="IX15" s="22">
        <v>258</v>
      </c>
      <c r="IY15" s="22">
        <v>259</v>
      </c>
      <c r="IZ15" s="22">
        <v>260</v>
      </c>
      <c r="JA15" s="22">
        <v>261</v>
      </c>
      <c r="JB15" s="22">
        <v>262</v>
      </c>
      <c r="JC15" s="22">
        <v>263</v>
      </c>
      <c r="JD15" s="22">
        <v>264</v>
      </c>
      <c r="JE15" s="22">
        <v>265</v>
      </c>
      <c r="JF15" s="22">
        <v>266</v>
      </c>
      <c r="JG15" s="22">
        <v>267</v>
      </c>
      <c r="JH15" s="22">
        <v>268</v>
      </c>
      <c r="JI15" s="22">
        <v>269</v>
      </c>
      <c r="JJ15" s="22">
        <v>270</v>
      </c>
      <c r="JK15" s="22">
        <v>271</v>
      </c>
      <c r="JL15" s="22">
        <v>272</v>
      </c>
      <c r="JM15" s="22">
        <v>273</v>
      </c>
      <c r="JN15" s="22">
        <v>274</v>
      </c>
      <c r="JO15" s="22">
        <v>275</v>
      </c>
      <c r="JP15" s="22">
        <v>276</v>
      </c>
      <c r="JQ15" s="22">
        <v>277</v>
      </c>
      <c r="JR15" s="22">
        <v>278</v>
      </c>
      <c r="JS15" s="22">
        <v>279</v>
      </c>
      <c r="JT15" s="22">
        <v>280</v>
      </c>
      <c r="JU15" s="22">
        <v>281</v>
      </c>
      <c r="JV15" s="22">
        <v>282</v>
      </c>
      <c r="JW15" s="22">
        <v>283</v>
      </c>
      <c r="JX15" s="22">
        <v>284</v>
      </c>
      <c r="JY15" s="22">
        <v>285</v>
      </c>
      <c r="JZ15" s="22">
        <v>286</v>
      </c>
      <c r="KA15" s="22">
        <v>287</v>
      </c>
      <c r="KB15" s="22">
        <v>288</v>
      </c>
      <c r="KC15" s="22">
        <v>289</v>
      </c>
      <c r="KD15" s="22">
        <v>290</v>
      </c>
      <c r="KE15" s="22">
        <v>291</v>
      </c>
      <c r="KF15" s="22">
        <v>292</v>
      </c>
      <c r="KG15" s="22">
        <v>293</v>
      </c>
      <c r="KH15" s="22">
        <v>294</v>
      </c>
      <c r="KI15" s="22">
        <v>295</v>
      </c>
      <c r="KJ15" s="22">
        <v>296</v>
      </c>
      <c r="KK15" s="22">
        <v>297</v>
      </c>
      <c r="KL15" s="22">
        <v>298</v>
      </c>
      <c r="KM15" s="22">
        <v>299</v>
      </c>
      <c r="KN15" s="22">
        <v>300</v>
      </c>
      <c r="KO15" s="22">
        <v>301</v>
      </c>
      <c r="KP15" s="22">
        <v>302</v>
      </c>
      <c r="KQ15" s="22">
        <v>303</v>
      </c>
      <c r="KR15" s="22">
        <v>304</v>
      </c>
      <c r="KS15" s="22">
        <v>305</v>
      </c>
      <c r="KT15" s="22">
        <v>306</v>
      </c>
      <c r="KU15" s="22">
        <v>307</v>
      </c>
      <c r="KV15" s="22">
        <v>308</v>
      </c>
      <c r="KW15" s="22">
        <v>309</v>
      </c>
      <c r="KX15" s="22">
        <v>310</v>
      </c>
      <c r="KY15" s="22">
        <v>311</v>
      </c>
      <c r="KZ15" s="22">
        <v>312</v>
      </c>
      <c r="LA15" s="22">
        <v>313</v>
      </c>
      <c r="LB15" s="22">
        <v>314</v>
      </c>
      <c r="LC15" s="22">
        <v>315</v>
      </c>
      <c r="LD15" s="22">
        <v>316</v>
      </c>
      <c r="LE15" s="22">
        <v>317</v>
      </c>
      <c r="LF15" s="22">
        <v>318</v>
      </c>
      <c r="LG15" s="22">
        <v>319</v>
      </c>
      <c r="LH15" s="22">
        <v>320</v>
      </c>
      <c r="LI15" s="22">
        <v>321</v>
      </c>
      <c r="LJ15" s="22">
        <v>322</v>
      </c>
      <c r="LK15" s="22">
        <v>323</v>
      </c>
      <c r="LL15" s="22">
        <v>324</v>
      </c>
      <c r="LM15" s="22">
        <v>325</v>
      </c>
      <c r="LN15" s="22">
        <v>326</v>
      </c>
      <c r="LO15" s="22">
        <v>327</v>
      </c>
      <c r="LP15" s="22">
        <v>328</v>
      </c>
      <c r="LQ15" s="22">
        <v>329</v>
      </c>
      <c r="LR15" s="22">
        <v>330</v>
      </c>
      <c r="LS15" s="22">
        <v>331</v>
      </c>
      <c r="LT15" s="22">
        <v>332</v>
      </c>
      <c r="LU15" s="22">
        <v>333</v>
      </c>
      <c r="LV15" s="22">
        <v>334</v>
      </c>
      <c r="LW15" s="22">
        <v>335</v>
      </c>
      <c r="LX15" s="22">
        <v>336</v>
      </c>
      <c r="LY15" s="22">
        <v>337</v>
      </c>
      <c r="LZ15" s="22">
        <v>338</v>
      </c>
      <c r="MA15" s="22">
        <v>339</v>
      </c>
      <c r="MB15" s="22">
        <v>340</v>
      </c>
      <c r="MC15" s="22">
        <v>341</v>
      </c>
      <c r="MD15" s="22">
        <v>342</v>
      </c>
      <c r="ME15" s="22">
        <v>343</v>
      </c>
      <c r="MF15" s="22">
        <v>344</v>
      </c>
      <c r="MG15" s="22">
        <v>345</v>
      </c>
      <c r="MH15" s="22">
        <v>346</v>
      </c>
      <c r="MI15" s="22">
        <v>347</v>
      </c>
      <c r="MJ15" s="22">
        <v>348</v>
      </c>
      <c r="MK15" s="22">
        <v>349</v>
      </c>
      <c r="ML15" s="22">
        <v>350</v>
      </c>
      <c r="MM15" s="22">
        <v>351</v>
      </c>
      <c r="MN15" s="22">
        <v>352</v>
      </c>
      <c r="MO15" s="22">
        <v>353</v>
      </c>
      <c r="MP15" s="22">
        <v>354</v>
      </c>
      <c r="MQ15" s="22">
        <v>355</v>
      </c>
      <c r="MR15" s="22">
        <v>356</v>
      </c>
      <c r="MS15" s="22">
        <v>357</v>
      </c>
      <c r="MT15" s="22">
        <v>358</v>
      </c>
      <c r="MU15" s="22">
        <v>359</v>
      </c>
      <c r="MV15" s="22">
        <v>360</v>
      </c>
      <c r="MW15" s="22">
        <v>361</v>
      </c>
      <c r="MX15" s="22">
        <v>362</v>
      </c>
      <c r="MY15" s="22">
        <v>363</v>
      </c>
      <c r="MZ15" s="22">
        <v>364</v>
      </c>
      <c r="NA15" s="22">
        <v>365</v>
      </c>
      <c r="NB15" s="22">
        <v>366</v>
      </c>
      <c r="NC15" s="22">
        <v>367</v>
      </c>
      <c r="ND15" s="22">
        <v>368</v>
      </c>
      <c r="NE15" s="22">
        <v>369</v>
      </c>
      <c r="NF15" s="22">
        <v>370</v>
      </c>
      <c r="NG15" s="22">
        <v>371</v>
      </c>
      <c r="NH15" s="22">
        <v>372</v>
      </c>
      <c r="NI15" s="22">
        <v>373</v>
      </c>
      <c r="NJ15" s="22">
        <v>374</v>
      </c>
      <c r="NK15" s="22">
        <v>375</v>
      </c>
      <c r="NL15" s="22">
        <v>376</v>
      </c>
      <c r="NM15" s="22">
        <v>377</v>
      </c>
      <c r="NN15" s="22">
        <v>378</v>
      </c>
      <c r="NO15" s="22">
        <v>379</v>
      </c>
      <c r="NP15" s="22">
        <v>380</v>
      </c>
      <c r="NQ15" s="22">
        <v>381</v>
      </c>
      <c r="NR15" s="22">
        <v>382</v>
      </c>
      <c r="NS15" s="22">
        <v>383</v>
      </c>
      <c r="NT15" s="22">
        <v>384</v>
      </c>
      <c r="NU15" s="22">
        <v>385</v>
      </c>
      <c r="NV15" s="22">
        <v>386</v>
      </c>
      <c r="NW15" s="22">
        <v>387</v>
      </c>
      <c r="NX15" s="22">
        <v>388</v>
      </c>
      <c r="NY15" s="22">
        <v>389</v>
      </c>
      <c r="NZ15" s="22">
        <v>390</v>
      </c>
      <c r="OA15" s="22">
        <v>391</v>
      </c>
      <c r="OB15" s="22">
        <v>392</v>
      </c>
      <c r="OC15" s="22">
        <v>393</v>
      </c>
      <c r="OD15" s="22">
        <v>394</v>
      </c>
      <c r="OE15" s="22">
        <v>395</v>
      </c>
      <c r="OF15" s="22">
        <v>396</v>
      </c>
      <c r="OG15" s="22">
        <v>397</v>
      </c>
      <c r="OH15" s="22">
        <v>398</v>
      </c>
      <c r="OI15" s="22">
        <v>399</v>
      </c>
      <c r="OJ15" s="22">
        <v>400</v>
      </c>
      <c r="OK15" s="22">
        <v>401</v>
      </c>
      <c r="OL15" s="22">
        <v>402</v>
      </c>
      <c r="OM15" s="22">
        <v>403</v>
      </c>
      <c r="ON15" s="22">
        <v>404</v>
      </c>
      <c r="OO15" s="22">
        <v>405</v>
      </c>
      <c r="OP15" s="22">
        <v>406</v>
      </c>
      <c r="OQ15" s="22">
        <v>407</v>
      </c>
      <c r="OR15" s="22">
        <v>408</v>
      </c>
      <c r="OS15" s="22">
        <v>409</v>
      </c>
      <c r="OT15" s="22">
        <v>410</v>
      </c>
      <c r="OU15" s="22">
        <v>411</v>
      </c>
      <c r="OV15" s="22">
        <v>412</v>
      </c>
      <c r="OW15" s="22">
        <v>413</v>
      </c>
      <c r="OX15" s="22">
        <v>414</v>
      </c>
      <c r="OY15" s="23">
        <v>415</v>
      </c>
      <c r="OZ15" s="23">
        <v>416</v>
      </c>
      <c r="PA15" s="23">
        <v>417</v>
      </c>
      <c r="PB15" s="23">
        <v>418</v>
      </c>
      <c r="PC15" s="23">
        <v>419</v>
      </c>
      <c r="PD15" s="23">
        <v>420</v>
      </c>
      <c r="PE15" s="23">
        <v>421</v>
      </c>
      <c r="PF15" s="23">
        <v>422</v>
      </c>
      <c r="PG15" s="23">
        <v>423</v>
      </c>
      <c r="PH15" s="23">
        <v>424</v>
      </c>
      <c r="PI15" s="23">
        <v>425</v>
      </c>
      <c r="PJ15" s="23">
        <v>426</v>
      </c>
      <c r="PK15" s="23">
        <v>427</v>
      </c>
      <c r="PL15" s="23">
        <v>428</v>
      </c>
      <c r="PM15" s="23">
        <v>429</v>
      </c>
      <c r="PN15" s="23">
        <v>430</v>
      </c>
      <c r="PO15" s="23">
        <v>431</v>
      </c>
      <c r="PP15" s="23">
        <v>432</v>
      </c>
      <c r="PQ15" s="23">
        <v>433</v>
      </c>
      <c r="PR15" s="23">
        <v>434</v>
      </c>
      <c r="PS15" s="23">
        <v>435</v>
      </c>
      <c r="PT15" s="23">
        <v>436</v>
      </c>
      <c r="PU15" s="23">
        <v>437</v>
      </c>
      <c r="PV15" s="23">
        <v>438</v>
      </c>
      <c r="PW15" s="23">
        <v>439</v>
      </c>
      <c r="PX15" s="23">
        <v>440</v>
      </c>
      <c r="PY15" s="23">
        <v>441</v>
      </c>
      <c r="PZ15" s="23">
        <v>442</v>
      </c>
      <c r="QA15" s="23">
        <v>443</v>
      </c>
      <c r="QB15" s="23">
        <v>444</v>
      </c>
      <c r="QC15" s="23">
        <v>445</v>
      </c>
      <c r="QD15" s="23">
        <v>446</v>
      </c>
      <c r="QE15" s="23">
        <v>447</v>
      </c>
      <c r="QF15" s="23">
        <v>448</v>
      </c>
      <c r="QG15" s="23">
        <v>449</v>
      </c>
      <c r="QH15" s="23">
        <v>450</v>
      </c>
      <c r="QI15" s="23">
        <v>451</v>
      </c>
      <c r="QJ15" s="23">
        <v>452</v>
      </c>
      <c r="QK15" s="23">
        <v>453</v>
      </c>
      <c r="QL15" s="23">
        <v>454</v>
      </c>
      <c r="QM15" s="23">
        <v>455</v>
      </c>
      <c r="QN15" s="23">
        <v>456</v>
      </c>
      <c r="QO15" s="23">
        <v>457</v>
      </c>
      <c r="QP15" s="23">
        <v>458</v>
      </c>
      <c r="QQ15" s="23">
        <v>459</v>
      </c>
      <c r="QR15" s="23">
        <v>460</v>
      </c>
      <c r="QS15" s="23">
        <v>461</v>
      </c>
      <c r="QT15" s="23">
        <v>462</v>
      </c>
      <c r="QU15" s="23">
        <v>463</v>
      </c>
      <c r="QV15" s="23">
        <v>464</v>
      </c>
      <c r="QW15" s="23">
        <v>465</v>
      </c>
      <c r="QX15" s="23">
        <v>466</v>
      </c>
      <c r="QY15" s="23">
        <v>467</v>
      </c>
      <c r="QZ15" s="23">
        <v>468</v>
      </c>
      <c r="RA15" s="23">
        <v>469</v>
      </c>
      <c r="RB15" s="23">
        <v>470</v>
      </c>
      <c r="RC15" s="23">
        <v>471</v>
      </c>
      <c r="RD15" s="23">
        <v>472</v>
      </c>
      <c r="RE15" s="23">
        <v>473</v>
      </c>
      <c r="RF15" s="23">
        <v>474</v>
      </c>
      <c r="RG15" s="23">
        <v>475</v>
      </c>
      <c r="RH15" s="23">
        <v>476</v>
      </c>
      <c r="RI15" s="23">
        <v>477</v>
      </c>
      <c r="RJ15" s="23">
        <v>478</v>
      </c>
      <c r="RK15" s="23">
        <v>479</v>
      </c>
      <c r="RL15" s="23">
        <v>480</v>
      </c>
      <c r="RM15" s="23">
        <v>481</v>
      </c>
      <c r="RN15" s="23">
        <v>482</v>
      </c>
      <c r="RO15" s="23">
        <v>483</v>
      </c>
      <c r="RP15" s="23">
        <v>484</v>
      </c>
      <c r="RQ15" s="23">
        <v>485</v>
      </c>
      <c r="RR15" s="23">
        <v>486</v>
      </c>
      <c r="RS15" s="23">
        <v>487</v>
      </c>
      <c r="RT15" s="23">
        <v>488</v>
      </c>
      <c r="RU15" s="23">
        <v>489</v>
      </c>
      <c r="RV15" s="23">
        <v>490</v>
      </c>
      <c r="RW15" s="23">
        <v>491</v>
      </c>
      <c r="RX15" s="23">
        <v>492</v>
      </c>
      <c r="RY15" s="23">
        <v>493</v>
      </c>
      <c r="RZ15" s="23">
        <v>494</v>
      </c>
      <c r="SA15" s="23">
        <v>495</v>
      </c>
      <c r="SB15" s="23">
        <v>496</v>
      </c>
      <c r="SC15" s="23">
        <v>497</v>
      </c>
      <c r="SD15" s="23">
        <v>498</v>
      </c>
      <c r="SE15" s="23">
        <v>499</v>
      </c>
      <c r="SF15" s="23">
        <v>500</v>
      </c>
      <c r="SG15" s="23">
        <v>501</v>
      </c>
      <c r="SH15" s="23">
        <v>502</v>
      </c>
      <c r="SI15" s="23">
        <v>503</v>
      </c>
      <c r="SJ15" s="23">
        <v>504</v>
      </c>
      <c r="SK15" s="23">
        <v>505</v>
      </c>
      <c r="SL15" s="23">
        <v>506</v>
      </c>
      <c r="SM15" s="23">
        <v>507</v>
      </c>
      <c r="SN15" s="23">
        <v>508</v>
      </c>
      <c r="SO15" s="23">
        <v>509</v>
      </c>
      <c r="SP15" s="23">
        <v>510</v>
      </c>
      <c r="SQ15" s="23">
        <v>511</v>
      </c>
      <c r="SR15" s="23">
        <v>512</v>
      </c>
      <c r="SS15" s="23">
        <v>513</v>
      </c>
      <c r="ST15" s="23">
        <v>514</v>
      </c>
      <c r="SU15" s="23">
        <v>515</v>
      </c>
      <c r="SV15" s="23">
        <v>516</v>
      </c>
      <c r="SW15" s="23">
        <v>517</v>
      </c>
      <c r="SX15" s="23">
        <v>518</v>
      </c>
      <c r="SY15" s="23">
        <v>519</v>
      </c>
      <c r="SZ15" s="23">
        <v>520</v>
      </c>
      <c r="TA15" s="23">
        <v>521</v>
      </c>
      <c r="TB15" s="23">
        <v>522</v>
      </c>
      <c r="TC15" s="23">
        <v>523</v>
      </c>
      <c r="TD15" s="23">
        <v>524</v>
      </c>
      <c r="TE15" s="23">
        <v>525</v>
      </c>
      <c r="TF15" s="23">
        <v>526</v>
      </c>
      <c r="TG15" s="23">
        <v>527</v>
      </c>
      <c r="TH15" s="23">
        <v>528</v>
      </c>
      <c r="TI15" s="23">
        <v>529</v>
      </c>
      <c r="TJ15" s="23">
        <v>530</v>
      </c>
      <c r="TK15" s="23">
        <v>531</v>
      </c>
      <c r="TL15" s="23">
        <v>532</v>
      </c>
      <c r="TM15" s="23">
        <v>533</v>
      </c>
      <c r="TN15" s="23">
        <v>534</v>
      </c>
      <c r="TO15" s="23">
        <v>535</v>
      </c>
      <c r="TP15" s="23">
        <v>536</v>
      </c>
      <c r="TQ15" s="23">
        <v>537</v>
      </c>
      <c r="TR15" s="23">
        <v>538</v>
      </c>
      <c r="TS15" s="23">
        <v>539</v>
      </c>
      <c r="TT15" s="23">
        <v>540</v>
      </c>
      <c r="TU15" s="23">
        <v>541</v>
      </c>
      <c r="TV15" s="23">
        <v>542</v>
      </c>
      <c r="TW15" s="23">
        <v>543</v>
      </c>
      <c r="TX15" s="23">
        <v>544</v>
      </c>
      <c r="TY15" s="23">
        <v>545</v>
      </c>
      <c r="TZ15" s="23">
        <v>546</v>
      </c>
      <c r="UA15" s="23">
        <v>547</v>
      </c>
      <c r="UB15" s="23">
        <v>548</v>
      </c>
      <c r="UC15" s="23">
        <v>549</v>
      </c>
      <c r="UD15" s="23">
        <v>550</v>
      </c>
      <c r="UE15" s="23">
        <v>551</v>
      </c>
    </row>
    <row r="16" spans="1:551" s="10" customFormat="1" ht="142.5" customHeight="1" x14ac:dyDescent="0.25">
      <c r="A16" s="35" t="s">
        <v>8</v>
      </c>
      <c r="B16" s="38" t="s">
        <v>221</v>
      </c>
      <c r="C16" s="37"/>
      <c r="D16" s="31">
        <f>SUM(E16:EJ16)</f>
        <v>22</v>
      </c>
      <c r="E16" s="31"/>
      <c r="F16" s="31"/>
      <c r="G16" s="31">
        <v>22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>
        <f>SUM(EL16:JQ16)</f>
        <v>22</v>
      </c>
      <c r="EL16" s="31"/>
      <c r="EM16" s="31"/>
      <c r="EN16" s="31">
        <v>22</v>
      </c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>
        <f>SUM(JS16:OX16)</f>
        <v>22</v>
      </c>
      <c r="JS16" s="31"/>
      <c r="JT16" s="31"/>
      <c r="JU16" s="31">
        <v>22</v>
      </c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2">
        <f>SUM(OZ16:UE16)</f>
        <v>22</v>
      </c>
      <c r="OZ16" s="32">
        <f>ROUND((EL16*8+JS16*4)/12,1)</f>
        <v>0</v>
      </c>
      <c r="PA16" s="32">
        <f t="shared" ref="PA16:RL16" si="0">ROUND((EM16*8+JT16*4)/12,1)</f>
        <v>0</v>
      </c>
      <c r="PB16" s="32">
        <f t="shared" si="0"/>
        <v>22</v>
      </c>
      <c r="PC16" s="32">
        <f t="shared" si="0"/>
        <v>0</v>
      </c>
      <c r="PD16" s="32">
        <f t="shared" si="0"/>
        <v>0</v>
      </c>
      <c r="PE16" s="32">
        <f t="shared" si="0"/>
        <v>0</v>
      </c>
      <c r="PF16" s="32">
        <f t="shared" si="0"/>
        <v>0</v>
      </c>
      <c r="PG16" s="32">
        <f t="shared" si="0"/>
        <v>0</v>
      </c>
      <c r="PH16" s="32">
        <f t="shared" si="0"/>
        <v>0</v>
      </c>
      <c r="PI16" s="32">
        <f t="shared" si="0"/>
        <v>0</v>
      </c>
      <c r="PJ16" s="32">
        <f t="shared" si="0"/>
        <v>0</v>
      </c>
      <c r="PK16" s="32">
        <f t="shared" si="0"/>
        <v>0</v>
      </c>
      <c r="PL16" s="32">
        <f t="shared" si="0"/>
        <v>0</v>
      </c>
      <c r="PM16" s="32">
        <f t="shared" si="0"/>
        <v>0</v>
      </c>
      <c r="PN16" s="32">
        <f t="shared" si="0"/>
        <v>0</v>
      </c>
      <c r="PO16" s="32">
        <f t="shared" si="0"/>
        <v>0</v>
      </c>
      <c r="PP16" s="32">
        <f t="shared" si="0"/>
        <v>0</v>
      </c>
      <c r="PQ16" s="32">
        <f t="shared" si="0"/>
        <v>0</v>
      </c>
      <c r="PR16" s="32">
        <f t="shared" si="0"/>
        <v>0</v>
      </c>
      <c r="PS16" s="32">
        <f t="shared" si="0"/>
        <v>0</v>
      </c>
      <c r="PT16" s="32">
        <f t="shared" si="0"/>
        <v>0</v>
      </c>
      <c r="PU16" s="32">
        <f t="shared" si="0"/>
        <v>0</v>
      </c>
      <c r="PV16" s="32">
        <f t="shared" si="0"/>
        <v>0</v>
      </c>
      <c r="PW16" s="32">
        <f t="shared" si="0"/>
        <v>0</v>
      </c>
      <c r="PX16" s="32">
        <f t="shared" si="0"/>
        <v>0</v>
      </c>
      <c r="PY16" s="32">
        <f t="shared" si="0"/>
        <v>0</v>
      </c>
      <c r="PZ16" s="32">
        <f t="shared" si="0"/>
        <v>0</v>
      </c>
      <c r="QA16" s="32">
        <f t="shared" si="0"/>
        <v>0</v>
      </c>
      <c r="QB16" s="32">
        <f t="shared" si="0"/>
        <v>0</v>
      </c>
      <c r="QC16" s="32">
        <f t="shared" si="0"/>
        <v>0</v>
      </c>
      <c r="QD16" s="32">
        <f t="shared" si="0"/>
        <v>0</v>
      </c>
      <c r="QE16" s="32">
        <f t="shared" si="0"/>
        <v>0</v>
      </c>
      <c r="QF16" s="32">
        <f t="shared" si="0"/>
        <v>0</v>
      </c>
      <c r="QG16" s="32">
        <f t="shared" si="0"/>
        <v>0</v>
      </c>
      <c r="QH16" s="32">
        <f t="shared" si="0"/>
        <v>0</v>
      </c>
      <c r="QI16" s="32">
        <f t="shared" si="0"/>
        <v>0</v>
      </c>
      <c r="QJ16" s="32">
        <f t="shared" si="0"/>
        <v>0</v>
      </c>
      <c r="QK16" s="32">
        <f t="shared" si="0"/>
        <v>0</v>
      </c>
      <c r="QL16" s="32">
        <f t="shared" si="0"/>
        <v>0</v>
      </c>
      <c r="QM16" s="32">
        <f t="shared" si="0"/>
        <v>0</v>
      </c>
      <c r="QN16" s="32">
        <f t="shared" si="0"/>
        <v>0</v>
      </c>
      <c r="QO16" s="32">
        <f t="shared" si="0"/>
        <v>0</v>
      </c>
      <c r="QP16" s="32">
        <f t="shared" si="0"/>
        <v>0</v>
      </c>
      <c r="QQ16" s="32">
        <f t="shared" si="0"/>
        <v>0</v>
      </c>
      <c r="QR16" s="32">
        <f t="shared" si="0"/>
        <v>0</v>
      </c>
      <c r="QS16" s="32">
        <f t="shared" si="0"/>
        <v>0</v>
      </c>
      <c r="QT16" s="32">
        <f t="shared" si="0"/>
        <v>0</v>
      </c>
      <c r="QU16" s="32">
        <f t="shared" si="0"/>
        <v>0</v>
      </c>
      <c r="QV16" s="32">
        <f t="shared" si="0"/>
        <v>0</v>
      </c>
      <c r="QW16" s="32">
        <f t="shared" si="0"/>
        <v>0</v>
      </c>
      <c r="QX16" s="32">
        <f t="shared" si="0"/>
        <v>0</v>
      </c>
      <c r="QY16" s="32">
        <f t="shared" si="0"/>
        <v>0</v>
      </c>
      <c r="QZ16" s="32">
        <f t="shared" si="0"/>
        <v>0</v>
      </c>
      <c r="RA16" s="32">
        <f t="shared" si="0"/>
        <v>0</v>
      </c>
      <c r="RB16" s="32">
        <f t="shared" si="0"/>
        <v>0</v>
      </c>
      <c r="RC16" s="32">
        <f t="shared" si="0"/>
        <v>0</v>
      </c>
      <c r="RD16" s="32">
        <f t="shared" si="0"/>
        <v>0</v>
      </c>
      <c r="RE16" s="32">
        <f t="shared" si="0"/>
        <v>0</v>
      </c>
      <c r="RF16" s="32">
        <f t="shared" si="0"/>
        <v>0</v>
      </c>
      <c r="RG16" s="32">
        <f t="shared" si="0"/>
        <v>0</v>
      </c>
      <c r="RH16" s="32">
        <f t="shared" si="0"/>
        <v>0</v>
      </c>
      <c r="RI16" s="32">
        <f t="shared" si="0"/>
        <v>0</v>
      </c>
      <c r="RJ16" s="32">
        <f t="shared" si="0"/>
        <v>0</v>
      </c>
      <c r="RK16" s="32">
        <f t="shared" si="0"/>
        <v>0</v>
      </c>
      <c r="RL16" s="32">
        <f t="shared" si="0"/>
        <v>0</v>
      </c>
      <c r="RM16" s="32">
        <f t="shared" ref="RM16:TX16" si="1">ROUND((GY16*8+MF16*4)/12,1)</f>
        <v>0</v>
      </c>
      <c r="RN16" s="32">
        <f t="shared" si="1"/>
        <v>0</v>
      </c>
      <c r="RO16" s="32">
        <f t="shared" si="1"/>
        <v>0</v>
      </c>
      <c r="RP16" s="32">
        <f t="shared" si="1"/>
        <v>0</v>
      </c>
      <c r="RQ16" s="32">
        <f t="shared" si="1"/>
        <v>0</v>
      </c>
      <c r="RR16" s="32">
        <f t="shared" si="1"/>
        <v>0</v>
      </c>
      <c r="RS16" s="32">
        <f t="shared" si="1"/>
        <v>0</v>
      </c>
      <c r="RT16" s="32">
        <f t="shared" si="1"/>
        <v>0</v>
      </c>
      <c r="RU16" s="32">
        <f t="shared" si="1"/>
        <v>0</v>
      </c>
      <c r="RV16" s="32">
        <f t="shared" si="1"/>
        <v>0</v>
      </c>
      <c r="RW16" s="32">
        <f t="shared" si="1"/>
        <v>0</v>
      </c>
      <c r="RX16" s="32">
        <f t="shared" si="1"/>
        <v>0</v>
      </c>
      <c r="RY16" s="32">
        <f t="shared" si="1"/>
        <v>0</v>
      </c>
      <c r="RZ16" s="32">
        <f t="shared" si="1"/>
        <v>0</v>
      </c>
      <c r="SA16" s="32">
        <f t="shared" si="1"/>
        <v>0</v>
      </c>
      <c r="SB16" s="32">
        <f t="shared" si="1"/>
        <v>0</v>
      </c>
      <c r="SC16" s="32">
        <f t="shared" si="1"/>
        <v>0</v>
      </c>
      <c r="SD16" s="32">
        <f t="shared" si="1"/>
        <v>0</v>
      </c>
      <c r="SE16" s="32">
        <f t="shared" si="1"/>
        <v>0</v>
      </c>
      <c r="SF16" s="32">
        <f t="shared" si="1"/>
        <v>0</v>
      </c>
      <c r="SG16" s="32">
        <f t="shared" si="1"/>
        <v>0</v>
      </c>
      <c r="SH16" s="32">
        <f t="shared" si="1"/>
        <v>0</v>
      </c>
      <c r="SI16" s="32">
        <f t="shared" si="1"/>
        <v>0</v>
      </c>
      <c r="SJ16" s="32">
        <f t="shared" si="1"/>
        <v>0</v>
      </c>
      <c r="SK16" s="32">
        <f t="shared" si="1"/>
        <v>0</v>
      </c>
      <c r="SL16" s="32">
        <f t="shared" si="1"/>
        <v>0</v>
      </c>
      <c r="SM16" s="32">
        <f t="shared" si="1"/>
        <v>0</v>
      </c>
      <c r="SN16" s="32">
        <f t="shared" si="1"/>
        <v>0</v>
      </c>
      <c r="SO16" s="32">
        <f t="shared" si="1"/>
        <v>0</v>
      </c>
      <c r="SP16" s="32">
        <f t="shared" si="1"/>
        <v>0</v>
      </c>
      <c r="SQ16" s="32">
        <f t="shared" si="1"/>
        <v>0</v>
      </c>
      <c r="SR16" s="32">
        <f t="shared" si="1"/>
        <v>0</v>
      </c>
      <c r="SS16" s="32">
        <f t="shared" si="1"/>
        <v>0</v>
      </c>
      <c r="ST16" s="32">
        <f t="shared" si="1"/>
        <v>0</v>
      </c>
      <c r="SU16" s="32">
        <f t="shared" si="1"/>
        <v>0</v>
      </c>
      <c r="SV16" s="32">
        <f t="shared" si="1"/>
        <v>0</v>
      </c>
      <c r="SW16" s="32">
        <f t="shared" si="1"/>
        <v>0</v>
      </c>
      <c r="SX16" s="32">
        <f t="shared" si="1"/>
        <v>0</v>
      </c>
      <c r="SY16" s="32">
        <f t="shared" si="1"/>
        <v>0</v>
      </c>
      <c r="SZ16" s="32">
        <f t="shared" si="1"/>
        <v>0</v>
      </c>
      <c r="TA16" s="32">
        <f t="shared" si="1"/>
        <v>0</v>
      </c>
      <c r="TB16" s="32">
        <f t="shared" si="1"/>
        <v>0</v>
      </c>
      <c r="TC16" s="32">
        <f t="shared" si="1"/>
        <v>0</v>
      </c>
      <c r="TD16" s="32">
        <f t="shared" si="1"/>
        <v>0</v>
      </c>
      <c r="TE16" s="32">
        <f t="shared" si="1"/>
        <v>0</v>
      </c>
      <c r="TF16" s="32">
        <f t="shared" si="1"/>
        <v>0</v>
      </c>
      <c r="TG16" s="32">
        <f t="shared" si="1"/>
        <v>0</v>
      </c>
      <c r="TH16" s="32">
        <f t="shared" si="1"/>
        <v>0</v>
      </c>
      <c r="TI16" s="32">
        <f t="shared" si="1"/>
        <v>0</v>
      </c>
      <c r="TJ16" s="32">
        <f t="shared" si="1"/>
        <v>0</v>
      </c>
      <c r="TK16" s="32">
        <f t="shared" si="1"/>
        <v>0</v>
      </c>
      <c r="TL16" s="32">
        <f t="shared" si="1"/>
        <v>0</v>
      </c>
      <c r="TM16" s="32">
        <f t="shared" si="1"/>
        <v>0</v>
      </c>
      <c r="TN16" s="32">
        <f t="shared" si="1"/>
        <v>0</v>
      </c>
      <c r="TO16" s="32">
        <f t="shared" si="1"/>
        <v>0</v>
      </c>
      <c r="TP16" s="32">
        <f t="shared" si="1"/>
        <v>0</v>
      </c>
      <c r="TQ16" s="32">
        <f t="shared" si="1"/>
        <v>0</v>
      </c>
      <c r="TR16" s="32">
        <f t="shared" si="1"/>
        <v>0</v>
      </c>
      <c r="TS16" s="32">
        <f t="shared" si="1"/>
        <v>0</v>
      </c>
      <c r="TT16" s="32">
        <f t="shared" si="1"/>
        <v>0</v>
      </c>
      <c r="TU16" s="32">
        <f t="shared" si="1"/>
        <v>0</v>
      </c>
      <c r="TV16" s="32">
        <f t="shared" si="1"/>
        <v>0</v>
      </c>
      <c r="TW16" s="32">
        <f t="shared" si="1"/>
        <v>0</v>
      </c>
      <c r="TX16" s="32">
        <f t="shared" si="1"/>
        <v>0</v>
      </c>
      <c r="TY16" s="32">
        <f t="shared" ref="TY16:UE16" si="2">ROUND((JK16*8+OR16*4)/12,1)</f>
        <v>0</v>
      </c>
      <c r="TZ16" s="32">
        <f t="shared" si="2"/>
        <v>0</v>
      </c>
      <c r="UA16" s="32">
        <f t="shared" si="2"/>
        <v>0</v>
      </c>
      <c r="UB16" s="32">
        <f t="shared" si="2"/>
        <v>0</v>
      </c>
      <c r="UC16" s="32">
        <f t="shared" si="2"/>
        <v>0</v>
      </c>
      <c r="UD16" s="32">
        <f t="shared" si="2"/>
        <v>0</v>
      </c>
      <c r="UE16" s="32">
        <f t="shared" si="2"/>
        <v>0</v>
      </c>
    </row>
    <row r="17" spans="1:551" s="13" customFormat="1" ht="41.25" customHeight="1" x14ac:dyDescent="0.25">
      <c r="A17" s="40"/>
      <c r="B17" s="41" t="s">
        <v>11</v>
      </c>
      <c r="C17" s="42" t="s">
        <v>14</v>
      </c>
      <c r="D17" s="33">
        <f t="shared" ref="D17:BO17" si="3">SUMIFS(D16:D16,$C$16:$C$16,"Городской")</f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0</v>
      </c>
      <c r="R17" s="33">
        <f t="shared" si="3"/>
        <v>0</v>
      </c>
      <c r="S17" s="33">
        <f t="shared" si="3"/>
        <v>0</v>
      </c>
      <c r="T17" s="33">
        <f t="shared" si="3"/>
        <v>0</v>
      </c>
      <c r="U17" s="33">
        <f t="shared" si="3"/>
        <v>0</v>
      </c>
      <c r="V17" s="33">
        <f t="shared" si="3"/>
        <v>0</v>
      </c>
      <c r="W17" s="33">
        <f t="shared" si="3"/>
        <v>0</v>
      </c>
      <c r="X17" s="33">
        <f t="shared" si="3"/>
        <v>0</v>
      </c>
      <c r="Y17" s="33">
        <f t="shared" si="3"/>
        <v>0</v>
      </c>
      <c r="Z17" s="33">
        <f t="shared" si="3"/>
        <v>0</v>
      </c>
      <c r="AA17" s="33">
        <f t="shared" si="3"/>
        <v>0</v>
      </c>
      <c r="AB17" s="33">
        <f t="shared" si="3"/>
        <v>0</v>
      </c>
      <c r="AC17" s="33">
        <f t="shared" si="3"/>
        <v>0</v>
      </c>
      <c r="AD17" s="33">
        <f t="shared" si="3"/>
        <v>0</v>
      </c>
      <c r="AE17" s="33">
        <f t="shared" si="3"/>
        <v>0</v>
      </c>
      <c r="AF17" s="33">
        <f t="shared" si="3"/>
        <v>0</v>
      </c>
      <c r="AG17" s="33">
        <f t="shared" si="3"/>
        <v>0</v>
      </c>
      <c r="AH17" s="33">
        <f t="shared" si="3"/>
        <v>0</v>
      </c>
      <c r="AI17" s="33">
        <f t="shared" si="3"/>
        <v>0</v>
      </c>
      <c r="AJ17" s="33">
        <f t="shared" si="3"/>
        <v>0</v>
      </c>
      <c r="AK17" s="33">
        <f t="shared" si="3"/>
        <v>0</v>
      </c>
      <c r="AL17" s="33">
        <f t="shared" si="3"/>
        <v>0</v>
      </c>
      <c r="AM17" s="33">
        <f t="shared" si="3"/>
        <v>0</v>
      </c>
      <c r="AN17" s="33">
        <f t="shared" si="3"/>
        <v>0</v>
      </c>
      <c r="AO17" s="33">
        <f t="shared" si="3"/>
        <v>0</v>
      </c>
      <c r="AP17" s="33">
        <f t="shared" si="3"/>
        <v>0</v>
      </c>
      <c r="AQ17" s="33">
        <f t="shared" si="3"/>
        <v>0</v>
      </c>
      <c r="AR17" s="33">
        <f t="shared" si="3"/>
        <v>0</v>
      </c>
      <c r="AS17" s="33">
        <f t="shared" si="3"/>
        <v>0</v>
      </c>
      <c r="AT17" s="33">
        <f t="shared" si="3"/>
        <v>0</v>
      </c>
      <c r="AU17" s="33">
        <f t="shared" si="3"/>
        <v>0</v>
      </c>
      <c r="AV17" s="33">
        <f t="shared" si="3"/>
        <v>0</v>
      </c>
      <c r="AW17" s="33">
        <f t="shared" si="3"/>
        <v>0</v>
      </c>
      <c r="AX17" s="33">
        <f t="shared" si="3"/>
        <v>0</v>
      </c>
      <c r="AY17" s="33">
        <f t="shared" si="3"/>
        <v>0</v>
      </c>
      <c r="AZ17" s="33">
        <f t="shared" si="3"/>
        <v>0</v>
      </c>
      <c r="BA17" s="33">
        <f t="shared" si="3"/>
        <v>0</v>
      </c>
      <c r="BB17" s="33">
        <f t="shared" si="3"/>
        <v>0</v>
      </c>
      <c r="BC17" s="33">
        <f t="shared" si="3"/>
        <v>0</v>
      </c>
      <c r="BD17" s="33">
        <f t="shared" si="3"/>
        <v>0</v>
      </c>
      <c r="BE17" s="33">
        <f t="shared" si="3"/>
        <v>0</v>
      </c>
      <c r="BF17" s="33">
        <f t="shared" si="3"/>
        <v>0</v>
      </c>
      <c r="BG17" s="33">
        <f t="shared" si="3"/>
        <v>0</v>
      </c>
      <c r="BH17" s="33">
        <f t="shared" si="3"/>
        <v>0</v>
      </c>
      <c r="BI17" s="33">
        <f t="shared" si="3"/>
        <v>0</v>
      </c>
      <c r="BJ17" s="33">
        <f t="shared" si="3"/>
        <v>0</v>
      </c>
      <c r="BK17" s="33">
        <f t="shared" si="3"/>
        <v>0</v>
      </c>
      <c r="BL17" s="33">
        <f t="shared" si="3"/>
        <v>0</v>
      </c>
      <c r="BM17" s="33">
        <f t="shared" si="3"/>
        <v>0</v>
      </c>
      <c r="BN17" s="33">
        <f t="shared" si="3"/>
        <v>0</v>
      </c>
      <c r="BO17" s="33">
        <f t="shared" si="3"/>
        <v>0</v>
      </c>
      <c r="BP17" s="33">
        <f t="shared" ref="BP17:EA17" si="4">SUMIFS(BP16:BP16,$C$16:$C$16,"Городской")</f>
        <v>0</v>
      </c>
      <c r="BQ17" s="33">
        <f t="shared" si="4"/>
        <v>0</v>
      </c>
      <c r="BR17" s="33">
        <f t="shared" si="4"/>
        <v>0</v>
      </c>
      <c r="BS17" s="33">
        <f t="shared" si="4"/>
        <v>0</v>
      </c>
      <c r="BT17" s="33">
        <f t="shared" si="4"/>
        <v>0</v>
      </c>
      <c r="BU17" s="33">
        <f t="shared" si="4"/>
        <v>0</v>
      </c>
      <c r="BV17" s="33">
        <f t="shared" si="4"/>
        <v>0</v>
      </c>
      <c r="BW17" s="33">
        <f t="shared" si="4"/>
        <v>0</v>
      </c>
      <c r="BX17" s="33">
        <f t="shared" si="4"/>
        <v>0</v>
      </c>
      <c r="BY17" s="33">
        <f t="shared" si="4"/>
        <v>0</v>
      </c>
      <c r="BZ17" s="33">
        <f t="shared" si="4"/>
        <v>0</v>
      </c>
      <c r="CA17" s="33">
        <f t="shared" si="4"/>
        <v>0</v>
      </c>
      <c r="CB17" s="33">
        <f t="shared" si="4"/>
        <v>0</v>
      </c>
      <c r="CC17" s="33">
        <f t="shared" si="4"/>
        <v>0</v>
      </c>
      <c r="CD17" s="33">
        <f t="shared" si="4"/>
        <v>0</v>
      </c>
      <c r="CE17" s="33">
        <f t="shared" si="4"/>
        <v>0</v>
      </c>
      <c r="CF17" s="33">
        <f t="shared" si="4"/>
        <v>0</v>
      </c>
      <c r="CG17" s="33">
        <f t="shared" si="4"/>
        <v>0</v>
      </c>
      <c r="CH17" s="33">
        <f t="shared" si="4"/>
        <v>0</v>
      </c>
      <c r="CI17" s="33">
        <f t="shared" si="4"/>
        <v>0</v>
      </c>
      <c r="CJ17" s="33">
        <f t="shared" si="4"/>
        <v>0</v>
      </c>
      <c r="CK17" s="33">
        <f t="shared" si="4"/>
        <v>0</v>
      </c>
      <c r="CL17" s="33">
        <f t="shared" si="4"/>
        <v>0</v>
      </c>
      <c r="CM17" s="33">
        <f t="shared" si="4"/>
        <v>0</v>
      </c>
      <c r="CN17" s="33">
        <f t="shared" si="4"/>
        <v>0</v>
      </c>
      <c r="CO17" s="33">
        <f t="shared" si="4"/>
        <v>0</v>
      </c>
      <c r="CP17" s="33">
        <f t="shared" si="4"/>
        <v>0</v>
      </c>
      <c r="CQ17" s="33">
        <f t="shared" si="4"/>
        <v>0</v>
      </c>
      <c r="CR17" s="33">
        <f t="shared" si="4"/>
        <v>0</v>
      </c>
      <c r="CS17" s="33">
        <f t="shared" si="4"/>
        <v>0</v>
      </c>
      <c r="CT17" s="33">
        <f t="shared" si="4"/>
        <v>0</v>
      </c>
      <c r="CU17" s="33">
        <f t="shared" si="4"/>
        <v>0</v>
      </c>
      <c r="CV17" s="33">
        <f t="shared" si="4"/>
        <v>0</v>
      </c>
      <c r="CW17" s="33">
        <f t="shared" si="4"/>
        <v>0</v>
      </c>
      <c r="CX17" s="33">
        <f t="shared" si="4"/>
        <v>0</v>
      </c>
      <c r="CY17" s="33">
        <f t="shared" si="4"/>
        <v>0</v>
      </c>
      <c r="CZ17" s="33">
        <f t="shared" si="4"/>
        <v>0</v>
      </c>
      <c r="DA17" s="33">
        <f t="shared" si="4"/>
        <v>0</v>
      </c>
      <c r="DB17" s="33">
        <f t="shared" si="4"/>
        <v>0</v>
      </c>
      <c r="DC17" s="33">
        <f t="shared" si="4"/>
        <v>0</v>
      </c>
      <c r="DD17" s="33">
        <f t="shared" si="4"/>
        <v>0</v>
      </c>
      <c r="DE17" s="33">
        <f t="shared" si="4"/>
        <v>0</v>
      </c>
      <c r="DF17" s="33">
        <f t="shared" si="4"/>
        <v>0</v>
      </c>
      <c r="DG17" s="33">
        <f t="shared" si="4"/>
        <v>0</v>
      </c>
      <c r="DH17" s="33">
        <f t="shared" si="4"/>
        <v>0</v>
      </c>
      <c r="DI17" s="33">
        <f t="shared" si="4"/>
        <v>0</v>
      </c>
      <c r="DJ17" s="33">
        <f t="shared" si="4"/>
        <v>0</v>
      </c>
      <c r="DK17" s="33">
        <f t="shared" si="4"/>
        <v>0</v>
      </c>
      <c r="DL17" s="33">
        <f t="shared" si="4"/>
        <v>0</v>
      </c>
      <c r="DM17" s="33">
        <f t="shared" si="4"/>
        <v>0</v>
      </c>
      <c r="DN17" s="33">
        <f t="shared" si="4"/>
        <v>0</v>
      </c>
      <c r="DO17" s="33">
        <f t="shared" si="4"/>
        <v>0</v>
      </c>
      <c r="DP17" s="33">
        <f t="shared" si="4"/>
        <v>0</v>
      </c>
      <c r="DQ17" s="33">
        <f t="shared" si="4"/>
        <v>0</v>
      </c>
      <c r="DR17" s="33">
        <f t="shared" si="4"/>
        <v>0</v>
      </c>
      <c r="DS17" s="33">
        <f t="shared" si="4"/>
        <v>0</v>
      </c>
      <c r="DT17" s="33">
        <f t="shared" si="4"/>
        <v>0</v>
      </c>
      <c r="DU17" s="33">
        <f t="shared" si="4"/>
        <v>0</v>
      </c>
      <c r="DV17" s="33">
        <f t="shared" si="4"/>
        <v>0</v>
      </c>
      <c r="DW17" s="33">
        <f t="shared" si="4"/>
        <v>0</v>
      </c>
      <c r="DX17" s="33">
        <f t="shared" si="4"/>
        <v>0</v>
      </c>
      <c r="DY17" s="33">
        <f t="shared" si="4"/>
        <v>0</v>
      </c>
      <c r="DZ17" s="33">
        <f t="shared" si="4"/>
        <v>0</v>
      </c>
      <c r="EA17" s="33">
        <f t="shared" si="4"/>
        <v>0</v>
      </c>
      <c r="EB17" s="33">
        <f t="shared" ref="EB17:GM17" si="5">SUMIFS(EB16:EB16,$C$16:$C$16,"Городской")</f>
        <v>0</v>
      </c>
      <c r="EC17" s="33">
        <f t="shared" si="5"/>
        <v>0</v>
      </c>
      <c r="ED17" s="33">
        <f t="shared" si="5"/>
        <v>0</v>
      </c>
      <c r="EE17" s="33">
        <f t="shared" si="5"/>
        <v>0</v>
      </c>
      <c r="EF17" s="33">
        <f t="shared" si="5"/>
        <v>0</v>
      </c>
      <c r="EG17" s="33">
        <f t="shared" si="5"/>
        <v>0</v>
      </c>
      <c r="EH17" s="33">
        <f t="shared" si="5"/>
        <v>0</v>
      </c>
      <c r="EI17" s="33">
        <f t="shared" si="5"/>
        <v>0</v>
      </c>
      <c r="EJ17" s="33">
        <f t="shared" si="5"/>
        <v>0</v>
      </c>
      <c r="EK17" s="33">
        <f t="shared" si="5"/>
        <v>0</v>
      </c>
      <c r="EL17" s="33">
        <f t="shared" si="5"/>
        <v>0</v>
      </c>
      <c r="EM17" s="33">
        <f t="shared" si="5"/>
        <v>0</v>
      </c>
      <c r="EN17" s="33">
        <f t="shared" si="5"/>
        <v>0</v>
      </c>
      <c r="EO17" s="33">
        <f t="shared" si="5"/>
        <v>0</v>
      </c>
      <c r="EP17" s="33">
        <f t="shared" si="5"/>
        <v>0</v>
      </c>
      <c r="EQ17" s="33">
        <f t="shared" si="5"/>
        <v>0</v>
      </c>
      <c r="ER17" s="33">
        <f t="shared" si="5"/>
        <v>0</v>
      </c>
      <c r="ES17" s="33">
        <f t="shared" si="5"/>
        <v>0</v>
      </c>
      <c r="ET17" s="33">
        <f t="shared" si="5"/>
        <v>0</v>
      </c>
      <c r="EU17" s="33">
        <f t="shared" si="5"/>
        <v>0</v>
      </c>
      <c r="EV17" s="33">
        <f t="shared" si="5"/>
        <v>0</v>
      </c>
      <c r="EW17" s="33">
        <f t="shared" si="5"/>
        <v>0</v>
      </c>
      <c r="EX17" s="33">
        <f t="shared" si="5"/>
        <v>0</v>
      </c>
      <c r="EY17" s="33">
        <f t="shared" si="5"/>
        <v>0</v>
      </c>
      <c r="EZ17" s="33">
        <f t="shared" si="5"/>
        <v>0</v>
      </c>
      <c r="FA17" s="33">
        <f t="shared" si="5"/>
        <v>0</v>
      </c>
      <c r="FB17" s="33">
        <f t="shared" si="5"/>
        <v>0</v>
      </c>
      <c r="FC17" s="33">
        <f t="shared" si="5"/>
        <v>0</v>
      </c>
      <c r="FD17" s="33">
        <f t="shared" si="5"/>
        <v>0</v>
      </c>
      <c r="FE17" s="33">
        <f t="shared" si="5"/>
        <v>0</v>
      </c>
      <c r="FF17" s="33">
        <f t="shared" si="5"/>
        <v>0</v>
      </c>
      <c r="FG17" s="33">
        <f t="shared" si="5"/>
        <v>0</v>
      </c>
      <c r="FH17" s="33">
        <f t="shared" si="5"/>
        <v>0</v>
      </c>
      <c r="FI17" s="33">
        <f t="shared" si="5"/>
        <v>0</v>
      </c>
      <c r="FJ17" s="33">
        <f t="shared" si="5"/>
        <v>0</v>
      </c>
      <c r="FK17" s="33">
        <f t="shared" si="5"/>
        <v>0</v>
      </c>
      <c r="FL17" s="33">
        <f t="shared" si="5"/>
        <v>0</v>
      </c>
      <c r="FM17" s="33">
        <f t="shared" si="5"/>
        <v>0</v>
      </c>
      <c r="FN17" s="33">
        <f t="shared" si="5"/>
        <v>0</v>
      </c>
      <c r="FO17" s="33">
        <f t="shared" si="5"/>
        <v>0</v>
      </c>
      <c r="FP17" s="33">
        <f t="shared" si="5"/>
        <v>0</v>
      </c>
      <c r="FQ17" s="33">
        <f t="shared" si="5"/>
        <v>0</v>
      </c>
      <c r="FR17" s="33">
        <f t="shared" si="5"/>
        <v>0</v>
      </c>
      <c r="FS17" s="33">
        <f t="shared" si="5"/>
        <v>0</v>
      </c>
      <c r="FT17" s="33">
        <f t="shared" si="5"/>
        <v>0</v>
      </c>
      <c r="FU17" s="33">
        <f t="shared" si="5"/>
        <v>0</v>
      </c>
      <c r="FV17" s="33">
        <f t="shared" si="5"/>
        <v>0</v>
      </c>
      <c r="FW17" s="33">
        <f t="shared" si="5"/>
        <v>0</v>
      </c>
      <c r="FX17" s="33">
        <f t="shared" si="5"/>
        <v>0</v>
      </c>
      <c r="FY17" s="33">
        <f t="shared" si="5"/>
        <v>0</v>
      </c>
      <c r="FZ17" s="33">
        <f t="shared" si="5"/>
        <v>0</v>
      </c>
      <c r="GA17" s="33">
        <f t="shared" si="5"/>
        <v>0</v>
      </c>
      <c r="GB17" s="33">
        <f t="shared" si="5"/>
        <v>0</v>
      </c>
      <c r="GC17" s="33">
        <f t="shared" si="5"/>
        <v>0</v>
      </c>
      <c r="GD17" s="33">
        <f t="shared" si="5"/>
        <v>0</v>
      </c>
      <c r="GE17" s="33">
        <f t="shared" si="5"/>
        <v>0</v>
      </c>
      <c r="GF17" s="33">
        <f t="shared" si="5"/>
        <v>0</v>
      </c>
      <c r="GG17" s="33">
        <f t="shared" si="5"/>
        <v>0</v>
      </c>
      <c r="GH17" s="33">
        <f t="shared" si="5"/>
        <v>0</v>
      </c>
      <c r="GI17" s="33">
        <f t="shared" si="5"/>
        <v>0</v>
      </c>
      <c r="GJ17" s="33">
        <f t="shared" si="5"/>
        <v>0</v>
      </c>
      <c r="GK17" s="33">
        <f t="shared" si="5"/>
        <v>0</v>
      </c>
      <c r="GL17" s="33">
        <f t="shared" si="5"/>
        <v>0</v>
      </c>
      <c r="GM17" s="33">
        <f t="shared" si="5"/>
        <v>0</v>
      </c>
      <c r="GN17" s="33">
        <f t="shared" ref="GN17:IY17" si="6">SUMIFS(GN16:GN16,$C$16:$C$16,"Городской")</f>
        <v>0</v>
      </c>
      <c r="GO17" s="33">
        <f t="shared" si="6"/>
        <v>0</v>
      </c>
      <c r="GP17" s="33">
        <f t="shared" si="6"/>
        <v>0</v>
      </c>
      <c r="GQ17" s="33">
        <f t="shared" si="6"/>
        <v>0</v>
      </c>
      <c r="GR17" s="33">
        <f t="shared" si="6"/>
        <v>0</v>
      </c>
      <c r="GS17" s="33">
        <f t="shared" si="6"/>
        <v>0</v>
      </c>
      <c r="GT17" s="33">
        <f t="shared" si="6"/>
        <v>0</v>
      </c>
      <c r="GU17" s="33">
        <f t="shared" si="6"/>
        <v>0</v>
      </c>
      <c r="GV17" s="33">
        <f t="shared" si="6"/>
        <v>0</v>
      </c>
      <c r="GW17" s="33">
        <f t="shared" si="6"/>
        <v>0</v>
      </c>
      <c r="GX17" s="33">
        <f t="shared" si="6"/>
        <v>0</v>
      </c>
      <c r="GY17" s="33">
        <f t="shared" si="6"/>
        <v>0</v>
      </c>
      <c r="GZ17" s="33">
        <f t="shared" si="6"/>
        <v>0</v>
      </c>
      <c r="HA17" s="33">
        <f t="shared" si="6"/>
        <v>0</v>
      </c>
      <c r="HB17" s="33">
        <f t="shared" si="6"/>
        <v>0</v>
      </c>
      <c r="HC17" s="33">
        <f t="shared" si="6"/>
        <v>0</v>
      </c>
      <c r="HD17" s="33">
        <f t="shared" si="6"/>
        <v>0</v>
      </c>
      <c r="HE17" s="33">
        <f t="shared" si="6"/>
        <v>0</v>
      </c>
      <c r="HF17" s="33">
        <f t="shared" si="6"/>
        <v>0</v>
      </c>
      <c r="HG17" s="33">
        <f t="shared" si="6"/>
        <v>0</v>
      </c>
      <c r="HH17" s="33">
        <f t="shared" si="6"/>
        <v>0</v>
      </c>
      <c r="HI17" s="33">
        <f t="shared" si="6"/>
        <v>0</v>
      </c>
      <c r="HJ17" s="33">
        <f t="shared" si="6"/>
        <v>0</v>
      </c>
      <c r="HK17" s="33">
        <f t="shared" si="6"/>
        <v>0</v>
      </c>
      <c r="HL17" s="33">
        <f t="shared" si="6"/>
        <v>0</v>
      </c>
      <c r="HM17" s="33">
        <f t="shared" si="6"/>
        <v>0</v>
      </c>
      <c r="HN17" s="33">
        <f t="shared" si="6"/>
        <v>0</v>
      </c>
      <c r="HO17" s="33">
        <f t="shared" si="6"/>
        <v>0</v>
      </c>
      <c r="HP17" s="33">
        <f t="shared" si="6"/>
        <v>0</v>
      </c>
      <c r="HQ17" s="33">
        <f t="shared" si="6"/>
        <v>0</v>
      </c>
      <c r="HR17" s="33">
        <f t="shared" si="6"/>
        <v>0</v>
      </c>
      <c r="HS17" s="33">
        <f t="shared" si="6"/>
        <v>0</v>
      </c>
      <c r="HT17" s="33">
        <f t="shared" si="6"/>
        <v>0</v>
      </c>
      <c r="HU17" s="33">
        <f t="shared" si="6"/>
        <v>0</v>
      </c>
      <c r="HV17" s="33">
        <f t="shared" si="6"/>
        <v>0</v>
      </c>
      <c r="HW17" s="33">
        <f t="shared" si="6"/>
        <v>0</v>
      </c>
      <c r="HX17" s="33">
        <f t="shared" si="6"/>
        <v>0</v>
      </c>
      <c r="HY17" s="33">
        <f t="shared" si="6"/>
        <v>0</v>
      </c>
      <c r="HZ17" s="33">
        <f t="shared" si="6"/>
        <v>0</v>
      </c>
      <c r="IA17" s="33">
        <f t="shared" si="6"/>
        <v>0</v>
      </c>
      <c r="IB17" s="33">
        <f t="shared" si="6"/>
        <v>0</v>
      </c>
      <c r="IC17" s="33">
        <f t="shared" si="6"/>
        <v>0</v>
      </c>
      <c r="ID17" s="33">
        <f t="shared" si="6"/>
        <v>0</v>
      </c>
      <c r="IE17" s="33">
        <f t="shared" si="6"/>
        <v>0</v>
      </c>
      <c r="IF17" s="33">
        <f t="shared" si="6"/>
        <v>0</v>
      </c>
      <c r="IG17" s="33">
        <f t="shared" si="6"/>
        <v>0</v>
      </c>
      <c r="IH17" s="33">
        <f t="shared" si="6"/>
        <v>0</v>
      </c>
      <c r="II17" s="33">
        <f t="shared" si="6"/>
        <v>0</v>
      </c>
      <c r="IJ17" s="33">
        <f t="shared" si="6"/>
        <v>0</v>
      </c>
      <c r="IK17" s="33">
        <f t="shared" si="6"/>
        <v>0</v>
      </c>
      <c r="IL17" s="33">
        <f t="shared" si="6"/>
        <v>0</v>
      </c>
      <c r="IM17" s="33">
        <f t="shared" si="6"/>
        <v>0</v>
      </c>
      <c r="IN17" s="33">
        <f t="shared" si="6"/>
        <v>0</v>
      </c>
      <c r="IO17" s="33">
        <f t="shared" si="6"/>
        <v>0</v>
      </c>
      <c r="IP17" s="33">
        <f t="shared" si="6"/>
        <v>0</v>
      </c>
      <c r="IQ17" s="33">
        <f t="shared" si="6"/>
        <v>0</v>
      </c>
      <c r="IR17" s="33">
        <f t="shared" si="6"/>
        <v>0</v>
      </c>
      <c r="IS17" s="33">
        <f t="shared" si="6"/>
        <v>0</v>
      </c>
      <c r="IT17" s="33">
        <f t="shared" si="6"/>
        <v>0</v>
      </c>
      <c r="IU17" s="33">
        <f t="shared" si="6"/>
        <v>0</v>
      </c>
      <c r="IV17" s="33">
        <f t="shared" si="6"/>
        <v>0</v>
      </c>
      <c r="IW17" s="33">
        <f t="shared" si="6"/>
        <v>0</v>
      </c>
      <c r="IX17" s="33">
        <f t="shared" si="6"/>
        <v>0</v>
      </c>
      <c r="IY17" s="33">
        <f t="shared" si="6"/>
        <v>0</v>
      </c>
      <c r="IZ17" s="33">
        <f t="shared" ref="IZ17:LK17" si="7">SUMIFS(IZ16:IZ16,$C$16:$C$16,"Городской")</f>
        <v>0</v>
      </c>
      <c r="JA17" s="33">
        <f t="shared" si="7"/>
        <v>0</v>
      </c>
      <c r="JB17" s="33">
        <f t="shared" si="7"/>
        <v>0</v>
      </c>
      <c r="JC17" s="33">
        <f t="shared" si="7"/>
        <v>0</v>
      </c>
      <c r="JD17" s="33">
        <f t="shared" si="7"/>
        <v>0</v>
      </c>
      <c r="JE17" s="33">
        <f t="shared" si="7"/>
        <v>0</v>
      </c>
      <c r="JF17" s="33">
        <f t="shared" si="7"/>
        <v>0</v>
      </c>
      <c r="JG17" s="33">
        <f t="shared" si="7"/>
        <v>0</v>
      </c>
      <c r="JH17" s="33">
        <f t="shared" si="7"/>
        <v>0</v>
      </c>
      <c r="JI17" s="33">
        <f t="shared" si="7"/>
        <v>0</v>
      </c>
      <c r="JJ17" s="33">
        <f t="shared" si="7"/>
        <v>0</v>
      </c>
      <c r="JK17" s="33">
        <f t="shared" si="7"/>
        <v>0</v>
      </c>
      <c r="JL17" s="33">
        <f t="shared" si="7"/>
        <v>0</v>
      </c>
      <c r="JM17" s="33">
        <f t="shared" si="7"/>
        <v>0</v>
      </c>
      <c r="JN17" s="33">
        <f t="shared" si="7"/>
        <v>0</v>
      </c>
      <c r="JO17" s="33">
        <f t="shared" si="7"/>
        <v>0</v>
      </c>
      <c r="JP17" s="33">
        <f t="shared" si="7"/>
        <v>0</v>
      </c>
      <c r="JQ17" s="33">
        <f t="shared" si="7"/>
        <v>0</v>
      </c>
      <c r="JR17" s="33">
        <f t="shared" si="7"/>
        <v>0</v>
      </c>
      <c r="JS17" s="33">
        <f t="shared" si="7"/>
        <v>0</v>
      </c>
      <c r="JT17" s="33">
        <f t="shared" si="7"/>
        <v>0</v>
      </c>
      <c r="JU17" s="33">
        <f t="shared" si="7"/>
        <v>0</v>
      </c>
      <c r="JV17" s="33">
        <f t="shared" si="7"/>
        <v>0</v>
      </c>
      <c r="JW17" s="33">
        <f t="shared" si="7"/>
        <v>0</v>
      </c>
      <c r="JX17" s="33">
        <f t="shared" si="7"/>
        <v>0</v>
      </c>
      <c r="JY17" s="33">
        <f t="shared" si="7"/>
        <v>0</v>
      </c>
      <c r="JZ17" s="33">
        <f t="shared" si="7"/>
        <v>0</v>
      </c>
      <c r="KA17" s="33">
        <f t="shared" si="7"/>
        <v>0</v>
      </c>
      <c r="KB17" s="33">
        <f t="shared" si="7"/>
        <v>0</v>
      </c>
      <c r="KC17" s="33">
        <f t="shared" si="7"/>
        <v>0</v>
      </c>
      <c r="KD17" s="33">
        <f t="shared" si="7"/>
        <v>0</v>
      </c>
      <c r="KE17" s="33">
        <f t="shared" si="7"/>
        <v>0</v>
      </c>
      <c r="KF17" s="33">
        <f t="shared" si="7"/>
        <v>0</v>
      </c>
      <c r="KG17" s="33">
        <f t="shared" si="7"/>
        <v>0</v>
      </c>
      <c r="KH17" s="33">
        <f t="shared" si="7"/>
        <v>0</v>
      </c>
      <c r="KI17" s="33">
        <f t="shared" si="7"/>
        <v>0</v>
      </c>
      <c r="KJ17" s="33">
        <f t="shared" si="7"/>
        <v>0</v>
      </c>
      <c r="KK17" s="33">
        <f t="shared" si="7"/>
        <v>0</v>
      </c>
      <c r="KL17" s="33">
        <f t="shared" si="7"/>
        <v>0</v>
      </c>
      <c r="KM17" s="33">
        <f t="shared" si="7"/>
        <v>0</v>
      </c>
      <c r="KN17" s="33">
        <f t="shared" si="7"/>
        <v>0</v>
      </c>
      <c r="KO17" s="33">
        <f t="shared" si="7"/>
        <v>0</v>
      </c>
      <c r="KP17" s="33">
        <f t="shared" si="7"/>
        <v>0</v>
      </c>
      <c r="KQ17" s="33">
        <f t="shared" si="7"/>
        <v>0</v>
      </c>
      <c r="KR17" s="33">
        <f t="shared" si="7"/>
        <v>0</v>
      </c>
      <c r="KS17" s="33">
        <f t="shared" si="7"/>
        <v>0</v>
      </c>
      <c r="KT17" s="33">
        <f t="shared" si="7"/>
        <v>0</v>
      </c>
      <c r="KU17" s="33">
        <f t="shared" si="7"/>
        <v>0</v>
      </c>
      <c r="KV17" s="33">
        <f t="shared" si="7"/>
        <v>0</v>
      </c>
      <c r="KW17" s="33">
        <f t="shared" si="7"/>
        <v>0</v>
      </c>
      <c r="KX17" s="33">
        <f t="shared" si="7"/>
        <v>0</v>
      </c>
      <c r="KY17" s="33">
        <f t="shared" si="7"/>
        <v>0</v>
      </c>
      <c r="KZ17" s="33">
        <f t="shared" si="7"/>
        <v>0</v>
      </c>
      <c r="LA17" s="33">
        <f t="shared" si="7"/>
        <v>0</v>
      </c>
      <c r="LB17" s="33">
        <f t="shared" si="7"/>
        <v>0</v>
      </c>
      <c r="LC17" s="33">
        <f t="shared" si="7"/>
        <v>0</v>
      </c>
      <c r="LD17" s="33">
        <f t="shared" si="7"/>
        <v>0</v>
      </c>
      <c r="LE17" s="33">
        <f t="shared" si="7"/>
        <v>0</v>
      </c>
      <c r="LF17" s="33">
        <f t="shared" si="7"/>
        <v>0</v>
      </c>
      <c r="LG17" s="33">
        <f t="shared" si="7"/>
        <v>0</v>
      </c>
      <c r="LH17" s="33">
        <f t="shared" si="7"/>
        <v>0</v>
      </c>
      <c r="LI17" s="33">
        <f t="shared" si="7"/>
        <v>0</v>
      </c>
      <c r="LJ17" s="33">
        <f t="shared" si="7"/>
        <v>0</v>
      </c>
      <c r="LK17" s="33">
        <f t="shared" si="7"/>
        <v>0</v>
      </c>
      <c r="LL17" s="33">
        <f t="shared" ref="LL17:NW17" si="8">SUMIFS(LL16:LL16,$C$16:$C$16,"Городской")</f>
        <v>0</v>
      </c>
      <c r="LM17" s="33">
        <f t="shared" si="8"/>
        <v>0</v>
      </c>
      <c r="LN17" s="33">
        <f t="shared" si="8"/>
        <v>0</v>
      </c>
      <c r="LO17" s="33">
        <f t="shared" si="8"/>
        <v>0</v>
      </c>
      <c r="LP17" s="33">
        <f t="shared" si="8"/>
        <v>0</v>
      </c>
      <c r="LQ17" s="33">
        <f t="shared" si="8"/>
        <v>0</v>
      </c>
      <c r="LR17" s="33">
        <f t="shared" si="8"/>
        <v>0</v>
      </c>
      <c r="LS17" s="33">
        <f t="shared" si="8"/>
        <v>0</v>
      </c>
      <c r="LT17" s="33">
        <f t="shared" si="8"/>
        <v>0</v>
      </c>
      <c r="LU17" s="33">
        <f t="shared" si="8"/>
        <v>0</v>
      </c>
      <c r="LV17" s="33">
        <f t="shared" si="8"/>
        <v>0</v>
      </c>
      <c r="LW17" s="33">
        <f t="shared" si="8"/>
        <v>0</v>
      </c>
      <c r="LX17" s="33">
        <f t="shared" si="8"/>
        <v>0</v>
      </c>
      <c r="LY17" s="33">
        <f t="shared" si="8"/>
        <v>0</v>
      </c>
      <c r="LZ17" s="33">
        <f t="shared" si="8"/>
        <v>0</v>
      </c>
      <c r="MA17" s="33">
        <f t="shared" si="8"/>
        <v>0</v>
      </c>
      <c r="MB17" s="33">
        <f t="shared" si="8"/>
        <v>0</v>
      </c>
      <c r="MC17" s="33">
        <f t="shared" si="8"/>
        <v>0</v>
      </c>
      <c r="MD17" s="33">
        <f t="shared" si="8"/>
        <v>0</v>
      </c>
      <c r="ME17" s="33">
        <f t="shared" si="8"/>
        <v>0</v>
      </c>
      <c r="MF17" s="33">
        <f t="shared" si="8"/>
        <v>0</v>
      </c>
      <c r="MG17" s="33">
        <f t="shared" si="8"/>
        <v>0</v>
      </c>
      <c r="MH17" s="33">
        <f t="shared" si="8"/>
        <v>0</v>
      </c>
      <c r="MI17" s="33">
        <f t="shared" si="8"/>
        <v>0</v>
      </c>
      <c r="MJ17" s="33">
        <f t="shared" si="8"/>
        <v>0</v>
      </c>
      <c r="MK17" s="33">
        <f t="shared" si="8"/>
        <v>0</v>
      </c>
      <c r="ML17" s="33">
        <f t="shared" si="8"/>
        <v>0</v>
      </c>
      <c r="MM17" s="33">
        <f t="shared" si="8"/>
        <v>0</v>
      </c>
      <c r="MN17" s="33">
        <f t="shared" si="8"/>
        <v>0</v>
      </c>
      <c r="MO17" s="33">
        <f t="shared" si="8"/>
        <v>0</v>
      </c>
      <c r="MP17" s="33">
        <f t="shared" si="8"/>
        <v>0</v>
      </c>
      <c r="MQ17" s="33">
        <f t="shared" si="8"/>
        <v>0</v>
      </c>
      <c r="MR17" s="33">
        <f t="shared" si="8"/>
        <v>0</v>
      </c>
      <c r="MS17" s="33">
        <f t="shared" si="8"/>
        <v>0</v>
      </c>
      <c r="MT17" s="33">
        <f t="shared" si="8"/>
        <v>0</v>
      </c>
      <c r="MU17" s="33">
        <f t="shared" si="8"/>
        <v>0</v>
      </c>
      <c r="MV17" s="33">
        <f t="shared" si="8"/>
        <v>0</v>
      </c>
      <c r="MW17" s="33">
        <f t="shared" si="8"/>
        <v>0</v>
      </c>
      <c r="MX17" s="33">
        <f t="shared" si="8"/>
        <v>0</v>
      </c>
      <c r="MY17" s="33">
        <f t="shared" si="8"/>
        <v>0</v>
      </c>
      <c r="MZ17" s="33">
        <f t="shared" si="8"/>
        <v>0</v>
      </c>
      <c r="NA17" s="33">
        <f t="shared" si="8"/>
        <v>0</v>
      </c>
      <c r="NB17" s="33">
        <f t="shared" si="8"/>
        <v>0</v>
      </c>
      <c r="NC17" s="33">
        <f t="shared" si="8"/>
        <v>0</v>
      </c>
      <c r="ND17" s="33">
        <f t="shared" si="8"/>
        <v>0</v>
      </c>
      <c r="NE17" s="33">
        <f t="shared" si="8"/>
        <v>0</v>
      </c>
      <c r="NF17" s="33">
        <f t="shared" si="8"/>
        <v>0</v>
      </c>
      <c r="NG17" s="33">
        <f t="shared" si="8"/>
        <v>0</v>
      </c>
      <c r="NH17" s="33">
        <f t="shared" si="8"/>
        <v>0</v>
      </c>
      <c r="NI17" s="33">
        <f t="shared" si="8"/>
        <v>0</v>
      </c>
      <c r="NJ17" s="33">
        <f t="shared" si="8"/>
        <v>0</v>
      </c>
      <c r="NK17" s="33">
        <f t="shared" si="8"/>
        <v>0</v>
      </c>
      <c r="NL17" s="33">
        <f t="shared" si="8"/>
        <v>0</v>
      </c>
      <c r="NM17" s="33">
        <f t="shared" si="8"/>
        <v>0</v>
      </c>
      <c r="NN17" s="33">
        <f t="shared" si="8"/>
        <v>0</v>
      </c>
      <c r="NO17" s="33">
        <f t="shared" si="8"/>
        <v>0</v>
      </c>
      <c r="NP17" s="33">
        <f t="shared" si="8"/>
        <v>0</v>
      </c>
      <c r="NQ17" s="33">
        <f t="shared" si="8"/>
        <v>0</v>
      </c>
      <c r="NR17" s="33">
        <f t="shared" si="8"/>
        <v>0</v>
      </c>
      <c r="NS17" s="33">
        <f t="shared" si="8"/>
        <v>0</v>
      </c>
      <c r="NT17" s="33">
        <f t="shared" si="8"/>
        <v>0</v>
      </c>
      <c r="NU17" s="33">
        <f t="shared" si="8"/>
        <v>0</v>
      </c>
      <c r="NV17" s="33">
        <f t="shared" si="8"/>
        <v>0</v>
      </c>
      <c r="NW17" s="33">
        <f t="shared" si="8"/>
        <v>0</v>
      </c>
      <c r="NX17" s="33">
        <f t="shared" ref="NX17:QI17" si="9">SUMIFS(NX16:NX16,$C$16:$C$16,"Городской")</f>
        <v>0</v>
      </c>
      <c r="NY17" s="33">
        <f t="shared" si="9"/>
        <v>0</v>
      </c>
      <c r="NZ17" s="33">
        <f t="shared" si="9"/>
        <v>0</v>
      </c>
      <c r="OA17" s="33">
        <f t="shared" si="9"/>
        <v>0</v>
      </c>
      <c r="OB17" s="33">
        <f t="shared" si="9"/>
        <v>0</v>
      </c>
      <c r="OC17" s="33">
        <f t="shared" si="9"/>
        <v>0</v>
      </c>
      <c r="OD17" s="33">
        <f t="shared" si="9"/>
        <v>0</v>
      </c>
      <c r="OE17" s="33">
        <f t="shared" si="9"/>
        <v>0</v>
      </c>
      <c r="OF17" s="33">
        <f t="shared" si="9"/>
        <v>0</v>
      </c>
      <c r="OG17" s="33">
        <f t="shared" si="9"/>
        <v>0</v>
      </c>
      <c r="OH17" s="33">
        <f t="shared" si="9"/>
        <v>0</v>
      </c>
      <c r="OI17" s="33">
        <f t="shared" si="9"/>
        <v>0</v>
      </c>
      <c r="OJ17" s="33">
        <f t="shared" si="9"/>
        <v>0</v>
      </c>
      <c r="OK17" s="33">
        <f t="shared" si="9"/>
        <v>0</v>
      </c>
      <c r="OL17" s="33">
        <f t="shared" si="9"/>
        <v>0</v>
      </c>
      <c r="OM17" s="33">
        <f t="shared" si="9"/>
        <v>0</v>
      </c>
      <c r="ON17" s="33">
        <f t="shared" si="9"/>
        <v>0</v>
      </c>
      <c r="OO17" s="33">
        <f t="shared" si="9"/>
        <v>0</v>
      </c>
      <c r="OP17" s="33">
        <f t="shared" si="9"/>
        <v>0</v>
      </c>
      <c r="OQ17" s="33">
        <f t="shared" si="9"/>
        <v>0</v>
      </c>
      <c r="OR17" s="33">
        <f t="shared" si="9"/>
        <v>0</v>
      </c>
      <c r="OS17" s="33">
        <f t="shared" si="9"/>
        <v>0</v>
      </c>
      <c r="OT17" s="33">
        <f t="shared" si="9"/>
        <v>0</v>
      </c>
      <c r="OU17" s="33">
        <f t="shared" si="9"/>
        <v>0</v>
      </c>
      <c r="OV17" s="33">
        <f t="shared" si="9"/>
        <v>0</v>
      </c>
      <c r="OW17" s="33">
        <f t="shared" si="9"/>
        <v>0</v>
      </c>
      <c r="OX17" s="33">
        <f t="shared" si="9"/>
        <v>0</v>
      </c>
      <c r="OY17" s="34">
        <f t="shared" si="9"/>
        <v>0</v>
      </c>
      <c r="OZ17" s="34">
        <f t="shared" si="9"/>
        <v>0</v>
      </c>
      <c r="PA17" s="34">
        <f t="shared" si="9"/>
        <v>0</v>
      </c>
      <c r="PB17" s="34">
        <f t="shared" si="9"/>
        <v>0</v>
      </c>
      <c r="PC17" s="34">
        <f t="shared" si="9"/>
        <v>0</v>
      </c>
      <c r="PD17" s="34">
        <f t="shared" si="9"/>
        <v>0</v>
      </c>
      <c r="PE17" s="34">
        <f t="shared" si="9"/>
        <v>0</v>
      </c>
      <c r="PF17" s="34">
        <f t="shared" si="9"/>
        <v>0</v>
      </c>
      <c r="PG17" s="34">
        <f t="shared" si="9"/>
        <v>0</v>
      </c>
      <c r="PH17" s="34">
        <f t="shared" si="9"/>
        <v>0</v>
      </c>
      <c r="PI17" s="34">
        <f t="shared" si="9"/>
        <v>0</v>
      </c>
      <c r="PJ17" s="34">
        <f t="shared" si="9"/>
        <v>0</v>
      </c>
      <c r="PK17" s="34">
        <f t="shared" si="9"/>
        <v>0</v>
      </c>
      <c r="PL17" s="34">
        <f t="shared" si="9"/>
        <v>0</v>
      </c>
      <c r="PM17" s="34">
        <f t="shared" si="9"/>
        <v>0</v>
      </c>
      <c r="PN17" s="34">
        <f t="shared" si="9"/>
        <v>0</v>
      </c>
      <c r="PO17" s="34">
        <f t="shared" si="9"/>
        <v>0</v>
      </c>
      <c r="PP17" s="34">
        <f t="shared" si="9"/>
        <v>0</v>
      </c>
      <c r="PQ17" s="34">
        <f t="shared" si="9"/>
        <v>0</v>
      </c>
      <c r="PR17" s="34">
        <f t="shared" si="9"/>
        <v>0</v>
      </c>
      <c r="PS17" s="34">
        <f t="shared" si="9"/>
        <v>0</v>
      </c>
      <c r="PT17" s="34">
        <f t="shared" si="9"/>
        <v>0</v>
      </c>
      <c r="PU17" s="34">
        <f t="shared" si="9"/>
        <v>0</v>
      </c>
      <c r="PV17" s="34">
        <f t="shared" si="9"/>
        <v>0</v>
      </c>
      <c r="PW17" s="34">
        <f t="shared" si="9"/>
        <v>0</v>
      </c>
      <c r="PX17" s="34">
        <f t="shared" si="9"/>
        <v>0</v>
      </c>
      <c r="PY17" s="34">
        <f t="shared" si="9"/>
        <v>0</v>
      </c>
      <c r="PZ17" s="34">
        <f t="shared" si="9"/>
        <v>0</v>
      </c>
      <c r="QA17" s="34">
        <f t="shared" si="9"/>
        <v>0</v>
      </c>
      <c r="QB17" s="34">
        <f t="shared" si="9"/>
        <v>0</v>
      </c>
      <c r="QC17" s="34">
        <f t="shared" si="9"/>
        <v>0</v>
      </c>
      <c r="QD17" s="34">
        <f t="shared" si="9"/>
        <v>0</v>
      </c>
      <c r="QE17" s="34">
        <f t="shared" si="9"/>
        <v>0</v>
      </c>
      <c r="QF17" s="34">
        <f t="shared" si="9"/>
        <v>0</v>
      </c>
      <c r="QG17" s="34">
        <f t="shared" si="9"/>
        <v>0</v>
      </c>
      <c r="QH17" s="34">
        <f t="shared" si="9"/>
        <v>0</v>
      </c>
      <c r="QI17" s="34">
        <f t="shared" si="9"/>
        <v>0</v>
      </c>
      <c r="QJ17" s="34">
        <f t="shared" ref="QJ17:SU17" si="10">SUMIFS(QJ16:QJ16,$C$16:$C$16,"Городской")</f>
        <v>0</v>
      </c>
      <c r="QK17" s="34">
        <f t="shared" si="10"/>
        <v>0</v>
      </c>
      <c r="QL17" s="34">
        <f t="shared" si="10"/>
        <v>0</v>
      </c>
      <c r="QM17" s="34">
        <f t="shared" si="10"/>
        <v>0</v>
      </c>
      <c r="QN17" s="34">
        <f t="shared" si="10"/>
        <v>0</v>
      </c>
      <c r="QO17" s="34">
        <f t="shared" si="10"/>
        <v>0</v>
      </c>
      <c r="QP17" s="34">
        <f t="shared" si="10"/>
        <v>0</v>
      </c>
      <c r="QQ17" s="34">
        <f t="shared" si="10"/>
        <v>0</v>
      </c>
      <c r="QR17" s="34">
        <f t="shared" si="10"/>
        <v>0</v>
      </c>
      <c r="QS17" s="34">
        <f t="shared" si="10"/>
        <v>0</v>
      </c>
      <c r="QT17" s="34">
        <f t="shared" si="10"/>
        <v>0</v>
      </c>
      <c r="QU17" s="34">
        <f t="shared" si="10"/>
        <v>0</v>
      </c>
      <c r="QV17" s="34">
        <f t="shared" si="10"/>
        <v>0</v>
      </c>
      <c r="QW17" s="34">
        <f t="shared" si="10"/>
        <v>0</v>
      </c>
      <c r="QX17" s="34">
        <f t="shared" si="10"/>
        <v>0</v>
      </c>
      <c r="QY17" s="34">
        <f t="shared" si="10"/>
        <v>0</v>
      </c>
      <c r="QZ17" s="34">
        <f t="shared" si="10"/>
        <v>0</v>
      </c>
      <c r="RA17" s="34">
        <f t="shared" si="10"/>
        <v>0</v>
      </c>
      <c r="RB17" s="34">
        <f t="shared" si="10"/>
        <v>0</v>
      </c>
      <c r="RC17" s="34">
        <f t="shared" si="10"/>
        <v>0</v>
      </c>
      <c r="RD17" s="34">
        <f t="shared" si="10"/>
        <v>0</v>
      </c>
      <c r="RE17" s="34">
        <f t="shared" si="10"/>
        <v>0</v>
      </c>
      <c r="RF17" s="34">
        <f t="shared" si="10"/>
        <v>0</v>
      </c>
      <c r="RG17" s="34">
        <f t="shared" si="10"/>
        <v>0</v>
      </c>
      <c r="RH17" s="34">
        <f t="shared" si="10"/>
        <v>0</v>
      </c>
      <c r="RI17" s="34">
        <f t="shared" si="10"/>
        <v>0</v>
      </c>
      <c r="RJ17" s="34">
        <f t="shared" si="10"/>
        <v>0</v>
      </c>
      <c r="RK17" s="34">
        <f t="shared" si="10"/>
        <v>0</v>
      </c>
      <c r="RL17" s="34">
        <f t="shared" si="10"/>
        <v>0</v>
      </c>
      <c r="RM17" s="34">
        <f t="shared" si="10"/>
        <v>0</v>
      </c>
      <c r="RN17" s="34">
        <f t="shared" si="10"/>
        <v>0</v>
      </c>
      <c r="RO17" s="34">
        <f t="shared" si="10"/>
        <v>0</v>
      </c>
      <c r="RP17" s="34">
        <f t="shared" si="10"/>
        <v>0</v>
      </c>
      <c r="RQ17" s="34">
        <f t="shared" si="10"/>
        <v>0</v>
      </c>
      <c r="RR17" s="34">
        <f t="shared" si="10"/>
        <v>0</v>
      </c>
      <c r="RS17" s="34">
        <f t="shared" si="10"/>
        <v>0</v>
      </c>
      <c r="RT17" s="34">
        <f t="shared" si="10"/>
        <v>0</v>
      </c>
      <c r="RU17" s="34">
        <f t="shared" si="10"/>
        <v>0</v>
      </c>
      <c r="RV17" s="34">
        <f t="shared" si="10"/>
        <v>0</v>
      </c>
      <c r="RW17" s="34">
        <f t="shared" si="10"/>
        <v>0</v>
      </c>
      <c r="RX17" s="34">
        <f t="shared" si="10"/>
        <v>0</v>
      </c>
      <c r="RY17" s="34">
        <f t="shared" si="10"/>
        <v>0</v>
      </c>
      <c r="RZ17" s="34">
        <f t="shared" si="10"/>
        <v>0</v>
      </c>
      <c r="SA17" s="34">
        <f t="shared" si="10"/>
        <v>0</v>
      </c>
      <c r="SB17" s="34">
        <f t="shared" si="10"/>
        <v>0</v>
      </c>
      <c r="SC17" s="34">
        <f t="shared" si="10"/>
        <v>0</v>
      </c>
      <c r="SD17" s="34">
        <f t="shared" si="10"/>
        <v>0</v>
      </c>
      <c r="SE17" s="34">
        <f t="shared" si="10"/>
        <v>0</v>
      </c>
      <c r="SF17" s="34">
        <f t="shared" si="10"/>
        <v>0</v>
      </c>
      <c r="SG17" s="34">
        <f t="shared" si="10"/>
        <v>0</v>
      </c>
      <c r="SH17" s="34">
        <f t="shared" si="10"/>
        <v>0</v>
      </c>
      <c r="SI17" s="34">
        <f t="shared" si="10"/>
        <v>0</v>
      </c>
      <c r="SJ17" s="34">
        <f t="shared" si="10"/>
        <v>0</v>
      </c>
      <c r="SK17" s="34">
        <f t="shared" si="10"/>
        <v>0</v>
      </c>
      <c r="SL17" s="34">
        <f t="shared" si="10"/>
        <v>0</v>
      </c>
      <c r="SM17" s="34">
        <f t="shared" si="10"/>
        <v>0</v>
      </c>
      <c r="SN17" s="34">
        <f t="shared" si="10"/>
        <v>0</v>
      </c>
      <c r="SO17" s="34">
        <f t="shared" si="10"/>
        <v>0</v>
      </c>
      <c r="SP17" s="34">
        <f t="shared" si="10"/>
        <v>0</v>
      </c>
      <c r="SQ17" s="34">
        <f t="shared" si="10"/>
        <v>0</v>
      </c>
      <c r="SR17" s="34">
        <f t="shared" si="10"/>
        <v>0</v>
      </c>
      <c r="SS17" s="34">
        <f t="shared" si="10"/>
        <v>0</v>
      </c>
      <c r="ST17" s="34">
        <f t="shared" si="10"/>
        <v>0</v>
      </c>
      <c r="SU17" s="34">
        <f t="shared" si="10"/>
        <v>0</v>
      </c>
      <c r="SV17" s="34">
        <f t="shared" ref="SV17:UE17" si="11">SUMIFS(SV16:SV16,$C$16:$C$16,"Городской")</f>
        <v>0</v>
      </c>
      <c r="SW17" s="34">
        <f t="shared" si="11"/>
        <v>0</v>
      </c>
      <c r="SX17" s="34">
        <f t="shared" si="11"/>
        <v>0</v>
      </c>
      <c r="SY17" s="34">
        <f t="shared" si="11"/>
        <v>0</v>
      </c>
      <c r="SZ17" s="34">
        <f t="shared" si="11"/>
        <v>0</v>
      </c>
      <c r="TA17" s="34">
        <f t="shared" si="11"/>
        <v>0</v>
      </c>
      <c r="TB17" s="34">
        <f t="shared" si="11"/>
        <v>0</v>
      </c>
      <c r="TC17" s="34">
        <f t="shared" si="11"/>
        <v>0</v>
      </c>
      <c r="TD17" s="34">
        <f t="shared" si="11"/>
        <v>0</v>
      </c>
      <c r="TE17" s="34">
        <f t="shared" si="11"/>
        <v>0</v>
      </c>
      <c r="TF17" s="34">
        <f t="shared" si="11"/>
        <v>0</v>
      </c>
      <c r="TG17" s="34">
        <f t="shared" si="11"/>
        <v>0</v>
      </c>
      <c r="TH17" s="34">
        <f t="shared" si="11"/>
        <v>0</v>
      </c>
      <c r="TI17" s="34">
        <f t="shared" si="11"/>
        <v>0</v>
      </c>
      <c r="TJ17" s="34">
        <f t="shared" si="11"/>
        <v>0</v>
      </c>
      <c r="TK17" s="34">
        <f t="shared" si="11"/>
        <v>0</v>
      </c>
      <c r="TL17" s="34">
        <f t="shared" si="11"/>
        <v>0</v>
      </c>
      <c r="TM17" s="34">
        <f t="shared" si="11"/>
        <v>0</v>
      </c>
      <c r="TN17" s="34">
        <f t="shared" si="11"/>
        <v>0</v>
      </c>
      <c r="TO17" s="34">
        <f t="shared" si="11"/>
        <v>0</v>
      </c>
      <c r="TP17" s="34">
        <f t="shared" si="11"/>
        <v>0</v>
      </c>
      <c r="TQ17" s="34">
        <f t="shared" si="11"/>
        <v>0</v>
      </c>
      <c r="TR17" s="34">
        <f t="shared" si="11"/>
        <v>0</v>
      </c>
      <c r="TS17" s="34">
        <f t="shared" si="11"/>
        <v>0</v>
      </c>
      <c r="TT17" s="34">
        <f t="shared" si="11"/>
        <v>0</v>
      </c>
      <c r="TU17" s="34">
        <f t="shared" si="11"/>
        <v>0</v>
      </c>
      <c r="TV17" s="34">
        <f t="shared" si="11"/>
        <v>0</v>
      </c>
      <c r="TW17" s="34">
        <f t="shared" si="11"/>
        <v>0</v>
      </c>
      <c r="TX17" s="34">
        <f t="shared" si="11"/>
        <v>0</v>
      </c>
      <c r="TY17" s="34">
        <f t="shared" si="11"/>
        <v>0</v>
      </c>
      <c r="TZ17" s="34">
        <f t="shared" si="11"/>
        <v>0</v>
      </c>
      <c r="UA17" s="34">
        <f t="shared" si="11"/>
        <v>0</v>
      </c>
      <c r="UB17" s="34">
        <f t="shared" si="11"/>
        <v>0</v>
      </c>
      <c r="UC17" s="34">
        <f t="shared" si="11"/>
        <v>0</v>
      </c>
      <c r="UD17" s="34">
        <f t="shared" si="11"/>
        <v>0</v>
      </c>
      <c r="UE17" s="34">
        <f t="shared" si="11"/>
        <v>0</v>
      </c>
    </row>
    <row r="18" spans="1:551" s="13" customFormat="1" ht="39.75" customHeight="1" x14ac:dyDescent="0.25">
      <c r="A18" s="40"/>
      <c r="B18" s="41" t="s">
        <v>12</v>
      </c>
      <c r="C18" s="42" t="s">
        <v>14</v>
      </c>
      <c r="D18" s="33">
        <f t="shared" ref="D18:BO18" si="12">SUMIFS(D16:D16,$C$16:$C$16,"Сельский")</f>
        <v>0</v>
      </c>
      <c r="E18" s="33">
        <f t="shared" si="12"/>
        <v>0</v>
      </c>
      <c r="F18" s="33">
        <f t="shared" si="12"/>
        <v>0</v>
      </c>
      <c r="G18" s="33">
        <f t="shared" si="12"/>
        <v>0</v>
      </c>
      <c r="H18" s="33">
        <f t="shared" si="12"/>
        <v>0</v>
      </c>
      <c r="I18" s="33">
        <f t="shared" si="12"/>
        <v>0</v>
      </c>
      <c r="J18" s="33">
        <f t="shared" si="12"/>
        <v>0</v>
      </c>
      <c r="K18" s="33">
        <f t="shared" si="12"/>
        <v>0</v>
      </c>
      <c r="L18" s="33">
        <f t="shared" si="12"/>
        <v>0</v>
      </c>
      <c r="M18" s="33">
        <f t="shared" si="12"/>
        <v>0</v>
      </c>
      <c r="N18" s="33">
        <f t="shared" si="12"/>
        <v>0</v>
      </c>
      <c r="O18" s="33">
        <f t="shared" si="12"/>
        <v>0</v>
      </c>
      <c r="P18" s="33">
        <f t="shared" si="12"/>
        <v>0</v>
      </c>
      <c r="Q18" s="33">
        <f t="shared" si="12"/>
        <v>0</v>
      </c>
      <c r="R18" s="33">
        <f t="shared" si="12"/>
        <v>0</v>
      </c>
      <c r="S18" s="33">
        <f t="shared" si="12"/>
        <v>0</v>
      </c>
      <c r="T18" s="33">
        <f t="shared" si="12"/>
        <v>0</v>
      </c>
      <c r="U18" s="33">
        <f t="shared" si="12"/>
        <v>0</v>
      </c>
      <c r="V18" s="33">
        <f t="shared" si="12"/>
        <v>0</v>
      </c>
      <c r="W18" s="33">
        <f t="shared" si="12"/>
        <v>0</v>
      </c>
      <c r="X18" s="33">
        <f t="shared" si="12"/>
        <v>0</v>
      </c>
      <c r="Y18" s="33">
        <f t="shared" si="12"/>
        <v>0</v>
      </c>
      <c r="Z18" s="33">
        <f t="shared" si="12"/>
        <v>0</v>
      </c>
      <c r="AA18" s="33">
        <f t="shared" si="12"/>
        <v>0</v>
      </c>
      <c r="AB18" s="33">
        <f t="shared" si="12"/>
        <v>0</v>
      </c>
      <c r="AC18" s="33">
        <f t="shared" si="12"/>
        <v>0</v>
      </c>
      <c r="AD18" s="33">
        <f t="shared" si="12"/>
        <v>0</v>
      </c>
      <c r="AE18" s="33">
        <f t="shared" si="12"/>
        <v>0</v>
      </c>
      <c r="AF18" s="33">
        <f t="shared" si="12"/>
        <v>0</v>
      </c>
      <c r="AG18" s="33">
        <f t="shared" si="12"/>
        <v>0</v>
      </c>
      <c r="AH18" s="33">
        <f t="shared" si="12"/>
        <v>0</v>
      </c>
      <c r="AI18" s="33">
        <f t="shared" si="12"/>
        <v>0</v>
      </c>
      <c r="AJ18" s="33">
        <f t="shared" si="12"/>
        <v>0</v>
      </c>
      <c r="AK18" s="33">
        <f t="shared" si="12"/>
        <v>0</v>
      </c>
      <c r="AL18" s="33">
        <f t="shared" si="12"/>
        <v>0</v>
      </c>
      <c r="AM18" s="33">
        <f t="shared" si="12"/>
        <v>0</v>
      </c>
      <c r="AN18" s="33">
        <f t="shared" si="12"/>
        <v>0</v>
      </c>
      <c r="AO18" s="33">
        <f t="shared" si="12"/>
        <v>0</v>
      </c>
      <c r="AP18" s="33">
        <f t="shared" si="12"/>
        <v>0</v>
      </c>
      <c r="AQ18" s="33">
        <f t="shared" si="12"/>
        <v>0</v>
      </c>
      <c r="AR18" s="33">
        <f t="shared" si="12"/>
        <v>0</v>
      </c>
      <c r="AS18" s="33">
        <f t="shared" si="12"/>
        <v>0</v>
      </c>
      <c r="AT18" s="33">
        <f t="shared" si="12"/>
        <v>0</v>
      </c>
      <c r="AU18" s="33">
        <f t="shared" si="12"/>
        <v>0</v>
      </c>
      <c r="AV18" s="33">
        <f t="shared" si="12"/>
        <v>0</v>
      </c>
      <c r="AW18" s="33">
        <f t="shared" si="12"/>
        <v>0</v>
      </c>
      <c r="AX18" s="33">
        <f t="shared" si="12"/>
        <v>0</v>
      </c>
      <c r="AY18" s="33">
        <f t="shared" si="12"/>
        <v>0</v>
      </c>
      <c r="AZ18" s="33">
        <f t="shared" si="12"/>
        <v>0</v>
      </c>
      <c r="BA18" s="33">
        <f t="shared" si="12"/>
        <v>0</v>
      </c>
      <c r="BB18" s="33">
        <f t="shared" si="12"/>
        <v>0</v>
      </c>
      <c r="BC18" s="33">
        <f t="shared" si="12"/>
        <v>0</v>
      </c>
      <c r="BD18" s="33">
        <f t="shared" si="12"/>
        <v>0</v>
      </c>
      <c r="BE18" s="33">
        <f t="shared" si="12"/>
        <v>0</v>
      </c>
      <c r="BF18" s="33">
        <f t="shared" si="12"/>
        <v>0</v>
      </c>
      <c r="BG18" s="33">
        <f t="shared" si="12"/>
        <v>0</v>
      </c>
      <c r="BH18" s="33">
        <f t="shared" si="12"/>
        <v>0</v>
      </c>
      <c r="BI18" s="33">
        <f t="shared" si="12"/>
        <v>0</v>
      </c>
      <c r="BJ18" s="33">
        <f t="shared" si="12"/>
        <v>0</v>
      </c>
      <c r="BK18" s="33">
        <f t="shared" si="12"/>
        <v>0</v>
      </c>
      <c r="BL18" s="33">
        <f t="shared" si="12"/>
        <v>0</v>
      </c>
      <c r="BM18" s="33">
        <f t="shared" si="12"/>
        <v>0</v>
      </c>
      <c r="BN18" s="33">
        <f t="shared" si="12"/>
        <v>0</v>
      </c>
      <c r="BO18" s="33">
        <f t="shared" si="12"/>
        <v>0</v>
      </c>
      <c r="BP18" s="33">
        <f t="shared" ref="BP18:EA18" si="13">SUMIFS(BP16:BP16,$C$16:$C$16,"Сельский")</f>
        <v>0</v>
      </c>
      <c r="BQ18" s="33">
        <f t="shared" si="13"/>
        <v>0</v>
      </c>
      <c r="BR18" s="33">
        <f t="shared" si="13"/>
        <v>0</v>
      </c>
      <c r="BS18" s="33">
        <f t="shared" si="13"/>
        <v>0</v>
      </c>
      <c r="BT18" s="33">
        <f t="shared" si="13"/>
        <v>0</v>
      </c>
      <c r="BU18" s="33">
        <f t="shared" si="13"/>
        <v>0</v>
      </c>
      <c r="BV18" s="33">
        <f t="shared" si="13"/>
        <v>0</v>
      </c>
      <c r="BW18" s="33">
        <f t="shared" si="13"/>
        <v>0</v>
      </c>
      <c r="BX18" s="33">
        <f t="shared" si="13"/>
        <v>0</v>
      </c>
      <c r="BY18" s="33">
        <f t="shared" si="13"/>
        <v>0</v>
      </c>
      <c r="BZ18" s="33">
        <f t="shared" si="13"/>
        <v>0</v>
      </c>
      <c r="CA18" s="33">
        <f t="shared" si="13"/>
        <v>0</v>
      </c>
      <c r="CB18" s="33">
        <f t="shared" si="13"/>
        <v>0</v>
      </c>
      <c r="CC18" s="33">
        <f t="shared" si="13"/>
        <v>0</v>
      </c>
      <c r="CD18" s="33">
        <f t="shared" si="13"/>
        <v>0</v>
      </c>
      <c r="CE18" s="33">
        <f t="shared" si="13"/>
        <v>0</v>
      </c>
      <c r="CF18" s="33">
        <f t="shared" si="13"/>
        <v>0</v>
      </c>
      <c r="CG18" s="33">
        <f t="shared" si="13"/>
        <v>0</v>
      </c>
      <c r="CH18" s="33">
        <f t="shared" si="13"/>
        <v>0</v>
      </c>
      <c r="CI18" s="33">
        <f t="shared" si="13"/>
        <v>0</v>
      </c>
      <c r="CJ18" s="33">
        <f t="shared" si="13"/>
        <v>0</v>
      </c>
      <c r="CK18" s="33">
        <f t="shared" si="13"/>
        <v>0</v>
      </c>
      <c r="CL18" s="33">
        <f t="shared" si="13"/>
        <v>0</v>
      </c>
      <c r="CM18" s="33">
        <f t="shared" si="13"/>
        <v>0</v>
      </c>
      <c r="CN18" s="33">
        <f t="shared" si="13"/>
        <v>0</v>
      </c>
      <c r="CO18" s="33">
        <f t="shared" si="13"/>
        <v>0</v>
      </c>
      <c r="CP18" s="33">
        <f t="shared" si="13"/>
        <v>0</v>
      </c>
      <c r="CQ18" s="33">
        <f t="shared" si="13"/>
        <v>0</v>
      </c>
      <c r="CR18" s="33">
        <f t="shared" si="13"/>
        <v>0</v>
      </c>
      <c r="CS18" s="33">
        <f t="shared" si="13"/>
        <v>0</v>
      </c>
      <c r="CT18" s="33">
        <f t="shared" si="13"/>
        <v>0</v>
      </c>
      <c r="CU18" s="33">
        <f t="shared" si="13"/>
        <v>0</v>
      </c>
      <c r="CV18" s="33">
        <f t="shared" si="13"/>
        <v>0</v>
      </c>
      <c r="CW18" s="33">
        <f t="shared" si="13"/>
        <v>0</v>
      </c>
      <c r="CX18" s="33">
        <f t="shared" si="13"/>
        <v>0</v>
      </c>
      <c r="CY18" s="33">
        <f t="shared" si="13"/>
        <v>0</v>
      </c>
      <c r="CZ18" s="33">
        <f t="shared" si="13"/>
        <v>0</v>
      </c>
      <c r="DA18" s="33">
        <f t="shared" si="13"/>
        <v>0</v>
      </c>
      <c r="DB18" s="33">
        <f t="shared" si="13"/>
        <v>0</v>
      </c>
      <c r="DC18" s="33">
        <f t="shared" si="13"/>
        <v>0</v>
      </c>
      <c r="DD18" s="33">
        <f t="shared" si="13"/>
        <v>0</v>
      </c>
      <c r="DE18" s="33">
        <f t="shared" si="13"/>
        <v>0</v>
      </c>
      <c r="DF18" s="33">
        <f t="shared" si="13"/>
        <v>0</v>
      </c>
      <c r="DG18" s="33">
        <f t="shared" si="13"/>
        <v>0</v>
      </c>
      <c r="DH18" s="33">
        <f t="shared" si="13"/>
        <v>0</v>
      </c>
      <c r="DI18" s="33">
        <f t="shared" si="13"/>
        <v>0</v>
      </c>
      <c r="DJ18" s="33">
        <f t="shared" si="13"/>
        <v>0</v>
      </c>
      <c r="DK18" s="33">
        <f t="shared" si="13"/>
        <v>0</v>
      </c>
      <c r="DL18" s="33">
        <f t="shared" si="13"/>
        <v>0</v>
      </c>
      <c r="DM18" s="33">
        <f t="shared" si="13"/>
        <v>0</v>
      </c>
      <c r="DN18" s="33">
        <f t="shared" si="13"/>
        <v>0</v>
      </c>
      <c r="DO18" s="33">
        <f t="shared" si="13"/>
        <v>0</v>
      </c>
      <c r="DP18" s="33">
        <f t="shared" si="13"/>
        <v>0</v>
      </c>
      <c r="DQ18" s="33">
        <f t="shared" si="13"/>
        <v>0</v>
      </c>
      <c r="DR18" s="33">
        <f t="shared" si="13"/>
        <v>0</v>
      </c>
      <c r="DS18" s="33">
        <f t="shared" si="13"/>
        <v>0</v>
      </c>
      <c r="DT18" s="33">
        <f t="shared" si="13"/>
        <v>0</v>
      </c>
      <c r="DU18" s="33">
        <f t="shared" si="13"/>
        <v>0</v>
      </c>
      <c r="DV18" s="33">
        <f t="shared" si="13"/>
        <v>0</v>
      </c>
      <c r="DW18" s="33">
        <f t="shared" si="13"/>
        <v>0</v>
      </c>
      <c r="DX18" s="33">
        <f t="shared" si="13"/>
        <v>0</v>
      </c>
      <c r="DY18" s="33">
        <f t="shared" si="13"/>
        <v>0</v>
      </c>
      <c r="DZ18" s="33">
        <f t="shared" si="13"/>
        <v>0</v>
      </c>
      <c r="EA18" s="33">
        <f t="shared" si="13"/>
        <v>0</v>
      </c>
      <c r="EB18" s="33">
        <f t="shared" ref="EB18:GM18" si="14">SUMIFS(EB16:EB16,$C$16:$C$16,"Сельский")</f>
        <v>0</v>
      </c>
      <c r="EC18" s="33">
        <f t="shared" si="14"/>
        <v>0</v>
      </c>
      <c r="ED18" s="33">
        <f t="shared" si="14"/>
        <v>0</v>
      </c>
      <c r="EE18" s="33">
        <f t="shared" si="14"/>
        <v>0</v>
      </c>
      <c r="EF18" s="33">
        <f t="shared" si="14"/>
        <v>0</v>
      </c>
      <c r="EG18" s="33">
        <f t="shared" si="14"/>
        <v>0</v>
      </c>
      <c r="EH18" s="33">
        <f t="shared" si="14"/>
        <v>0</v>
      </c>
      <c r="EI18" s="33">
        <f t="shared" si="14"/>
        <v>0</v>
      </c>
      <c r="EJ18" s="33">
        <f t="shared" si="14"/>
        <v>0</v>
      </c>
      <c r="EK18" s="33">
        <f t="shared" si="14"/>
        <v>0</v>
      </c>
      <c r="EL18" s="33">
        <f t="shared" si="14"/>
        <v>0</v>
      </c>
      <c r="EM18" s="33">
        <f t="shared" si="14"/>
        <v>0</v>
      </c>
      <c r="EN18" s="33">
        <f t="shared" si="14"/>
        <v>0</v>
      </c>
      <c r="EO18" s="33">
        <f t="shared" si="14"/>
        <v>0</v>
      </c>
      <c r="EP18" s="33">
        <f t="shared" si="14"/>
        <v>0</v>
      </c>
      <c r="EQ18" s="33">
        <f t="shared" si="14"/>
        <v>0</v>
      </c>
      <c r="ER18" s="33">
        <f t="shared" si="14"/>
        <v>0</v>
      </c>
      <c r="ES18" s="33">
        <f t="shared" si="14"/>
        <v>0</v>
      </c>
      <c r="ET18" s="33">
        <f t="shared" si="14"/>
        <v>0</v>
      </c>
      <c r="EU18" s="33">
        <f t="shared" si="14"/>
        <v>0</v>
      </c>
      <c r="EV18" s="33">
        <f t="shared" si="14"/>
        <v>0</v>
      </c>
      <c r="EW18" s="33">
        <f t="shared" si="14"/>
        <v>0</v>
      </c>
      <c r="EX18" s="33">
        <f t="shared" si="14"/>
        <v>0</v>
      </c>
      <c r="EY18" s="33">
        <f t="shared" si="14"/>
        <v>0</v>
      </c>
      <c r="EZ18" s="33">
        <f t="shared" si="14"/>
        <v>0</v>
      </c>
      <c r="FA18" s="33">
        <f t="shared" si="14"/>
        <v>0</v>
      </c>
      <c r="FB18" s="33">
        <f t="shared" si="14"/>
        <v>0</v>
      </c>
      <c r="FC18" s="33">
        <f t="shared" si="14"/>
        <v>0</v>
      </c>
      <c r="FD18" s="33">
        <f t="shared" si="14"/>
        <v>0</v>
      </c>
      <c r="FE18" s="33">
        <f t="shared" si="14"/>
        <v>0</v>
      </c>
      <c r="FF18" s="33">
        <f t="shared" si="14"/>
        <v>0</v>
      </c>
      <c r="FG18" s="33">
        <f t="shared" si="14"/>
        <v>0</v>
      </c>
      <c r="FH18" s="33">
        <f t="shared" si="14"/>
        <v>0</v>
      </c>
      <c r="FI18" s="33">
        <f t="shared" si="14"/>
        <v>0</v>
      </c>
      <c r="FJ18" s="33">
        <f t="shared" si="14"/>
        <v>0</v>
      </c>
      <c r="FK18" s="33">
        <f t="shared" si="14"/>
        <v>0</v>
      </c>
      <c r="FL18" s="33">
        <f t="shared" si="14"/>
        <v>0</v>
      </c>
      <c r="FM18" s="33">
        <f t="shared" si="14"/>
        <v>0</v>
      </c>
      <c r="FN18" s="33">
        <f t="shared" si="14"/>
        <v>0</v>
      </c>
      <c r="FO18" s="33">
        <f t="shared" si="14"/>
        <v>0</v>
      </c>
      <c r="FP18" s="33">
        <f t="shared" si="14"/>
        <v>0</v>
      </c>
      <c r="FQ18" s="33">
        <f t="shared" si="14"/>
        <v>0</v>
      </c>
      <c r="FR18" s="33">
        <f t="shared" si="14"/>
        <v>0</v>
      </c>
      <c r="FS18" s="33">
        <f t="shared" si="14"/>
        <v>0</v>
      </c>
      <c r="FT18" s="33">
        <f t="shared" si="14"/>
        <v>0</v>
      </c>
      <c r="FU18" s="33">
        <f t="shared" si="14"/>
        <v>0</v>
      </c>
      <c r="FV18" s="33">
        <f t="shared" si="14"/>
        <v>0</v>
      </c>
      <c r="FW18" s="33">
        <f t="shared" si="14"/>
        <v>0</v>
      </c>
      <c r="FX18" s="33">
        <f t="shared" si="14"/>
        <v>0</v>
      </c>
      <c r="FY18" s="33">
        <f t="shared" si="14"/>
        <v>0</v>
      </c>
      <c r="FZ18" s="33">
        <f t="shared" si="14"/>
        <v>0</v>
      </c>
      <c r="GA18" s="33">
        <f t="shared" si="14"/>
        <v>0</v>
      </c>
      <c r="GB18" s="33">
        <f t="shared" si="14"/>
        <v>0</v>
      </c>
      <c r="GC18" s="33">
        <f t="shared" si="14"/>
        <v>0</v>
      </c>
      <c r="GD18" s="33">
        <f t="shared" si="14"/>
        <v>0</v>
      </c>
      <c r="GE18" s="33">
        <f t="shared" si="14"/>
        <v>0</v>
      </c>
      <c r="GF18" s="33">
        <f t="shared" si="14"/>
        <v>0</v>
      </c>
      <c r="GG18" s="33">
        <f t="shared" si="14"/>
        <v>0</v>
      </c>
      <c r="GH18" s="33">
        <f t="shared" si="14"/>
        <v>0</v>
      </c>
      <c r="GI18" s="33">
        <f t="shared" si="14"/>
        <v>0</v>
      </c>
      <c r="GJ18" s="33">
        <f t="shared" si="14"/>
        <v>0</v>
      </c>
      <c r="GK18" s="33">
        <f t="shared" si="14"/>
        <v>0</v>
      </c>
      <c r="GL18" s="33">
        <f t="shared" si="14"/>
        <v>0</v>
      </c>
      <c r="GM18" s="33">
        <f t="shared" si="14"/>
        <v>0</v>
      </c>
      <c r="GN18" s="33">
        <f t="shared" ref="GN18:IY18" si="15">SUMIFS(GN16:GN16,$C$16:$C$16,"Сельский")</f>
        <v>0</v>
      </c>
      <c r="GO18" s="33">
        <f t="shared" si="15"/>
        <v>0</v>
      </c>
      <c r="GP18" s="33">
        <f t="shared" si="15"/>
        <v>0</v>
      </c>
      <c r="GQ18" s="33">
        <f t="shared" si="15"/>
        <v>0</v>
      </c>
      <c r="GR18" s="33">
        <f t="shared" si="15"/>
        <v>0</v>
      </c>
      <c r="GS18" s="33">
        <f t="shared" si="15"/>
        <v>0</v>
      </c>
      <c r="GT18" s="33">
        <f t="shared" si="15"/>
        <v>0</v>
      </c>
      <c r="GU18" s="33">
        <f t="shared" si="15"/>
        <v>0</v>
      </c>
      <c r="GV18" s="33">
        <f t="shared" si="15"/>
        <v>0</v>
      </c>
      <c r="GW18" s="33">
        <f t="shared" si="15"/>
        <v>0</v>
      </c>
      <c r="GX18" s="33">
        <f t="shared" si="15"/>
        <v>0</v>
      </c>
      <c r="GY18" s="33">
        <f t="shared" si="15"/>
        <v>0</v>
      </c>
      <c r="GZ18" s="33">
        <f t="shared" si="15"/>
        <v>0</v>
      </c>
      <c r="HA18" s="33">
        <f t="shared" si="15"/>
        <v>0</v>
      </c>
      <c r="HB18" s="33">
        <f t="shared" si="15"/>
        <v>0</v>
      </c>
      <c r="HC18" s="33">
        <f t="shared" si="15"/>
        <v>0</v>
      </c>
      <c r="HD18" s="33">
        <f t="shared" si="15"/>
        <v>0</v>
      </c>
      <c r="HE18" s="33">
        <f t="shared" si="15"/>
        <v>0</v>
      </c>
      <c r="HF18" s="33">
        <f t="shared" si="15"/>
        <v>0</v>
      </c>
      <c r="HG18" s="33">
        <f t="shared" si="15"/>
        <v>0</v>
      </c>
      <c r="HH18" s="33">
        <f t="shared" si="15"/>
        <v>0</v>
      </c>
      <c r="HI18" s="33">
        <f t="shared" si="15"/>
        <v>0</v>
      </c>
      <c r="HJ18" s="33">
        <f t="shared" si="15"/>
        <v>0</v>
      </c>
      <c r="HK18" s="33">
        <f t="shared" si="15"/>
        <v>0</v>
      </c>
      <c r="HL18" s="33">
        <f t="shared" si="15"/>
        <v>0</v>
      </c>
      <c r="HM18" s="33">
        <f t="shared" si="15"/>
        <v>0</v>
      </c>
      <c r="HN18" s="33">
        <f t="shared" si="15"/>
        <v>0</v>
      </c>
      <c r="HO18" s="33">
        <f t="shared" si="15"/>
        <v>0</v>
      </c>
      <c r="HP18" s="33">
        <f t="shared" si="15"/>
        <v>0</v>
      </c>
      <c r="HQ18" s="33">
        <f t="shared" si="15"/>
        <v>0</v>
      </c>
      <c r="HR18" s="33">
        <f t="shared" si="15"/>
        <v>0</v>
      </c>
      <c r="HS18" s="33">
        <f t="shared" si="15"/>
        <v>0</v>
      </c>
      <c r="HT18" s="33">
        <f t="shared" si="15"/>
        <v>0</v>
      </c>
      <c r="HU18" s="33">
        <f t="shared" si="15"/>
        <v>0</v>
      </c>
      <c r="HV18" s="33">
        <f t="shared" si="15"/>
        <v>0</v>
      </c>
      <c r="HW18" s="33">
        <f t="shared" si="15"/>
        <v>0</v>
      </c>
      <c r="HX18" s="33">
        <f t="shared" si="15"/>
        <v>0</v>
      </c>
      <c r="HY18" s="33">
        <f t="shared" si="15"/>
        <v>0</v>
      </c>
      <c r="HZ18" s="33">
        <f t="shared" si="15"/>
        <v>0</v>
      </c>
      <c r="IA18" s="33">
        <f t="shared" si="15"/>
        <v>0</v>
      </c>
      <c r="IB18" s="33">
        <f t="shared" si="15"/>
        <v>0</v>
      </c>
      <c r="IC18" s="33">
        <f t="shared" si="15"/>
        <v>0</v>
      </c>
      <c r="ID18" s="33">
        <f t="shared" si="15"/>
        <v>0</v>
      </c>
      <c r="IE18" s="33">
        <f t="shared" si="15"/>
        <v>0</v>
      </c>
      <c r="IF18" s="33">
        <f t="shared" si="15"/>
        <v>0</v>
      </c>
      <c r="IG18" s="33">
        <f t="shared" si="15"/>
        <v>0</v>
      </c>
      <c r="IH18" s="33">
        <f t="shared" si="15"/>
        <v>0</v>
      </c>
      <c r="II18" s="33">
        <f t="shared" si="15"/>
        <v>0</v>
      </c>
      <c r="IJ18" s="33">
        <f t="shared" si="15"/>
        <v>0</v>
      </c>
      <c r="IK18" s="33">
        <f t="shared" si="15"/>
        <v>0</v>
      </c>
      <c r="IL18" s="33">
        <f t="shared" si="15"/>
        <v>0</v>
      </c>
      <c r="IM18" s="33">
        <f t="shared" si="15"/>
        <v>0</v>
      </c>
      <c r="IN18" s="33">
        <f t="shared" si="15"/>
        <v>0</v>
      </c>
      <c r="IO18" s="33">
        <f t="shared" si="15"/>
        <v>0</v>
      </c>
      <c r="IP18" s="33">
        <f t="shared" si="15"/>
        <v>0</v>
      </c>
      <c r="IQ18" s="33">
        <f t="shared" si="15"/>
        <v>0</v>
      </c>
      <c r="IR18" s="33">
        <f t="shared" si="15"/>
        <v>0</v>
      </c>
      <c r="IS18" s="33">
        <f t="shared" si="15"/>
        <v>0</v>
      </c>
      <c r="IT18" s="33">
        <f t="shared" si="15"/>
        <v>0</v>
      </c>
      <c r="IU18" s="33">
        <f t="shared" si="15"/>
        <v>0</v>
      </c>
      <c r="IV18" s="33">
        <f t="shared" si="15"/>
        <v>0</v>
      </c>
      <c r="IW18" s="33">
        <f t="shared" si="15"/>
        <v>0</v>
      </c>
      <c r="IX18" s="33">
        <f t="shared" si="15"/>
        <v>0</v>
      </c>
      <c r="IY18" s="33">
        <f t="shared" si="15"/>
        <v>0</v>
      </c>
      <c r="IZ18" s="33">
        <f t="shared" ref="IZ18:LK18" si="16">SUMIFS(IZ16:IZ16,$C$16:$C$16,"Сельский")</f>
        <v>0</v>
      </c>
      <c r="JA18" s="33">
        <f t="shared" si="16"/>
        <v>0</v>
      </c>
      <c r="JB18" s="33">
        <f t="shared" si="16"/>
        <v>0</v>
      </c>
      <c r="JC18" s="33">
        <f t="shared" si="16"/>
        <v>0</v>
      </c>
      <c r="JD18" s="33">
        <f t="shared" si="16"/>
        <v>0</v>
      </c>
      <c r="JE18" s="33">
        <f t="shared" si="16"/>
        <v>0</v>
      </c>
      <c r="JF18" s="33">
        <f t="shared" si="16"/>
        <v>0</v>
      </c>
      <c r="JG18" s="33">
        <f t="shared" si="16"/>
        <v>0</v>
      </c>
      <c r="JH18" s="33">
        <f t="shared" si="16"/>
        <v>0</v>
      </c>
      <c r="JI18" s="33">
        <f t="shared" si="16"/>
        <v>0</v>
      </c>
      <c r="JJ18" s="33">
        <f t="shared" si="16"/>
        <v>0</v>
      </c>
      <c r="JK18" s="33">
        <f t="shared" si="16"/>
        <v>0</v>
      </c>
      <c r="JL18" s="33">
        <f t="shared" si="16"/>
        <v>0</v>
      </c>
      <c r="JM18" s="33">
        <f t="shared" si="16"/>
        <v>0</v>
      </c>
      <c r="JN18" s="33">
        <f t="shared" si="16"/>
        <v>0</v>
      </c>
      <c r="JO18" s="33">
        <f t="shared" si="16"/>
        <v>0</v>
      </c>
      <c r="JP18" s="33">
        <f t="shared" si="16"/>
        <v>0</v>
      </c>
      <c r="JQ18" s="33">
        <f t="shared" si="16"/>
        <v>0</v>
      </c>
      <c r="JR18" s="33">
        <f t="shared" si="16"/>
        <v>0</v>
      </c>
      <c r="JS18" s="33">
        <f t="shared" si="16"/>
        <v>0</v>
      </c>
      <c r="JT18" s="33">
        <f t="shared" si="16"/>
        <v>0</v>
      </c>
      <c r="JU18" s="33">
        <f t="shared" si="16"/>
        <v>0</v>
      </c>
      <c r="JV18" s="33">
        <f t="shared" si="16"/>
        <v>0</v>
      </c>
      <c r="JW18" s="33">
        <f t="shared" si="16"/>
        <v>0</v>
      </c>
      <c r="JX18" s="33">
        <f t="shared" si="16"/>
        <v>0</v>
      </c>
      <c r="JY18" s="33">
        <f t="shared" si="16"/>
        <v>0</v>
      </c>
      <c r="JZ18" s="33">
        <f t="shared" si="16"/>
        <v>0</v>
      </c>
      <c r="KA18" s="33">
        <f t="shared" si="16"/>
        <v>0</v>
      </c>
      <c r="KB18" s="33">
        <f t="shared" si="16"/>
        <v>0</v>
      </c>
      <c r="KC18" s="33">
        <f t="shared" si="16"/>
        <v>0</v>
      </c>
      <c r="KD18" s="33">
        <f t="shared" si="16"/>
        <v>0</v>
      </c>
      <c r="KE18" s="33">
        <f t="shared" si="16"/>
        <v>0</v>
      </c>
      <c r="KF18" s="33">
        <f t="shared" si="16"/>
        <v>0</v>
      </c>
      <c r="KG18" s="33">
        <f t="shared" si="16"/>
        <v>0</v>
      </c>
      <c r="KH18" s="33">
        <f t="shared" si="16"/>
        <v>0</v>
      </c>
      <c r="KI18" s="33">
        <f t="shared" si="16"/>
        <v>0</v>
      </c>
      <c r="KJ18" s="33">
        <f t="shared" si="16"/>
        <v>0</v>
      </c>
      <c r="KK18" s="33">
        <f t="shared" si="16"/>
        <v>0</v>
      </c>
      <c r="KL18" s="33">
        <f t="shared" si="16"/>
        <v>0</v>
      </c>
      <c r="KM18" s="33">
        <f t="shared" si="16"/>
        <v>0</v>
      </c>
      <c r="KN18" s="33">
        <f t="shared" si="16"/>
        <v>0</v>
      </c>
      <c r="KO18" s="33">
        <f t="shared" si="16"/>
        <v>0</v>
      </c>
      <c r="KP18" s="33">
        <f t="shared" si="16"/>
        <v>0</v>
      </c>
      <c r="KQ18" s="33">
        <f t="shared" si="16"/>
        <v>0</v>
      </c>
      <c r="KR18" s="33">
        <f t="shared" si="16"/>
        <v>0</v>
      </c>
      <c r="KS18" s="33">
        <f t="shared" si="16"/>
        <v>0</v>
      </c>
      <c r="KT18" s="33">
        <f t="shared" si="16"/>
        <v>0</v>
      </c>
      <c r="KU18" s="33">
        <f t="shared" si="16"/>
        <v>0</v>
      </c>
      <c r="KV18" s="33">
        <f t="shared" si="16"/>
        <v>0</v>
      </c>
      <c r="KW18" s="33">
        <f t="shared" si="16"/>
        <v>0</v>
      </c>
      <c r="KX18" s="33">
        <f t="shared" si="16"/>
        <v>0</v>
      </c>
      <c r="KY18" s="33">
        <f t="shared" si="16"/>
        <v>0</v>
      </c>
      <c r="KZ18" s="33">
        <f t="shared" si="16"/>
        <v>0</v>
      </c>
      <c r="LA18" s="33">
        <f t="shared" si="16"/>
        <v>0</v>
      </c>
      <c r="LB18" s="33">
        <f t="shared" si="16"/>
        <v>0</v>
      </c>
      <c r="LC18" s="33">
        <f t="shared" si="16"/>
        <v>0</v>
      </c>
      <c r="LD18" s="33">
        <f t="shared" si="16"/>
        <v>0</v>
      </c>
      <c r="LE18" s="33">
        <f t="shared" si="16"/>
        <v>0</v>
      </c>
      <c r="LF18" s="33">
        <f t="shared" si="16"/>
        <v>0</v>
      </c>
      <c r="LG18" s="33">
        <f t="shared" si="16"/>
        <v>0</v>
      </c>
      <c r="LH18" s="33">
        <f t="shared" si="16"/>
        <v>0</v>
      </c>
      <c r="LI18" s="33">
        <f t="shared" si="16"/>
        <v>0</v>
      </c>
      <c r="LJ18" s="33">
        <f t="shared" si="16"/>
        <v>0</v>
      </c>
      <c r="LK18" s="33">
        <f t="shared" si="16"/>
        <v>0</v>
      </c>
      <c r="LL18" s="33">
        <f t="shared" ref="LL18:NW18" si="17">SUMIFS(LL16:LL16,$C$16:$C$16,"Сельский")</f>
        <v>0</v>
      </c>
      <c r="LM18" s="33">
        <f t="shared" si="17"/>
        <v>0</v>
      </c>
      <c r="LN18" s="33">
        <f t="shared" si="17"/>
        <v>0</v>
      </c>
      <c r="LO18" s="33">
        <f t="shared" si="17"/>
        <v>0</v>
      </c>
      <c r="LP18" s="33">
        <f t="shared" si="17"/>
        <v>0</v>
      </c>
      <c r="LQ18" s="33">
        <f t="shared" si="17"/>
        <v>0</v>
      </c>
      <c r="LR18" s="33">
        <f t="shared" si="17"/>
        <v>0</v>
      </c>
      <c r="LS18" s="33">
        <f t="shared" si="17"/>
        <v>0</v>
      </c>
      <c r="LT18" s="33">
        <f t="shared" si="17"/>
        <v>0</v>
      </c>
      <c r="LU18" s="33">
        <f t="shared" si="17"/>
        <v>0</v>
      </c>
      <c r="LV18" s="33">
        <f t="shared" si="17"/>
        <v>0</v>
      </c>
      <c r="LW18" s="33">
        <f t="shared" si="17"/>
        <v>0</v>
      </c>
      <c r="LX18" s="33">
        <f t="shared" si="17"/>
        <v>0</v>
      </c>
      <c r="LY18" s="33">
        <f t="shared" si="17"/>
        <v>0</v>
      </c>
      <c r="LZ18" s="33">
        <f t="shared" si="17"/>
        <v>0</v>
      </c>
      <c r="MA18" s="33">
        <f t="shared" si="17"/>
        <v>0</v>
      </c>
      <c r="MB18" s="33">
        <f t="shared" si="17"/>
        <v>0</v>
      </c>
      <c r="MC18" s="33">
        <f t="shared" si="17"/>
        <v>0</v>
      </c>
      <c r="MD18" s="33">
        <f t="shared" si="17"/>
        <v>0</v>
      </c>
      <c r="ME18" s="33">
        <f t="shared" si="17"/>
        <v>0</v>
      </c>
      <c r="MF18" s="33">
        <f t="shared" si="17"/>
        <v>0</v>
      </c>
      <c r="MG18" s="33">
        <f t="shared" si="17"/>
        <v>0</v>
      </c>
      <c r="MH18" s="33">
        <f t="shared" si="17"/>
        <v>0</v>
      </c>
      <c r="MI18" s="33">
        <f t="shared" si="17"/>
        <v>0</v>
      </c>
      <c r="MJ18" s="33">
        <f t="shared" si="17"/>
        <v>0</v>
      </c>
      <c r="MK18" s="33">
        <f t="shared" si="17"/>
        <v>0</v>
      </c>
      <c r="ML18" s="33">
        <f t="shared" si="17"/>
        <v>0</v>
      </c>
      <c r="MM18" s="33">
        <f t="shared" si="17"/>
        <v>0</v>
      </c>
      <c r="MN18" s="33">
        <f t="shared" si="17"/>
        <v>0</v>
      </c>
      <c r="MO18" s="33">
        <f t="shared" si="17"/>
        <v>0</v>
      </c>
      <c r="MP18" s="33">
        <f t="shared" si="17"/>
        <v>0</v>
      </c>
      <c r="MQ18" s="33">
        <f t="shared" si="17"/>
        <v>0</v>
      </c>
      <c r="MR18" s="33">
        <f t="shared" si="17"/>
        <v>0</v>
      </c>
      <c r="MS18" s="33">
        <f t="shared" si="17"/>
        <v>0</v>
      </c>
      <c r="MT18" s="33">
        <f t="shared" si="17"/>
        <v>0</v>
      </c>
      <c r="MU18" s="33">
        <f t="shared" si="17"/>
        <v>0</v>
      </c>
      <c r="MV18" s="33">
        <f t="shared" si="17"/>
        <v>0</v>
      </c>
      <c r="MW18" s="33">
        <f t="shared" si="17"/>
        <v>0</v>
      </c>
      <c r="MX18" s="33">
        <f t="shared" si="17"/>
        <v>0</v>
      </c>
      <c r="MY18" s="33">
        <f t="shared" si="17"/>
        <v>0</v>
      </c>
      <c r="MZ18" s="33">
        <f t="shared" si="17"/>
        <v>0</v>
      </c>
      <c r="NA18" s="33">
        <f t="shared" si="17"/>
        <v>0</v>
      </c>
      <c r="NB18" s="33">
        <f t="shared" si="17"/>
        <v>0</v>
      </c>
      <c r="NC18" s="33">
        <f t="shared" si="17"/>
        <v>0</v>
      </c>
      <c r="ND18" s="33">
        <f t="shared" si="17"/>
        <v>0</v>
      </c>
      <c r="NE18" s="33">
        <f t="shared" si="17"/>
        <v>0</v>
      </c>
      <c r="NF18" s="33">
        <f t="shared" si="17"/>
        <v>0</v>
      </c>
      <c r="NG18" s="33">
        <f t="shared" si="17"/>
        <v>0</v>
      </c>
      <c r="NH18" s="33">
        <f t="shared" si="17"/>
        <v>0</v>
      </c>
      <c r="NI18" s="33">
        <f t="shared" si="17"/>
        <v>0</v>
      </c>
      <c r="NJ18" s="33">
        <f t="shared" si="17"/>
        <v>0</v>
      </c>
      <c r="NK18" s="33">
        <f t="shared" si="17"/>
        <v>0</v>
      </c>
      <c r="NL18" s="33">
        <f t="shared" si="17"/>
        <v>0</v>
      </c>
      <c r="NM18" s="33">
        <f t="shared" si="17"/>
        <v>0</v>
      </c>
      <c r="NN18" s="33">
        <f t="shared" si="17"/>
        <v>0</v>
      </c>
      <c r="NO18" s="33">
        <f t="shared" si="17"/>
        <v>0</v>
      </c>
      <c r="NP18" s="33">
        <f t="shared" si="17"/>
        <v>0</v>
      </c>
      <c r="NQ18" s="33">
        <f t="shared" si="17"/>
        <v>0</v>
      </c>
      <c r="NR18" s="33">
        <f t="shared" si="17"/>
        <v>0</v>
      </c>
      <c r="NS18" s="33">
        <f t="shared" si="17"/>
        <v>0</v>
      </c>
      <c r="NT18" s="33">
        <f t="shared" si="17"/>
        <v>0</v>
      </c>
      <c r="NU18" s="33">
        <f t="shared" si="17"/>
        <v>0</v>
      </c>
      <c r="NV18" s="33">
        <f t="shared" si="17"/>
        <v>0</v>
      </c>
      <c r="NW18" s="33">
        <f t="shared" si="17"/>
        <v>0</v>
      </c>
      <c r="NX18" s="33">
        <f t="shared" ref="NX18:QI18" si="18">SUMIFS(NX16:NX16,$C$16:$C$16,"Сельский")</f>
        <v>0</v>
      </c>
      <c r="NY18" s="33">
        <f t="shared" si="18"/>
        <v>0</v>
      </c>
      <c r="NZ18" s="33">
        <f t="shared" si="18"/>
        <v>0</v>
      </c>
      <c r="OA18" s="33">
        <f t="shared" si="18"/>
        <v>0</v>
      </c>
      <c r="OB18" s="33">
        <f t="shared" si="18"/>
        <v>0</v>
      </c>
      <c r="OC18" s="33">
        <f t="shared" si="18"/>
        <v>0</v>
      </c>
      <c r="OD18" s="33">
        <f t="shared" si="18"/>
        <v>0</v>
      </c>
      <c r="OE18" s="33">
        <f t="shared" si="18"/>
        <v>0</v>
      </c>
      <c r="OF18" s="33">
        <f t="shared" si="18"/>
        <v>0</v>
      </c>
      <c r="OG18" s="33">
        <f t="shared" si="18"/>
        <v>0</v>
      </c>
      <c r="OH18" s="33">
        <f t="shared" si="18"/>
        <v>0</v>
      </c>
      <c r="OI18" s="33">
        <f t="shared" si="18"/>
        <v>0</v>
      </c>
      <c r="OJ18" s="33">
        <f t="shared" si="18"/>
        <v>0</v>
      </c>
      <c r="OK18" s="33">
        <f t="shared" si="18"/>
        <v>0</v>
      </c>
      <c r="OL18" s="33">
        <f t="shared" si="18"/>
        <v>0</v>
      </c>
      <c r="OM18" s="33">
        <f t="shared" si="18"/>
        <v>0</v>
      </c>
      <c r="ON18" s="33">
        <f t="shared" si="18"/>
        <v>0</v>
      </c>
      <c r="OO18" s="33">
        <f t="shared" si="18"/>
        <v>0</v>
      </c>
      <c r="OP18" s="33">
        <f t="shared" si="18"/>
        <v>0</v>
      </c>
      <c r="OQ18" s="33">
        <f t="shared" si="18"/>
        <v>0</v>
      </c>
      <c r="OR18" s="33">
        <f t="shared" si="18"/>
        <v>0</v>
      </c>
      <c r="OS18" s="33">
        <f t="shared" si="18"/>
        <v>0</v>
      </c>
      <c r="OT18" s="33">
        <f t="shared" si="18"/>
        <v>0</v>
      </c>
      <c r="OU18" s="33">
        <f t="shared" si="18"/>
        <v>0</v>
      </c>
      <c r="OV18" s="33">
        <f t="shared" si="18"/>
        <v>0</v>
      </c>
      <c r="OW18" s="33">
        <f t="shared" si="18"/>
        <v>0</v>
      </c>
      <c r="OX18" s="33">
        <f t="shared" si="18"/>
        <v>0</v>
      </c>
      <c r="OY18" s="34">
        <f t="shared" si="18"/>
        <v>0</v>
      </c>
      <c r="OZ18" s="34">
        <f t="shared" si="18"/>
        <v>0</v>
      </c>
      <c r="PA18" s="34">
        <f t="shared" si="18"/>
        <v>0</v>
      </c>
      <c r="PB18" s="34">
        <f t="shared" si="18"/>
        <v>0</v>
      </c>
      <c r="PC18" s="34">
        <f t="shared" si="18"/>
        <v>0</v>
      </c>
      <c r="PD18" s="34">
        <f t="shared" si="18"/>
        <v>0</v>
      </c>
      <c r="PE18" s="34">
        <f t="shared" si="18"/>
        <v>0</v>
      </c>
      <c r="PF18" s="34">
        <f t="shared" si="18"/>
        <v>0</v>
      </c>
      <c r="PG18" s="34">
        <f t="shared" si="18"/>
        <v>0</v>
      </c>
      <c r="PH18" s="34">
        <f t="shared" si="18"/>
        <v>0</v>
      </c>
      <c r="PI18" s="34">
        <f t="shared" si="18"/>
        <v>0</v>
      </c>
      <c r="PJ18" s="34">
        <f t="shared" si="18"/>
        <v>0</v>
      </c>
      <c r="PK18" s="34">
        <f t="shared" si="18"/>
        <v>0</v>
      </c>
      <c r="PL18" s="34">
        <f t="shared" si="18"/>
        <v>0</v>
      </c>
      <c r="PM18" s="34">
        <f t="shared" si="18"/>
        <v>0</v>
      </c>
      <c r="PN18" s="34">
        <f t="shared" si="18"/>
        <v>0</v>
      </c>
      <c r="PO18" s="34">
        <f t="shared" si="18"/>
        <v>0</v>
      </c>
      <c r="PP18" s="34">
        <f t="shared" si="18"/>
        <v>0</v>
      </c>
      <c r="PQ18" s="34">
        <f t="shared" si="18"/>
        <v>0</v>
      </c>
      <c r="PR18" s="34">
        <f t="shared" si="18"/>
        <v>0</v>
      </c>
      <c r="PS18" s="34">
        <f t="shared" si="18"/>
        <v>0</v>
      </c>
      <c r="PT18" s="34">
        <f t="shared" si="18"/>
        <v>0</v>
      </c>
      <c r="PU18" s="34">
        <f t="shared" si="18"/>
        <v>0</v>
      </c>
      <c r="PV18" s="34">
        <f t="shared" si="18"/>
        <v>0</v>
      </c>
      <c r="PW18" s="34">
        <f t="shared" si="18"/>
        <v>0</v>
      </c>
      <c r="PX18" s="34">
        <f t="shared" si="18"/>
        <v>0</v>
      </c>
      <c r="PY18" s="34">
        <f t="shared" si="18"/>
        <v>0</v>
      </c>
      <c r="PZ18" s="34">
        <f t="shared" si="18"/>
        <v>0</v>
      </c>
      <c r="QA18" s="34">
        <f t="shared" si="18"/>
        <v>0</v>
      </c>
      <c r="QB18" s="34">
        <f t="shared" si="18"/>
        <v>0</v>
      </c>
      <c r="QC18" s="34">
        <f t="shared" si="18"/>
        <v>0</v>
      </c>
      <c r="QD18" s="34">
        <f t="shared" si="18"/>
        <v>0</v>
      </c>
      <c r="QE18" s="34">
        <f t="shared" si="18"/>
        <v>0</v>
      </c>
      <c r="QF18" s="34">
        <f t="shared" si="18"/>
        <v>0</v>
      </c>
      <c r="QG18" s="34">
        <f t="shared" si="18"/>
        <v>0</v>
      </c>
      <c r="QH18" s="34">
        <f t="shared" si="18"/>
        <v>0</v>
      </c>
      <c r="QI18" s="34">
        <f t="shared" si="18"/>
        <v>0</v>
      </c>
      <c r="QJ18" s="34">
        <f t="shared" ref="QJ18:SU18" si="19">SUMIFS(QJ16:QJ16,$C$16:$C$16,"Сельский")</f>
        <v>0</v>
      </c>
      <c r="QK18" s="34">
        <f t="shared" si="19"/>
        <v>0</v>
      </c>
      <c r="QL18" s="34">
        <f t="shared" si="19"/>
        <v>0</v>
      </c>
      <c r="QM18" s="34">
        <f t="shared" si="19"/>
        <v>0</v>
      </c>
      <c r="QN18" s="34">
        <f t="shared" si="19"/>
        <v>0</v>
      </c>
      <c r="QO18" s="34">
        <f t="shared" si="19"/>
        <v>0</v>
      </c>
      <c r="QP18" s="34">
        <f t="shared" si="19"/>
        <v>0</v>
      </c>
      <c r="QQ18" s="34">
        <f t="shared" si="19"/>
        <v>0</v>
      </c>
      <c r="QR18" s="34">
        <f t="shared" si="19"/>
        <v>0</v>
      </c>
      <c r="QS18" s="34">
        <f t="shared" si="19"/>
        <v>0</v>
      </c>
      <c r="QT18" s="34">
        <f t="shared" si="19"/>
        <v>0</v>
      </c>
      <c r="QU18" s="34">
        <f t="shared" si="19"/>
        <v>0</v>
      </c>
      <c r="QV18" s="34">
        <f t="shared" si="19"/>
        <v>0</v>
      </c>
      <c r="QW18" s="34">
        <f t="shared" si="19"/>
        <v>0</v>
      </c>
      <c r="QX18" s="34">
        <f t="shared" si="19"/>
        <v>0</v>
      </c>
      <c r="QY18" s="34">
        <f t="shared" si="19"/>
        <v>0</v>
      </c>
      <c r="QZ18" s="34">
        <f t="shared" si="19"/>
        <v>0</v>
      </c>
      <c r="RA18" s="34">
        <f t="shared" si="19"/>
        <v>0</v>
      </c>
      <c r="RB18" s="34">
        <f t="shared" si="19"/>
        <v>0</v>
      </c>
      <c r="RC18" s="34">
        <f t="shared" si="19"/>
        <v>0</v>
      </c>
      <c r="RD18" s="34">
        <f t="shared" si="19"/>
        <v>0</v>
      </c>
      <c r="RE18" s="34">
        <f t="shared" si="19"/>
        <v>0</v>
      </c>
      <c r="RF18" s="34">
        <f t="shared" si="19"/>
        <v>0</v>
      </c>
      <c r="RG18" s="34">
        <f t="shared" si="19"/>
        <v>0</v>
      </c>
      <c r="RH18" s="34">
        <f t="shared" si="19"/>
        <v>0</v>
      </c>
      <c r="RI18" s="34">
        <f t="shared" si="19"/>
        <v>0</v>
      </c>
      <c r="RJ18" s="34">
        <f t="shared" si="19"/>
        <v>0</v>
      </c>
      <c r="RK18" s="34">
        <f t="shared" si="19"/>
        <v>0</v>
      </c>
      <c r="RL18" s="34">
        <f t="shared" si="19"/>
        <v>0</v>
      </c>
      <c r="RM18" s="34">
        <f t="shared" si="19"/>
        <v>0</v>
      </c>
      <c r="RN18" s="34">
        <f t="shared" si="19"/>
        <v>0</v>
      </c>
      <c r="RO18" s="34">
        <f t="shared" si="19"/>
        <v>0</v>
      </c>
      <c r="RP18" s="34">
        <f t="shared" si="19"/>
        <v>0</v>
      </c>
      <c r="RQ18" s="34">
        <f t="shared" si="19"/>
        <v>0</v>
      </c>
      <c r="RR18" s="34">
        <f t="shared" si="19"/>
        <v>0</v>
      </c>
      <c r="RS18" s="34">
        <f t="shared" si="19"/>
        <v>0</v>
      </c>
      <c r="RT18" s="34">
        <f t="shared" si="19"/>
        <v>0</v>
      </c>
      <c r="RU18" s="34">
        <f t="shared" si="19"/>
        <v>0</v>
      </c>
      <c r="RV18" s="34">
        <f t="shared" si="19"/>
        <v>0</v>
      </c>
      <c r="RW18" s="34">
        <f t="shared" si="19"/>
        <v>0</v>
      </c>
      <c r="RX18" s="34">
        <f t="shared" si="19"/>
        <v>0</v>
      </c>
      <c r="RY18" s="34">
        <f t="shared" si="19"/>
        <v>0</v>
      </c>
      <c r="RZ18" s="34">
        <f t="shared" si="19"/>
        <v>0</v>
      </c>
      <c r="SA18" s="34">
        <f t="shared" si="19"/>
        <v>0</v>
      </c>
      <c r="SB18" s="34">
        <f t="shared" si="19"/>
        <v>0</v>
      </c>
      <c r="SC18" s="34">
        <f t="shared" si="19"/>
        <v>0</v>
      </c>
      <c r="SD18" s="34">
        <f t="shared" si="19"/>
        <v>0</v>
      </c>
      <c r="SE18" s="34">
        <f t="shared" si="19"/>
        <v>0</v>
      </c>
      <c r="SF18" s="34">
        <f t="shared" si="19"/>
        <v>0</v>
      </c>
      <c r="SG18" s="34">
        <f t="shared" si="19"/>
        <v>0</v>
      </c>
      <c r="SH18" s="34">
        <f t="shared" si="19"/>
        <v>0</v>
      </c>
      <c r="SI18" s="34">
        <f t="shared" si="19"/>
        <v>0</v>
      </c>
      <c r="SJ18" s="34">
        <f t="shared" si="19"/>
        <v>0</v>
      </c>
      <c r="SK18" s="34">
        <f t="shared" si="19"/>
        <v>0</v>
      </c>
      <c r="SL18" s="34">
        <f t="shared" si="19"/>
        <v>0</v>
      </c>
      <c r="SM18" s="34">
        <f t="shared" si="19"/>
        <v>0</v>
      </c>
      <c r="SN18" s="34">
        <f t="shared" si="19"/>
        <v>0</v>
      </c>
      <c r="SO18" s="34">
        <f t="shared" si="19"/>
        <v>0</v>
      </c>
      <c r="SP18" s="34">
        <f t="shared" si="19"/>
        <v>0</v>
      </c>
      <c r="SQ18" s="34">
        <f t="shared" si="19"/>
        <v>0</v>
      </c>
      <c r="SR18" s="34">
        <f t="shared" si="19"/>
        <v>0</v>
      </c>
      <c r="SS18" s="34">
        <f t="shared" si="19"/>
        <v>0</v>
      </c>
      <c r="ST18" s="34">
        <f t="shared" si="19"/>
        <v>0</v>
      </c>
      <c r="SU18" s="34">
        <f t="shared" si="19"/>
        <v>0</v>
      </c>
      <c r="SV18" s="34">
        <f t="shared" ref="SV18:UE18" si="20">SUMIFS(SV16:SV16,$C$16:$C$16,"Сельский")</f>
        <v>0</v>
      </c>
      <c r="SW18" s="34">
        <f t="shared" si="20"/>
        <v>0</v>
      </c>
      <c r="SX18" s="34">
        <f t="shared" si="20"/>
        <v>0</v>
      </c>
      <c r="SY18" s="34">
        <f t="shared" si="20"/>
        <v>0</v>
      </c>
      <c r="SZ18" s="34">
        <f t="shared" si="20"/>
        <v>0</v>
      </c>
      <c r="TA18" s="34">
        <f t="shared" si="20"/>
        <v>0</v>
      </c>
      <c r="TB18" s="34">
        <f t="shared" si="20"/>
        <v>0</v>
      </c>
      <c r="TC18" s="34">
        <f t="shared" si="20"/>
        <v>0</v>
      </c>
      <c r="TD18" s="34">
        <f t="shared" si="20"/>
        <v>0</v>
      </c>
      <c r="TE18" s="34">
        <f t="shared" si="20"/>
        <v>0</v>
      </c>
      <c r="TF18" s="34">
        <f t="shared" si="20"/>
        <v>0</v>
      </c>
      <c r="TG18" s="34">
        <f t="shared" si="20"/>
        <v>0</v>
      </c>
      <c r="TH18" s="34">
        <f t="shared" si="20"/>
        <v>0</v>
      </c>
      <c r="TI18" s="34">
        <f t="shared" si="20"/>
        <v>0</v>
      </c>
      <c r="TJ18" s="34">
        <f t="shared" si="20"/>
        <v>0</v>
      </c>
      <c r="TK18" s="34">
        <f t="shared" si="20"/>
        <v>0</v>
      </c>
      <c r="TL18" s="34">
        <f t="shared" si="20"/>
        <v>0</v>
      </c>
      <c r="TM18" s="34">
        <f t="shared" si="20"/>
        <v>0</v>
      </c>
      <c r="TN18" s="34">
        <f t="shared" si="20"/>
        <v>0</v>
      </c>
      <c r="TO18" s="34">
        <f t="shared" si="20"/>
        <v>0</v>
      </c>
      <c r="TP18" s="34">
        <f t="shared" si="20"/>
        <v>0</v>
      </c>
      <c r="TQ18" s="34">
        <f t="shared" si="20"/>
        <v>0</v>
      </c>
      <c r="TR18" s="34">
        <f t="shared" si="20"/>
        <v>0</v>
      </c>
      <c r="TS18" s="34">
        <f t="shared" si="20"/>
        <v>0</v>
      </c>
      <c r="TT18" s="34">
        <f t="shared" si="20"/>
        <v>0</v>
      </c>
      <c r="TU18" s="34">
        <f t="shared" si="20"/>
        <v>0</v>
      </c>
      <c r="TV18" s="34">
        <f t="shared" si="20"/>
        <v>0</v>
      </c>
      <c r="TW18" s="34">
        <f t="shared" si="20"/>
        <v>0</v>
      </c>
      <c r="TX18" s="34">
        <f t="shared" si="20"/>
        <v>0</v>
      </c>
      <c r="TY18" s="34">
        <f t="shared" si="20"/>
        <v>0</v>
      </c>
      <c r="TZ18" s="34">
        <f t="shared" si="20"/>
        <v>0</v>
      </c>
      <c r="UA18" s="34">
        <f t="shared" si="20"/>
        <v>0</v>
      </c>
      <c r="UB18" s="34">
        <f t="shared" si="20"/>
        <v>0</v>
      </c>
      <c r="UC18" s="34">
        <f t="shared" si="20"/>
        <v>0</v>
      </c>
      <c r="UD18" s="34">
        <f t="shared" si="20"/>
        <v>0</v>
      </c>
      <c r="UE18" s="34">
        <f t="shared" si="20"/>
        <v>0</v>
      </c>
    </row>
    <row r="19" spans="1:551" s="13" customFormat="1" ht="22.5" customHeight="1" x14ac:dyDescent="0.25">
      <c r="A19" s="40"/>
      <c r="B19" s="43" t="s">
        <v>13</v>
      </c>
      <c r="C19" s="44" t="s">
        <v>14</v>
      </c>
      <c r="D19" s="33">
        <f>SUM(D17:D18)</f>
        <v>0</v>
      </c>
      <c r="E19" s="33">
        <f t="shared" ref="E19:BP19" si="21">SUM(E17:E18)</f>
        <v>0</v>
      </c>
      <c r="F19" s="33">
        <f t="shared" si="21"/>
        <v>0</v>
      </c>
      <c r="G19" s="33">
        <f t="shared" si="21"/>
        <v>0</v>
      </c>
      <c r="H19" s="33">
        <f t="shared" si="21"/>
        <v>0</v>
      </c>
      <c r="I19" s="33">
        <f t="shared" si="21"/>
        <v>0</v>
      </c>
      <c r="J19" s="33">
        <f t="shared" si="21"/>
        <v>0</v>
      </c>
      <c r="K19" s="33">
        <f t="shared" si="21"/>
        <v>0</v>
      </c>
      <c r="L19" s="33">
        <f t="shared" si="21"/>
        <v>0</v>
      </c>
      <c r="M19" s="33">
        <f t="shared" si="21"/>
        <v>0</v>
      </c>
      <c r="N19" s="33">
        <f t="shared" si="21"/>
        <v>0</v>
      </c>
      <c r="O19" s="33">
        <f t="shared" si="21"/>
        <v>0</v>
      </c>
      <c r="P19" s="33">
        <f t="shared" si="21"/>
        <v>0</v>
      </c>
      <c r="Q19" s="33">
        <f t="shared" si="21"/>
        <v>0</v>
      </c>
      <c r="R19" s="33">
        <f t="shared" si="21"/>
        <v>0</v>
      </c>
      <c r="S19" s="33">
        <f t="shared" si="21"/>
        <v>0</v>
      </c>
      <c r="T19" s="33">
        <f t="shared" si="21"/>
        <v>0</v>
      </c>
      <c r="U19" s="33">
        <f t="shared" si="21"/>
        <v>0</v>
      </c>
      <c r="V19" s="33">
        <f t="shared" si="21"/>
        <v>0</v>
      </c>
      <c r="W19" s="33">
        <f t="shared" si="21"/>
        <v>0</v>
      </c>
      <c r="X19" s="33">
        <f t="shared" si="21"/>
        <v>0</v>
      </c>
      <c r="Y19" s="33">
        <f t="shared" si="21"/>
        <v>0</v>
      </c>
      <c r="Z19" s="33">
        <f t="shared" si="21"/>
        <v>0</v>
      </c>
      <c r="AA19" s="33">
        <f t="shared" si="21"/>
        <v>0</v>
      </c>
      <c r="AB19" s="33">
        <f t="shared" si="21"/>
        <v>0</v>
      </c>
      <c r="AC19" s="33">
        <f t="shared" si="21"/>
        <v>0</v>
      </c>
      <c r="AD19" s="33">
        <f t="shared" si="21"/>
        <v>0</v>
      </c>
      <c r="AE19" s="33">
        <f t="shared" si="21"/>
        <v>0</v>
      </c>
      <c r="AF19" s="33">
        <f t="shared" si="21"/>
        <v>0</v>
      </c>
      <c r="AG19" s="33">
        <f t="shared" si="21"/>
        <v>0</v>
      </c>
      <c r="AH19" s="33">
        <f t="shared" si="21"/>
        <v>0</v>
      </c>
      <c r="AI19" s="33">
        <f t="shared" si="21"/>
        <v>0</v>
      </c>
      <c r="AJ19" s="33">
        <f t="shared" si="21"/>
        <v>0</v>
      </c>
      <c r="AK19" s="33">
        <f t="shared" si="21"/>
        <v>0</v>
      </c>
      <c r="AL19" s="33">
        <f t="shared" si="21"/>
        <v>0</v>
      </c>
      <c r="AM19" s="33">
        <f t="shared" si="21"/>
        <v>0</v>
      </c>
      <c r="AN19" s="33">
        <f t="shared" si="21"/>
        <v>0</v>
      </c>
      <c r="AO19" s="33">
        <f t="shared" si="21"/>
        <v>0</v>
      </c>
      <c r="AP19" s="33">
        <f t="shared" si="21"/>
        <v>0</v>
      </c>
      <c r="AQ19" s="33">
        <f t="shared" si="21"/>
        <v>0</v>
      </c>
      <c r="AR19" s="33">
        <f t="shared" si="21"/>
        <v>0</v>
      </c>
      <c r="AS19" s="33">
        <f t="shared" si="21"/>
        <v>0</v>
      </c>
      <c r="AT19" s="33">
        <f t="shared" si="21"/>
        <v>0</v>
      </c>
      <c r="AU19" s="33">
        <f t="shared" si="21"/>
        <v>0</v>
      </c>
      <c r="AV19" s="33">
        <f t="shared" si="21"/>
        <v>0</v>
      </c>
      <c r="AW19" s="33">
        <f t="shared" si="21"/>
        <v>0</v>
      </c>
      <c r="AX19" s="33">
        <f t="shared" si="21"/>
        <v>0</v>
      </c>
      <c r="AY19" s="33">
        <f t="shared" si="21"/>
        <v>0</v>
      </c>
      <c r="AZ19" s="33">
        <f t="shared" si="21"/>
        <v>0</v>
      </c>
      <c r="BA19" s="33">
        <f t="shared" si="21"/>
        <v>0</v>
      </c>
      <c r="BB19" s="33">
        <f t="shared" si="21"/>
        <v>0</v>
      </c>
      <c r="BC19" s="33">
        <f t="shared" si="21"/>
        <v>0</v>
      </c>
      <c r="BD19" s="33">
        <f t="shared" si="21"/>
        <v>0</v>
      </c>
      <c r="BE19" s="33">
        <f t="shared" si="21"/>
        <v>0</v>
      </c>
      <c r="BF19" s="33">
        <f t="shared" si="21"/>
        <v>0</v>
      </c>
      <c r="BG19" s="33">
        <f t="shared" si="21"/>
        <v>0</v>
      </c>
      <c r="BH19" s="33">
        <f t="shared" si="21"/>
        <v>0</v>
      </c>
      <c r="BI19" s="33">
        <f t="shared" si="21"/>
        <v>0</v>
      </c>
      <c r="BJ19" s="33">
        <f t="shared" si="21"/>
        <v>0</v>
      </c>
      <c r="BK19" s="33">
        <f t="shared" si="21"/>
        <v>0</v>
      </c>
      <c r="BL19" s="33">
        <f t="shared" si="21"/>
        <v>0</v>
      </c>
      <c r="BM19" s="33">
        <f t="shared" si="21"/>
        <v>0</v>
      </c>
      <c r="BN19" s="33">
        <f t="shared" si="21"/>
        <v>0</v>
      </c>
      <c r="BO19" s="33">
        <f t="shared" si="21"/>
        <v>0</v>
      </c>
      <c r="BP19" s="33">
        <f t="shared" si="21"/>
        <v>0</v>
      </c>
      <c r="BQ19" s="33">
        <f t="shared" ref="BQ19:EB19" si="22">SUM(BQ17:BQ18)</f>
        <v>0</v>
      </c>
      <c r="BR19" s="33">
        <f t="shared" si="22"/>
        <v>0</v>
      </c>
      <c r="BS19" s="33">
        <f t="shared" si="22"/>
        <v>0</v>
      </c>
      <c r="BT19" s="33">
        <f t="shared" si="22"/>
        <v>0</v>
      </c>
      <c r="BU19" s="33">
        <f t="shared" si="22"/>
        <v>0</v>
      </c>
      <c r="BV19" s="33">
        <f t="shared" si="22"/>
        <v>0</v>
      </c>
      <c r="BW19" s="33">
        <f t="shared" si="22"/>
        <v>0</v>
      </c>
      <c r="BX19" s="33">
        <f t="shared" si="22"/>
        <v>0</v>
      </c>
      <c r="BY19" s="33">
        <f t="shared" si="22"/>
        <v>0</v>
      </c>
      <c r="BZ19" s="33">
        <f t="shared" si="22"/>
        <v>0</v>
      </c>
      <c r="CA19" s="33">
        <f t="shared" si="22"/>
        <v>0</v>
      </c>
      <c r="CB19" s="33">
        <f t="shared" si="22"/>
        <v>0</v>
      </c>
      <c r="CC19" s="33">
        <f t="shared" si="22"/>
        <v>0</v>
      </c>
      <c r="CD19" s="33">
        <f t="shared" si="22"/>
        <v>0</v>
      </c>
      <c r="CE19" s="33">
        <f t="shared" si="22"/>
        <v>0</v>
      </c>
      <c r="CF19" s="33">
        <f t="shared" si="22"/>
        <v>0</v>
      </c>
      <c r="CG19" s="33">
        <f t="shared" si="22"/>
        <v>0</v>
      </c>
      <c r="CH19" s="33">
        <f t="shared" si="22"/>
        <v>0</v>
      </c>
      <c r="CI19" s="33">
        <f t="shared" si="22"/>
        <v>0</v>
      </c>
      <c r="CJ19" s="33">
        <f t="shared" si="22"/>
        <v>0</v>
      </c>
      <c r="CK19" s="33">
        <f t="shared" si="22"/>
        <v>0</v>
      </c>
      <c r="CL19" s="33">
        <f t="shared" si="22"/>
        <v>0</v>
      </c>
      <c r="CM19" s="33">
        <f t="shared" si="22"/>
        <v>0</v>
      </c>
      <c r="CN19" s="33">
        <f t="shared" si="22"/>
        <v>0</v>
      </c>
      <c r="CO19" s="33">
        <f t="shared" si="22"/>
        <v>0</v>
      </c>
      <c r="CP19" s="33">
        <f t="shared" si="22"/>
        <v>0</v>
      </c>
      <c r="CQ19" s="33">
        <f t="shared" si="22"/>
        <v>0</v>
      </c>
      <c r="CR19" s="33">
        <f t="shared" si="22"/>
        <v>0</v>
      </c>
      <c r="CS19" s="33">
        <f t="shared" si="22"/>
        <v>0</v>
      </c>
      <c r="CT19" s="33">
        <f t="shared" si="22"/>
        <v>0</v>
      </c>
      <c r="CU19" s="33">
        <f t="shared" si="22"/>
        <v>0</v>
      </c>
      <c r="CV19" s="33">
        <f t="shared" si="22"/>
        <v>0</v>
      </c>
      <c r="CW19" s="33">
        <f t="shared" si="22"/>
        <v>0</v>
      </c>
      <c r="CX19" s="33">
        <f t="shared" si="22"/>
        <v>0</v>
      </c>
      <c r="CY19" s="33">
        <f t="shared" si="22"/>
        <v>0</v>
      </c>
      <c r="CZ19" s="33">
        <f t="shared" si="22"/>
        <v>0</v>
      </c>
      <c r="DA19" s="33">
        <f t="shared" si="22"/>
        <v>0</v>
      </c>
      <c r="DB19" s="33">
        <f t="shared" si="22"/>
        <v>0</v>
      </c>
      <c r="DC19" s="33">
        <f t="shared" si="22"/>
        <v>0</v>
      </c>
      <c r="DD19" s="33">
        <f t="shared" si="22"/>
        <v>0</v>
      </c>
      <c r="DE19" s="33">
        <f t="shared" si="22"/>
        <v>0</v>
      </c>
      <c r="DF19" s="33">
        <f t="shared" si="22"/>
        <v>0</v>
      </c>
      <c r="DG19" s="33">
        <f t="shared" si="22"/>
        <v>0</v>
      </c>
      <c r="DH19" s="33">
        <f t="shared" si="22"/>
        <v>0</v>
      </c>
      <c r="DI19" s="33">
        <f t="shared" si="22"/>
        <v>0</v>
      </c>
      <c r="DJ19" s="33">
        <f t="shared" si="22"/>
        <v>0</v>
      </c>
      <c r="DK19" s="33">
        <f t="shared" si="22"/>
        <v>0</v>
      </c>
      <c r="DL19" s="33">
        <f t="shared" si="22"/>
        <v>0</v>
      </c>
      <c r="DM19" s="33">
        <f t="shared" si="22"/>
        <v>0</v>
      </c>
      <c r="DN19" s="33">
        <f t="shared" si="22"/>
        <v>0</v>
      </c>
      <c r="DO19" s="33">
        <f t="shared" si="22"/>
        <v>0</v>
      </c>
      <c r="DP19" s="33">
        <f t="shared" si="22"/>
        <v>0</v>
      </c>
      <c r="DQ19" s="33">
        <f t="shared" si="22"/>
        <v>0</v>
      </c>
      <c r="DR19" s="33">
        <f t="shared" si="22"/>
        <v>0</v>
      </c>
      <c r="DS19" s="33">
        <f t="shared" si="22"/>
        <v>0</v>
      </c>
      <c r="DT19" s="33">
        <f t="shared" si="22"/>
        <v>0</v>
      </c>
      <c r="DU19" s="33">
        <f t="shared" si="22"/>
        <v>0</v>
      </c>
      <c r="DV19" s="33">
        <f t="shared" si="22"/>
        <v>0</v>
      </c>
      <c r="DW19" s="33">
        <f t="shared" si="22"/>
        <v>0</v>
      </c>
      <c r="DX19" s="33">
        <f t="shared" si="22"/>
        <v>0</v>
      </c>
      <c r="DY19" s="33">
        <f t="shared" si="22"/>
        <v>0</v>
      </c>
      <c r="DZ19" s="33">
        <f t="shared" si="22"/>
        <v>0</v>
      </c>
      <c r="EA19" s="33">
        <f t="shared" si="22"/>
        <v>0</v>
      </c>
      <c r="EB19" s="33">
        <f t="shared" si="22"/>
        <v>0</v>
      </c>
      <c r="EC19" s="33">
        <f t="shared" ref="EC19:EJ19" si="23">SUM(EC17:EC18)</f>
        <v>0</v>
      </c>
      <c r="ED19" s="33">
        <f t="shared" si="23"/>
        <v>0</v>
      </c>
      <c r="EE19" s="33">
        <f t="shared" si="23"/>
        <v>0</v>
      </c>
      <c r="EF19" s="33">
        <f t="shared" si="23"/>
        <v>0</v>
      </c>
      <c r="EG19" s="33">
        <f t="shared" si="23"/>
        <v>0</v>
      </c>
      <c r="EH19" s="33">
        <f t="shared" si="23"/>
        <v>0</v>
      </c>
      <c r="EI19" s="33">
        <f t="shared" si="23"/>
        <v>0</v>
      </c>
      <c r="EJ19" s="33">
        <f t="shared" si="23"/>
        <v>0</v>
      </c>
      <c r="EK19" s="33">
        <f>SUM(EK17:EK18)</f>
        <v>0</v>
      </c>
      <c r="EL19" s="33">
        <f t="shared" ref="EL19:GW19" si="24">SUM(EL17:EL18)</f>
        <v>0</v>
      </c>
      <c r="EM19" s="33">
        <f t="shared" si="24"/>
        <v>0</v>
      </c>
      <c r="EN19" s="33">
        <f t="shared" si="24"/>
        <v>0</v>
      </c>
      <c r="EO19" s="33">
        <f t="shared" si="24"/>
        <v>0</v>
      </c>
      <c r="EP19" s="33">
        <f t="shared" si="24"/>
        <v>0</v>
      </c>
      <c r="EQ19" s="33">
        <f t="shared" si="24"/>
        <v>0</v>
      </c>
      <c r="ER19" s="33">
        <f t="shared" si="24"/>
        <v>0</v>
      </c>
      <c r="ES19" s="33">
        <f t="shared" si="24"/>
        <v>0</v>
      </c>
      <c r="ET19" s="33">
        <f t="shared" si="24"/>
        <v>0</v>
      </c>
      <c r="EU19" s="33">
        <f t="shared" si="24"/>
        <v>0</v>
      </c>
      <c r="EV19" s="33">
        <f t="shared" si="24"/>
        <v>0</v>
      </c>
      <c r="EW19" s="33">
        <f t="shared" si="24"/>
        <v>0</v>
      </c>
      <c r="EX19" s="33">
        <f t="shared" si="24"/>
        <v>0</v>
      </c>
      <c r="EY19" s="33">
        <f t="shared" si="24"/>
        <v>0</v>
      </c>
      <c r="EZ19" s="33">
        <f t="shared" si="24"/>
        <v>0</v>
      </c>
      <c r="FA19" s="33">
        <f t="shared" si="24"/>
        <v>0</v>
      </c>
      <c r="FB19" s="33">
        <f t="shared" si="24"/>
        <v>0</v>
      </c>
      <c r="FC19" s="33">
        <f t="shared" si="24"/>
        <v>0</v>
      </c>
      <c r="FD19" s="33">
        <f t="shared" si="24"/>
        <v>0</v>
      </c>
      <c r="FE19" s="33">
        <f t="shared" si="24"/>
        <v>0</v>
      </c>
      <c r="FF19" s="33">
        <f t="shared" si="24"/>
        <v>0</v>
      </c>
      <c r="FG19" s="33">
        <f t="shared" si="24"/>
        <v>0</v>
      </c>
      <c r="FH19" s="33">
        <f t="shared" si="24"/>
        <v>0</v>
      </c>
      <c r="FI19" s="33">
        <f t="shared" si="24"/>
        <v>0</v>
      </c>
      <c r="FJ19" s="33">
        <f t="shared" si="24"/>
        <v>0</v>
      </c>
      <c r="FK19" s="33">
        <f t="shared" si="24"/>
        <v>0</v>
      </c>
      <c r="FL19" s="33">
        <f t="shared" si="24"/>
        <v>0</v>
      </c>
      <c r="FM19" s="33">
        <f t="shared" si="24"/>
        <v>0</v>
      </c>
      <c r="FN19" s="33">
        <f t="shared" si="24"/>
        <v>0</v>
      </c>
      <c r="FO19" s="33">
        <f t="shared" si="24"/>
        <v>0</v>
      </c>
      <c r="FP19" s="33">
        <f t="shared" si="24"/>
        <v>0</v>
      </c>
      <c r="FQ19" s="33">
        <f t="shared" si="24"/>
        <v>0</v>
      </c>
      <c r="FR19" s="33">
        <f t="shared" si="24"/>
        <v>0</v>
      </c>
      <c r="FS19" s="33">
        <f t="shared" si="24"/>
        <v>0</v>
      </c>
      <c r="FT19" s="33">
        <f t="shared" si="24"/>
        <v>0</v>
      </c>
      <c r="FU19" s="33">
        <f t="shared" si="24"/>
        <v>0</v>
      </c>
      <c r="FV19" s="33">
        <f t="shared" si="24"/>
        <v>0</v>
      </c>
      <c r="FW19" s="33">
        <f t="shared" si="24"/>
        <v>0</v>
      </c>
      <c r="FX19" s="33">
        <f t="shared" si="24"/>
        <v>0</v>
      </c>
      <c r="FY19" s="33">
        <f t="shared" si="24"/>
        <v>0</v>
      </c>
      <c r="FZ19" s="33">
        <f t="shared" si="24"/>
        <v>0</v>
      </c>
      <c r="GA19" s="33">
        <f t="shared" si="24"/>
        <v>0</v>
      </c>
      <c r="GB19" s="33">
        <f t="shared" si="24"/>
        <v>0</v>
      </c>
      <c r="GC19" s="33">
        <f t="shared" si="24"/>
        <v>0</v>
      </c>
      <c r="GD19" s="33">
        <f t="shared" si="24"/>
        <v>0</v>
      </c>
      <c r="GE19" s="33">
        <f t="shared" si="24"/>
        <v>0</v>
      </c>
      <c r="GF19" s="33">
        <f t="shared" si="24"/>
        <v>0</v>
      </c>
      <c r="GG19" s="33">
        <f t="shared" si="24"/>
        <v>0</v>
      </c>
      <c r="GH19" s="33">
        <f t="shared" si="24"/>
        <v>0</v>
      </c>
      <c r="GI19" s="33">
        <f t="shared" si="24"/>
        <v>0</v>
      </c>
      <c r="GJ19" s="33">
        <f t="shared" si="24"/>
        <v>0</v>
      </c>
      <c r="GK19" s="33">
        <f t="shared" si="24"/>
        <v>0</v>
      </c>
      <c r="GL19" s="33">
        <f t="shared" si="24"/>
        <v>0</v>
      </c>
      <c r="GM19" s="33">
        <f t="shared" si="24"/>
        <v>0</v>
      </c>
      <c r="GN19" s="33">
        <f t="shared" si="24"/>
        <v>0</v>
      </c>
      <c r="GO19" s="33">
        <f t="shared" si="24"/>
        <v>0</v>
      </c>
      <c r="GP19" s="33">
        <f t="shared" si="24"/>
        <v>0</v>
      </c>
      <c r="GQ19" s="33">
        <f t="shared" si="24"/>
        <v>0</v>
      </c>
      <c r="GR19" s="33">
        <f t="shared" si="24"/>
        <v>0</v>
      </c>
      <c r="GS19" s="33">
        <f t="shared" si="24"/>
        <v>0</v>
      </c>
      <c r="GT19" s="33">
        <f t="shared" si="24"/>
        <v>0</v>
      </c>
      <c r="GU19" s="33">
        <f t="shared" si="24"/>
        <v>0</v>
      </c>
      <c r="GV19" s="33">
        <f t="shared" si="24"/>
        <v>0</v>
      </c>
      <c r="GW19" s="33">
        <f t="shared" si="24"/>
        <v>0</v>
      </c>
      <c r="GX19" s="33">
        <f t="shared" ref="GX19:JI19" si="25">SUM(GX17:GX18)</f>
        <v>0</v>
      </c>
      <c r="GY19" s="33">
        <f t="shared" si="25"/>
        <v>0</v>
      </c>
      <c r="GZ19" s="33">
        <f t="shared" si="25"/>
        <v>0</v>
      </c>
      <c r="HA19" s="33">
        <f t="shared" si="25"/>
        <v>0</v>
      </c>
      <c r="HB19" s="33">
        <f t="shared" si="25"/>
        <v>0</v>
      </c>
      <c r="HC19" s="33">
        <f t="shared" si="25"/>
        <v>0</v>
      </c>
      <c r="HD19" s="33">
        <f t="shared" si="25"/>
        <v>0</v>
      </c>
      <c r="HE19" s="33">
        <f t="shared" si="25"/>
        <v>0</v>
      </c>
      <c r="HF19" s="33">
        <f t="shared" si="25"/>
        <v>0</v>
      </c>
      <c r="HG19" s="33">
        <f t="shared" si="25"/>
        <v>0</v>
      </c>
      <c r="HH19" s="33">
        <f t="shared" si="25"/>
        <v>0</v>
      </c>
      <c r="HI19" s="33">
        <f t="shared" si="25"/>
        <v>0</v>
      </c>
      <c r="HJ19" s="33">
        <f t="shared" si="25"/>
        <v>0</v>
      </c>
      <c r="HK19" s="33">
        <f t="shared" si="25"/>
        <v>0</v>
      </c>
      <c r="HL19" s="33">
        <f t="shared" si="25"/>
        <v>0</v>
      </c>
      <c r="HM19" s="33">
        <f t="shared" si="25"/>
        <v>0</v>
      </c>
      <c r="HN19" s="33">
        <f t="shared" si="25"/>
        <v>0</v>
      </c>
      <c r="HO19" s="33">
        <f t="shared" si="25"/>
        <v>0</v>
      </c>
      <c r="HP19" s="33">
        <f t="shared" si="25"/>
        <v>0</v>
      </c>
      <c r="HQ19" s="33">
        <f t="shared" si="25"/>
        <v>0</v>
      </c>
      <c r="HR19" s="33">
        <f t="shared" si="25"/>
        <v>0</v>
      </c>
      <c r="HS19" s="33">
        <f t="shared" si="25"/>
        <v>0</v>
      </c>
      <c r="HT19" s="33">
        <f t="shared" si="25"/>
        <v>0</v>
      </c>
      <c r="HU19" s="33">
        <f t="shared" si="25"/>
        <v>0</v>
      </c>
      <c r="HV19" s="33">
        <f t="shared" si="25"/>
        <v>0</v>
      </c>
      <c r="HW19" s="33">
        <f t="shared" si="25"/>
        <v>0</v>
      </c>
      <c r="HX19" s="33">
        <f t="shared" si="25"/>
        <v>0</v>
      </c>
      <c r="HY19" s="33">
        <f t="shared" si="25"/>
        <v>0</v>
      </c>
      <c r="HZ19" s="33">
        <f t="shared" si="25"/>
        <v>0</v>
      </c>
      <c r="IA19" s="33">
        <f t="shared" si="25"/>
        <v>0</v>
      </c>
      <c r="IB19" s="33">
        <f t="shared" si="25"/>
        <v>0</v>
      </c>
      <c r="IC19" s="33">
        <f t="shared" si="25"/>
        <v>0</v>
      </c>
      <c r="ID19" s="33">
        <f t="shared" si="25"/>
        <v>0</v>
      </c>
      <c r="IE19" s="33">
        <f t="shared" si="25"/>
        <v>0</v>
      </c>
      <c r="IF19" s="33">
        <f t="shared" si="25"/>
        <v>0</v>
      </c>
      <c r="IG19" s="33">
        <f t="shared" si="25"/>
        <v>0</v>
      </c>
      <c r="IH19" s="33">
        <f t="shared" si="25"/>
        <v>0</v>
      </c>
      <c r="II19" s="33">
        <f t="shared" si="25"/>
        <v>0</v>
      </c>
      <c r="IJ19" s="33">
        <f t="shared" si="25"/>
        <v>0</v>
      </c>
      <c r="IK19" s="33">
        <f t="shared" si="25"/>
        <v>0</v>
      </c>
      <c r="IL19" s="33">
        <f t="shared" si="25"/>
        <v>0</v>
      </c>
      <c r="IM19" s="33">
        <f t="shared" si="25"/>
        <v>0</v>
      </c>
      <c r="IN19" s="33">
        <f t="shared" si="25"/>
        <v>0</v>
      </c>
      <c r="IO19" s="33">
        <f t="shared" si="25"/>
        <v>0</v>
      </c>
      <c r="IP19" s="33">
        <f t="shared" si="25"/>
        <v>0</v>
      </c>
      <c r="IQ19" s="33">
        <f t="shared" si="25"/>
        <v>0</v>
      </c>
      <c r="IR19" s="33">
        <f t="shared" si="25"/>
        <v>0</v>
      </c>
      <c r="IS19" s="33">
        <f t="shared" si="25"/>
        <v>0</v>
      </c>
      <c r="IT19" s="33">
        <f t="shared" si="25"/>
        <v>0</v>
      </c>
      <c r="IU19" s="33">
        <f t="shared" si="25"/>
        <v>0</v>
      </c>
      <c r="IV19" s="33">
        <f t="shared" si="25"/>
        <v>0</v>
      </c>
      <c r="IW19" s="33">
        <f t="shared" si="25"/>
        <v>0</v>
      </c>
      <c r="IX19" s="33">
        <f t="shared" si="25"/>
        <v>0</v>
      </c>
      <c r="IY19" s="33">
        <f t="shared" si="25"/>
        <v>0</v>
      </c>
      <c r="IZ19" s="33">
        <f t="shared" si="25"/>
        <v>0</v>
      </c>
      <c r="JA19" s="33">
        <f t="shared" si="25"/>
        <v>0</v>
      </c>
      <c r="JB19" s="33">
        <f t="shared" si="25"/>
        <v>0</v>
      </c>
      <c r="JC19" s="33">
        <f t="shared" si="25"/>
        <v>0</v>
      </c>
      <c r="JD19" s="33">
        <f t="shared" si="25"/>
        <v>0</v>
      </c>
      <c r="JE19" s="33">
        <f t="shared" si="25"/>
        <v>0</v>
      </c>
      <c r="JF19" s="33">
        <f t="shared" si="25"/>
        <v>0</v>
      </c>
      <c r="JG19" s="33">
        <f t="shared" si="25"/>
        <v>0</v>
      </c>
      <c r="JH19" s="33">
        <f t="shared" si="25"/>
        <v>0</v>
      </c>
      <c r="JI19" s="33">
        <f t="shared" si="25"/>
        <v>0</v>
      </c>
      <c r="JJ19" s="33">
        <f t="shared" ref="JJ19:JQ19" si="26">SUM(JJ17:JJ18)</f>
        <v>0</v>
      </c>
      <c r="JK19" s="33">
        <f t="shared" si="26"/>
        <v>0</v>
      </c>
      <c r="JL19" s="33">
        <f t="shared" si="26"/>
        <v>0</v>
      </c>
      <c r="JM19" s="33">
        <f t="shared" si="26"/>
        <v>0</v>
      </c>
      <c r="JN19" s="33">
        <f t="shared" si="26"/>
        <v>0</v>
      </c>
      <c r="JO19" s="33">
        <f t="shared" si="26"/>
        <v>0</v>
      </c>
      <c r="JP19" s="33">
        <f t="shared" si="26"/>
        <v>0</v>
      </c>
      <c r="JQ19" s="33">
        <f t="shared" si="26"/>
        <v>0</v>
      </c>
      <c r="JR19" s="33">
        <f>SUM(JR17:JR18)</f>
        <v>0</v>
      </c>
      <c r="JS19" s="33">
        <f t="shared" ref="JS19:MD19" si="27">SUM(JS17:JS18)</f>
        <v>0</v>
      </c>
      <c r="JT19" s="33">
        <f t="shared" si="27"/>
        <v>0</v>
      </c>
      <c r="JU19" s="33">
        <f t="shared" si="27"/>
        <v>0</v>
      </c>
      <c r="JV19" s="33">
        <f t="shared" si="27"/>
        <v>0</v>
      </c>
      <c r="JW19" s="33">
        <f t="shared" si="27"/>
        <v>0</v>
      </c>
      <c r="JX19" s="33">
        <f t="shared" si="27"/>
        <v>0</v>
      </c>
      <c r="JY19" s="33">
        <f t="shared" si="27"/>
        <v>0</v>
      </c>
      <c r="JZ19" s="33">
        <f t="shared" si="27"/>
        <v>0</v>
      </c>
      <c r="KA19" s="33">
        <f t="shared" si="27"/>
        <v>0</v>
      </c>
      <c r="KB19" s="33">
        <f t="shared" si="27"/>
        <v>0</v>
      </c>
      <c r="KC19" s="33">
        <f t="shared" si="27"/>
        <v>0</v>
      </c>
      <c r="KD19" s="33">
        <f t="shared" si="27"/>
        <v>0</v>
      </c>
      <c r="KE19" s="33">
        <f t="shared" si="27"/>
        <v>0</v>
      </c>
      <c r="KF19" s="33">
        <f t="shared" si="27"/>
        <v>0</v>
      </c>
      <c r="KG19" s="33">
        <f t="shared" si="27"/>
        <v>0</v>
      </c>
      <c r="KH19" s="33">
        <f t="shared" si="27"/>
        <v>0</v>
      </c>
      <c r="KI19" s="33">
        <f t="shared" si="27"/>
        <v>0</v>
      </c>
      <c r="KJ19" s="33">
        <f t="shared" si="27"/>
        <v>0</v>
      </c>
      <c r="KK19" s="33">
        <f t="shared" si="27"/>
        <v>0</v>
      </c>
      <c r="KL19" s="33">
        <f t="shared" si="27"/>
        <v>0</v>
      </c>
      <c r="KM19" s="33">
        <f t="shared" si="27"/>
        <v>0</v>
      </c>
      <c r="KN19" s="33">
        <f t="shared" si="27"/>
        <v>0</v>
      </c>
      <c r="KO19" s="33">
        <f t="shared" si="27"/>
        <v>0</v>
      </c>
      <c r="KP19" s="33">
        <f t="shared" si="27"/>
        <v>0</v>
      </c>
      <c r="KQ19" s="33">
        <f t="shared" si="27"/>
        <v>0</v>
      </c>
      <c r="KR19" s="33">
        <f t="shared" si="27"/>
        <v>0</v>
      </c>
      <c r="KS19" s="33">
        <f t="shared" si="27"/>
        <v>0</v>
      </c>
      <c r="KT19" s="33">
        <f t="shared" si="27"/>
        <v>0</v>
      </c>
      <c r="KU19" s="33">
        <f t="shared" si="27"/>
        <v>0</v>
      </c>
      <c r="KV19" s="33">
        <f t="shared" si="27"/>
        <v>0</v>
      </c>
      <c r="KW19" s="33">
        <f t="shared" si="27"/>
        <v>0</v>
      </c>
      <c r="KX19" s="33">
        <f t="shared" si="27"/>
        <v>0</v>
      </c>
      <c r="KY19" s="33">
        <f t="shared" si="27"/>
        <v>0</v>
      </c>
      <c r="KZ19" s="33">
        <f t="shared" si="27"/>
        <v>0</v>
      </c>
      <c r="LA19" s="33">
        <f t="shared" si="27"/>
        <v>0</v>
      </c>
      <c r="LB19" s="33">
        <f t="shared" si="27"/>
        <v>0</v>
      </c>
      <c r="LC19" s="33">
        <f t="shared" si="27"/>
        <v>0</v>
      </c>
      <c r="LD19" s="33">
        <f t="shared" si="27"/>
        <v>0</v>
      </c>
      <c r="LE19" s="33">
        <f t="shared" si="27"/>
        <v>0</v>
      </c>
      <c r="LF19" s="33">
        <f t="shared" si="27"/>
        <v>0</v>
      </c>
      <c r="LG19" s="33">
        <f t="shared" si="27"/>
        <v>0</v>
      </c>
      <c r="LH19" s="33">
        <f t="shared" si="27"/>
        <v>0</v>
      </c>
      <c r="LI19" s="33">
        <f t="shared" si="27"/>
        <v>0</v>
      </c>
      <c r="LJ19" s="33">
        <f t="shared" si="27"/>
        <v>0</v>
      </c>
      <c r="LK19" s="33">
        <f t="shared" si="27"/>
        <v>0</v>
      </c>
      <c r="LL19" s="33">
        <f t="shared" si="27"/>
        <v>0</v>
      </c>
      <c r="LM19" s="33">
        <f t="shared" si="27"/>
        <v>0</v>
      </c>
      <c r="LN19" s="33">
        <f t="shared" si="27"/>
        <v>0</v>
      </c>
      <c r="LO19" s="33">
        <f t="shared" si="27"/>
        <v>0</v>
      </c>
      <c r="LP19" s="33">
        <f t="shared" si="27"/>
        <v>0</v>
      </c>
      <c r="LQ19" s="33">
        <f t="shared" si="27"/>
        <v>0</v>
      </c>
      <c r="LR19" s="33">
        <f t="shared" si="27"/>
        <v>0</v>
      </c>
      <c r="LS19" s="33">
        <f t="shared" si="27"/>
        <v>0</v>
      </c>
      <c r="LT19" s="33">
        <f t="shared" si="27"/>
        <v>0</v>
      </c>
      <c r="LU19" s="33">
        <f t="shared" si="27"/>
        <v>0</v>
      </c>
      <c r="LV19" s="33">
        <f t="shared" si="27"/>
        <v>0</v>
      </c>
      <c r="LW19" s="33">
        <f t="shared" si="27"/>
        <v>0</v>
      </c>
      <c r="LX19" s="33">
        <f t="shared" si="27"/>
        <v>0</v>
      </c>
      <c r="LY19" s="33">
        <f t="shared" si="27"/>
        <v>0</v>
      </c>
      <c r="LZ19" s="33">
        <f t="shared" si="27"/>
        <v>0</v>
      </c>
      <c r="MA19" s="33">
        <f t="shared" si="27"/>
        <v>0</v>
      </c>
      <c r="MB19" s="33">
        <f t="shared" si="27"/>
        <v>0</v>
      </c>
      <c r="MC19" s="33">
        <f t="shared" si="27"/>
        <v>0</v>
      </c>
      <c r="MD19" s="33">
        <f t="shared" si="27"/>
        <v>0</v>
      </c>
      <c r="ME19" s="33">
        <f t="shared" ref="ME19:OP19" si="28">SUM(ME17:ME18)</f>
        <v>0</v>
      </c>
      <c r="MF19" s="33">
        <f t="shared" si="28"/>
        <v>0</v>
      </c>
      <c r="MG19" s="33">
        <f t="shared" si="28"/>
        <v>0</v>
      </c>
      <c r="MH19" s="33">
        <f t="shared" si="28"/>
        <v>0</v>
      </c>
      <c r="MI19" s="33">
        <f t="shared" si="28"/>
        <v>0</v>
      </c>
      <c r="MJ19" s="33">
        <f t="shared" si="28"/>
        <v>0</v>
      </c>
      <c r="MK19" s="33">
        <f t="shared" si="28"/>
        <v>0</v>
      </c>
      <c r="ML19" s="33">
        <f t="shared" si="28"/>
        <v>0</v>
      </c>
      <c r="MM19" s="33">
        <f t="shared" si="28"/>
        <v>0</v>
      </c>
      <c r="MN19" s="33">
        <f t="shared" si="28"/>
        <v>0</v>
      </c>
      <c r="MO19" s="33">
        <f t="shared" si="28"/>
        <v>0</v>
      </c>
      <c r="MP19" s="33">
        <f t="shared" si="28"/>
        <v>0</v>
      </c>
      <c r="MQ19" s="33">
        <f t="shared" si="28"/>
        <v>0</v>
      </c>
      <c r="MR19" s="33">
        <f t="shared" si="28"/>
        <v>0</v>
      </c>
      <c r="MS19" s="33">
        <f t="shared" si="28"/>
        <v>0</v>
      </c>
      <c r="MT19" s="33">
        <f t="shared" si="28"/>
        <v>0</v>
      </c>
      <c r="MU19" s="33">
        <f t="shared" si="28"/>
        <v>0</v>
      </c>
      <c r="MV19" s="33">
        <f t="shared" si="28"/>
        <v>0</v>
      </c>
      <c r="MW19" s="33">
        <f t="shared" si="28"/>
        <v>0</v>
      </c>
      <c r="MX19" s="33">
        <f t="shared" si="28"/>
        <v>0</v>
      </c>
      <c r="MY19" s="33">
        <f t="shared" si="28"/>
        <v>0</v>
      </c>
      <c r="MZ19" s="33">
        <f t="shared" si="28"/>
        <v>0</v>
      </c>
      <c r="NA19" s="33">
        <f t="shared" si="28"/>
        <v>0</v>
      </c>
      <c r="NB19" s="33">
        <f t="shared" si="28"/>
        <v>0</v>
      </c>
      <c r="NC19" s="33">
        <f t="shared" si="28"/>
        <v>0</v>
      </c>
      <c r="ND19" s="33">
        <f t="shared" si="28"/>
        <v>0</v>
      </c>
      <c r="NE19" s="33">
        <f t="shared" si="28"/>
        <v>0</v>
      </c>
      <c r="NF19" s="33">
        <f t="shared" si="28"/>
        <v>0</v>
      </c>
      <c r="NG19" s="33">
        <f t="shared" si="28"/>
        <v>0</v>
      </c>
      <c r="NH19" s="33">
        <f t="shared" si="28"/>
        <v>0</v>
      </c>
      <c r="NI19" s="33">
        <f t="shared" si="28"/>
        <v>0</v>
      </c>
      <c r="NJ19" s="33">
        <f t="shared" si="28"/>
        <v>0</v>
      </c>
      <c r="NK19" s="33">
        <f t="shared" si="28"/>
        <v>0</v>
      </c>
      <c r="NL19" s="33">
        <f t="shared" si="28"/>
        <v>0</v>
      </c>
      <c r="NM19" s="33">
        <f t="shared" si="28"/>
        <v>0</v>
      </c>
      <c r="NN19" s="33">
        <f t="shared" si="28"/>
        <v>0</v>
      </c>
      <c r="NO19" s="33">
        <f t="shared" si="28"/>
        <v>0</v>
      </c>
      <c r="NP19" s="33">
        <f t="shared" si="28"/>
        <v>0</v>
      </c>
      <c r="NQ19" s="33">
        <f t="shared" si="28"/>
        <v>0</v>
      </c>
      <c r="NR19" s="33">
        <f t="shared" si="28"/>
        <v>0</v>
      </c>
      <c r="NS19" s="33">
        <f t="shared" si="28"/>
        <v>0</v>
      </c>
      <c r="NT19" s="33">
        <f t="shared" si="28"/>
        <v>0</v>
      </c>
      <c r="NU19" s="33">
        <f t="shared" si="28"/>
        <v>0</v>
      </c>
      <c r="NV19" s="33">
        <f t="shared" si="28"/>
        <v>0</v>
      </c>
      <c r="NW19" s="33">
        <f t="shared" si="28"/>
        <v>0</v>
      </c>
      <c r="NX19" s="33">
        <f t="shared" si="28"/>
        <v>0</v>
      </c>
      <c r="NY19" s="33">
        <f t="shared" si="28"/>
        <v>0</v>
      </c>
      <c r="NZ19" s="33">
        <f t="shared" si="28"/>
        <v>0</v>
      </c>
      <c r="OA19" s="33">
        <f t="shared" si="28"/>
        <v>0</v>
      </c>
      <c r="OB19" s="33">
        <f t="shared" si="28"/>
        <v>0</v>
      </c>
      <c r="OC19" s="33">
        <f t="shared" si="28"/>
        <v>0</v>
      </c>
      <c r="OD19" s="33">
        <f t="shared" si="28"/>
        <v>0</v>
      </c>
      <c r="OE19" s="33">
        <f t="shared" si="28"/>
        <v>0</v>
      </c>
      <c r="OF19" s="33">
        <f t="shared" si="28"/>
        <v>0</v>
      </c>
      <c r="OG19" s="33">
        <f t="shared" si="28"/>
        <v>0</v>
      </c>
      <c r="OH19" s="33">
        <f t="shared" si="28"/>
        <v>0</v>
      </c>
      <c r="OI19" s="33">
        <f t="shared" si="28"/>
        <v>0</v>
      </c>
      <c r="OJ19" s="33">
        <f t="shared" si="28"/>
        <v>0</v>
      </c>
      <c r="OK19" s="33">
        <f t="shared" si="28"/>
        <v>0</v>
      </c>
      <c r="OL19" s="33">
        <f t="shared" si="28"/>
        <v>0</v>
      </c>
      <c r="OM19" s="33">
        <f t="shared" si="28"/>
        <v>0</v>
      </c>
      <c r="ON19" s="33">
        <f t="shared" si="28"/>
        <v>0</v>
      </c>
      <c r="OO19" s="33">
        <f t="shared" si="28"/>
        <v>0</v>
      </c>
      <c r="OP19" s="33">
        <f t="shared" si="28"/>
        <v>0</v>
      </c>
      <c r="OQ19" s="33">
        <f t="shared" ref="OQ19:OX19" si="29">SUM(OQ17:OQ18)</f>
        <v>0</v>
      </c>
      <c r="OR19" s="33">
        <f t="shared" si="29"/>
        <v>0</v>
      </c>
      <c r="OS19" s="33">
        <f t="shared" si="29"/>
        <v>0</v>
      </c>
      <c r="OT19" s="33">
        <f t="shared" si="29"/>
        <v>0</v>
      </c>
      <c r="OU19" s="33">
        <f t="shared" si="29"/>
        <v>0</v>
      </c>
      <c r="OV19" s="33">
        <f t="shared" si="29"/>
        <v>0</v>
      </c>
      <c r="OW19" s="33">
        <f t="shared" si="29"/>
        <v>0</v>
      </c>
      <c r="OX19" s="33">
        <f t="shared" si="29"/>
        <v>0</v>
      </c>
      <c r="OY19" s="34">
        <f>SUM(OY17:OY18)</f>
        <v>0</v>
      </c>
      <c r="OZ19" s="34">
        <f t="shared" ref="OZ19:RK19" si="30">SUM(OZ17:OZ18)</f>
        <v>0</v>
      </c>
      <c r="PA19" s="34">
        <f t="shared" si="30"/>
        <v>0</v>
      </c>
      <c r="PB19" s="34">
        <f t="shared" si="30"/>
        <v>0</v>
      </c>
      <c r="PC19" s="34">
        <f t="shared" si="30"/>
        <v>0</v>
      </c>
      <c r="PD19" s="34">
        <f t="shared" si="30"/>
        <v>0</v>
      </c>
      <c r="PE19" s="34">
        <f t="shared" si="30"/>
        <v>0</v>
      </c>
      <c r="PF19" s="34">
        <f t="shared" si="30"/>
        <v>0</v>
      </c>
      <c r="PG19" s="34">
        <f t="shared" si="30"/>
        <v>0</v>
      </c>
      <c r="PH19" s="34">
        <f t="shared" si="30"/>
        <v>0</v>
      </c>
      <c r="PI19" s="34">
        <f t="shared" si="30"/>
        <v>0</v>
      </c>
      <c r="PJ19" s="34">
        <f t="shared" si="30"/>
        <v>0</v>
      </c>
      <c r="PK19" s="34">
        <f t="shared" si="30"/>
        <v>0</v>
      </c>
      <c r="PL19" s="34">
        <f t="shared" si="30"/>
        <v>0</v>
      </c>
      <c r="PM19" s="34">
        <f t="shared" si="30"/>
        <v>0</v>
      </c>
      <c r="PN19" s="34">
        <f t="shared" si="30"/>
        <v>0</v>
      </c>
      <c r="PO19" s="34">
        <f t="shared" si="30"/>
        <v>0</v>
      </c>
      <c r="PP19" s="34">
        <f t="shared" si="30"/>
        <v>0</v>
      </c>
      <c r="PQ19" s="34">
        <f t="shared" si="30"/>
        <v>0</v>
      </c>
      <c r="PR19" s="34">
        <f t="shared" si="30"/>
        <v>0</v>
      </c>
      <c r="PS19" s="34">
        <f t="shared" si="30"/>
        <v>0</v>
      </c>
      <c r="PT19" s="34">
        <f t="shared" si="30"/>
        <v>0</v>
      </c>
      <c r="PU19" s="34">
        <f t="shared" si="30"/>
        <v>0</v>
      </c>
      <c r="PV19" s="34">
        <f t="shared" si="30"/>
        <v>0</v>
      </c>
      <c r="PW19" s="34">
        <f t="shared" si="30"/>
        <v>0</v>
      </c>
      <c r="PX19" s="34">
        <f t="shared" si="30"/>
        <v>0</v>
      </c>
      <c r="PY19" s="34">
        <f t="shared" si="30"/>
        <v>0</v>
      </c>
      <c r="PZ19" s="34">
        <f t="shared" si="30"/>
        <v>0</v>
      </c>
      <c r="QA19" s="34">
        <f t="shared" si="30"/>
        <v>0</v>
      </c>
      <c r="QB19" s="34">
        <f t="shared" si="30"/>
        <v>0</v>
      </c>
      <c r="QC19" s="34">
        <f t="shared" si="30"/>
        <v>0</v>
      </c>
      <c r="QD19" s="34">
        <f t="shared" si="30"/>
        <v>0</v>
      </c>
      <c r="QE19" s="34">
        <f t="shared" si="30"/>
        <v>0</v>
      </c>
      <c r="QF19" s="34">
        <f t="shared" si="30"/>
        <v>0</v>
      </c>
      <c r="QG19" s="34">
        <f t="shared" si="30"/>
        <v>0</v>
      </c>
      <c r="QH19" s="34">
        <f t="shared" si="30"/>
        <v>0</v>
      </c>
      <c r="QI19" s="34">
        <f t="shared" si="30"/>
        <v>0</v>
      </c>
      <c r="QJ19" s="34">
        <f t="shared" si="30"/>
        <v>0</v>
      </c>
      <c r="QK19" s="34">
        <f t="shared" si="30"/>
        <v>0</v>
      </c>
      <c r="QL19" s="34">
        <f t="shared" si="30"/>
        <v>0</v>
      </c>
      <c r="QM19" s="34">
        <f t="shared" si="30"/>
        <v>0</v>
      </c>
      <c r="QN19" s="34">
        <f t="shared" si="30"/>
        <v>0</v>
      </c>
      <c r="QO19" s="34">
        <f t="shared" si="30"/>
        <v>0</v>
      </c>
      <c r="QP19" s="34">
        <f t="shared" si="30"/>
        <v>0</v>
      </c>
      <c r="QQ19" s="34">
        <f t="shared" si="30"/>
        <v>0</v>
      </c>
      <c r="QR19" s="34">
        <f t="shared" si="30"/>
        <v>0</v>
      </c>
      <c r="QS19" s="34">
        <f t="shared" si="30"/>
        <v>0</v>
      </c>
      <c r="QT19" s="34">
        <f t="shared" si="30"/>
        <v>0</v>
      </c>
      <c r="QU19" s="34">
        <f t="shared" si="30"/>
        <v>0</v>
      </c>
      <c r="QV19" s="34">
        <f t="shared" si="30"/>
        <v>0</v>
      </c>
      <c r="QW19" s="34">
        <f t="shared" si="30"/>
        <v>0</v>
      </c>
      <c r="QX19" s="34">
        <f t="shared" si="30"/>
        <v>0</v>
      </c>
      <c r="QY19" s="34">
        <f t="shared" si="30"/>
        <v>0</v>
      </c>
      <c r="QZ19" s="34">
        <f t="shared" si="30"/>
        <v>0</v>
      </c>
      <c r="RA19" s="34">
        <f t="shared" si="30"/>
        <v>0</v>
      </c>
      <c r="RB19" s="34">
        <f t="shared" si="30"/>
        <v>0</v>
      </c>
      <c r="RC19" s="34">
        <f t="shared" si="30"/>
        <v>0</v>
      </c>
      <c r="RD19" s="34">
        <f t="shared" si="30"/>
        <v>0</v>
      </c>
      <c r="RE19" s="34">
        <f t="shared" si="30"/>
        <v>0</v>
      </c>
      <c r="RF19" s="34">
        <f t="shared" si="30"/>
        <v>0</v>
      </c>
      <c r="RG19" s="34">
        <f t="shared" si="30"/>
        <v>0</v>
      </c>
      <c r="RH19" s="34">
        <f t="shared" si="30"/>
        <v>0</v>
      </c>
      <c r="RI19" s="34">
        <f t="shared" si="30"/>
        <v>0</v>
      </c>
      <c r="RJ19" s="34">
        <f t="shared" si="30"/>
        <v>0</v>
      </c>
      <c r="RK19" s="34">
        <f t="shared" si="30"/>
        <v>0</v>
      </c>
      <c r="RL19" s="34">
        <f t="shared" ref="RL19:TW19" si="31">SUM(RL17:RL18)</f>
        <v>0</v>
      </c>
      <c r="RM19" s="34">
        <f t="shared" si="31"/>
        <v>0</v>
      </c>
      <c r="RN19" s="34">
        <f t="shared" si="31"/>
        <v>0</v>
      </c>
      <c r="RO19" s="34">
        <f t="shared" si="31"/>
        <v>0</v>
      </c>
      <c r="RP19" s="34">
        <f t="shared" si="31"/>
        <v>0</v>
      </c>
      <c r="RQ19" s="34">
        <f t="shared" si="31"/>
        <v>0</v>
      </c>
      <c r="RR19" s="34">
        <f t="shared" si="31"/>
        <v>0</v>
      </c>
      <c r="RS19" s="34">
        <f t="shared" si="31"/>
        <v>0</v>
      </c>
      <c r="RT19" s="34">
        <f t="shared" si="31"/>
        <v>0</v>
      </c>
      <c r="RU19" s="34">
        <f t="shared" si="31"/>
        <v>0</v>
      </c>
      <c r="RV19" s="34">
        <f t="shared" si="31"/>
        <v>0</v>
      </c>
      <c r="RW19" s="34">
        <f t="shared" si="31"/>
        <v>0</v>
      </c>
      <c r="RX19" s="34">
        <f t="shared" si="31"/>
        <v>0</v>
      </c>
      <c r="RY19" s="34">
        <f t="shared" si="31"/>
        <v>0</v>
      </c>
      <c r="RZ19" s="34">
        <f t="shared" si="31"/>
        <v>0</v>
      </c>
      <c r="SA19" s="34">
        <f t="shared" si="31"/>
        <v>0</v>
      </c>
      <c r="SB19" s="34">
        <f t="shared" si="31"/>
        <v>0</v>
      </c>
      <c r="SC19" s="34">
        <f t="shared" si="31"/>
        <v>0</v>
      </c>
      <c r="SD19" s="34">
        <f t="shared" si="31"/>
        <v>0</v>
      </c>
      <c r="SE19" s="34">
        <f t="shared" si="31"/>
        <v>0</v>
      </c>
      <c r="SF19" s="34">
        <f t="shared" si="31"/>
        <v>0</v>
      </c>
      <c r="SG19" s="34">
        <f t="shared" si="31"/>
        <v>0</v>
      </c>
      <c r="SH19" s="34">
        <f t="shared" si="31"/>
        <v>0</v>
      </c>
      <c r="SI19" s="34">
        <f t="shared" si="31"/>
        <v>0</v>
      </c>
      <c r="SJ19" s="34">
        <f t="shared" si="31"/>
        <v>0</v>
      </c>
      <c r="SK19" s="34">
        <f t="shared" si="31"/>
        <v>0</v>
      </c>
      <c r="SL19" s="34">
        <f t="shared" si="31"/>
        <v>0</v>
      </c>
      <c r="SM19" s="34">
        <f t="shared" si="31"/>
        <v>0</v>
      </c>
      <c r="SN19" s="34">
        <f t="shared" si="31"/>
        <v>0</v>
      </c>
      <c r="SO19" s="34">
        <f t="shared" si="31"/>
        <v>0</v>
      </c>
      <c r="SP19" s="34">
        <f t="shared" si="31"/>
        <v>0</v>
      </c>
      <c r="SQ19" s="34">
        <f t="shared" si="31"/>
        <v>0</v>
      </c>
      <c r="SR19" s="34">
        <f t="shared" si="31"/>
        <v>0</v>
      </c>
      <c r="SS19" s="34">
        <f t="shared" si="31"/>
        <v>0</v>
      </c>
      <c r="ST19" s="34">
        <f t="shared" si="31"/>
        <v>0</v>
      </c>
      <c r="SU19" s="34">
        <f t="shared" si="31"/>
        <v>0</v>
      </c>
      <c r="SV19" s="34">
        <f t="shared" si="31"/>
        <v>0</v>
      </c>
      <c r="SW19" s="34">
        <f t="shared" si="31"/>
        <v>0</v>
      </c>
      <c r="SX19" s="34">
        <f t="shared" si="31"/>
        <v>0</v>
      </c>
      <c r="SY19" s="34">
        <f t="shared" si="31"/>
        <v>0</v>
      </c>
      <c r="SZ19" s="34">
        <f t="shared" si="31"/>
        <v>0</v>
      </c>
      <c r="TA19" s="34">
        <f t="shared" si="31"/>
        <v>0</v>
      </c>
      <c r="TB19" s="34">
        <f t="shared" si="31"/>
        <v>0</v>
      </c>
      <c r="TC19" s="34">
        <f t="shared" si="31"/>
        <v>0</v>
      </c>
      <c r="TD19" s="34">
        <f t="shared" si="31"/>
        <v>0</v>
      </c>
      <c r="TE19" s="34">
        <f t="shared" si="31"/>
        <v>0</v>
      </c>
      <c r="TF19" s="34">
        <f t="shared" si="31"/>
        <v>0</v>
      </c>
      <c r="TG19" s="34">
        <f t="shared" si="31"/>
        <v>0</v>
      </c>
      <c r="TH19" s="34">
        <f t="shared" si="31"/>
        <v>0</v>
      </c>
      <c r="TI19" s="34">
        <f t="shared" si="31"/>
        <v>0</v>
      </c>
      <c r="TJ19" s="34">
        <f t="shared" si="31"/>
        <v>0</v>
      </c>
      <c r="TK19" s="34">
        <f t="shared" si="31"/>
        <v>0</v>
      </c>
      <c r="TL19" s="34">
        <f t="shared" si="31"/>
        <v>0</v>
      </c>
      <c r="TM19" s="34">
        <f t="shared" si="31"/>
        <v>0</v>
      </c>
      <c r="TN19" s="34">
        <f t="shared" si="31"/>
        <v>0</v>
      </c>
      <c r="TO19" s="34">
        <f t="shared" si="31"/>
        <v>0</v>
      </c>
      <c r="TP19" s="34">
        <f t="shared" si="31"/>
        <v>0</v>
      </c>
      <c r="TQ19" s="34">
        <f t="shared" si="31"/>
        <v>0</v>
      </c>
      <c r="TR19" s="34">
        <f t="shared" si="31"/>
        <v>0</v>
      </c>
      <c r="TS19" s="34">
        <f t="shared" si="31"/>
        <v>0</v>
      </c>
      <c r="TT19" s="34">
        <f t="shared" si="31"/>
        <v>0</v>
      </c>
      <c r="TU19" s="34">
        <f t="shared" si="31"/>
        <v>0</v>
      </c>
      <c r="TV19" s="34">
        <f t="shared" si="31"/>
        <v>0</v>
      </c>
      <c r="TW19" s="34">
        <f t="shared" si="31"/>
        <v>0</v>
      </c>
      <c r="TX19" s="34">
        <f t="shared" ref="TX19:UE19" si="32">SUM(TX17:TX18)</f>
        <v>0</v>
      </c>
      <c r="TY19" s="34">
        <f t="shared" si="32"/>
        <v>0</v>
      </c>
      <c r="TZ19" s="34">
        <f t="shared" si="32"/>
        <v>0</v>
      </c>
      <c r="UA19" s="34">
        <f t="shared" si="32"/>
        <v>0</v>
      </c>
      <c r="UB19" s="34">
        <f t="shared" si="32"/>
        <v>0</v>
      </c>
      <c r="UC19" s="34">
        <f t="shared" si="32"/>
        <v>0</v>
      </c>
      <c r="UD19" s="34">
        <f t="shared" si="32"/>
        <v>0</v>
      </c>
      <c r="UE19" s="34">
        <f t="shared" si="32"/>
        <v>0</v>
      </c>
    </row>
    <row r="20" spans="1:551" x14ac:dyDescent="0.25">
      <c r="D20" s="11"/>
      <c r="EK20" s="11"/>
      <c r="JR20" s="11"/>
      <c r="OY20" s="11"/>
    </row>
    <row r="21" spans="1:551" ht="20.25" x14ac:dyDescent="0.25">
      <c r="D21" s="12"/>
      <c r="EK21" s="12"/>
      <c r="JR21" s="12"/>
      <c r="OY21" s="12"/>
    </row>
    <row r="22" spans="1:551" ht="20.25" x14ac:dyDescent="0.25">
      <c r="D22" s="12"/>
      <c r="EK22" s="12"/>
      <c r="JR22" s="12"/>
      <c r="OY22" s="12"/>
    </row>
  </sheetData>
  <mergeCells count="781">
    <mergeCell ref="TL13:TL14"/>
    <mergeCell ref="TM13:TM14"/>
    <mergeCell ref="TN13:TN14"/>
    <mergeCell ref="TO13:TO14"/>
    <mergeCell ref="TP13:TP14"/>
    <mergeCell ref="TR13:TR14"/>
    <mergeCell ref="SX13:SX14"/>
    <mergeCell ref="SY13:SY14"/>
    <mergeCell ref="TB13:TB14"/>
    <mergeCell ref="TC13:TC14"/>
    <mergeCell ref="TD13:TD14"/>
    <mergeCell ref="TE13:TG13"/>
    <mergeCell ref="TJ13:TJ14"/>
    <mergeCell ref="TK13:TK14"/>
    <mergeCell ref="TY13:TY14"/>
    <mergeCell ref="TZ13:TZ14"/>
    <mergeCell ref="UA13:UA14"/>
    <mergeCell ref="UB13:UB14"/>
    <mergeCell ref="TS13:TS14"/>
    <mergeCell ref="TT13:TT14"/>
    <mergeCell ref="TU13:TU14"/>
    <mergeCell ref="TV13:TV14"/>
    <mergeCell ref="TW13:TW14"/>
    <mergeCell ref="TX13:TX14"/>
    <mergeCell ref="RI13:RI14"/>
    <mergeCell ref="RJ13:RJ14"/>
    <mergeCell ref="RK13:RK14"/>
    <mergeCell ref="RL13:RL14"/>
    <mergeCell ref="RM13:RM14"/>
    <mergeCell ref="RN13:RN14"/>
    <mergeCell ref="RB13:RB14"/>
    <mergeCell ref="RD13:RD14"/>
    <mergeCell ref="RE13:RE14"/>
    <mergeCell ref="RF13:RF14"/>
    <mergeCell ref="RG13:RG14"/>
    <mergeCell ref="RH13:RH14"/>
    <mergeCell ref="RA13:RA14"/>
    <mergeCell ref="QK13:QK14"/>
    <mergeCell ref="QL13:QL14"/>
    <mergeCell ref="QM13:QM14"/>
    <mergeCell ref="QN13:QN14"/>
    <mergeCell ref="QO13:QO14"/>
    <mergeCell ref="QP13:QP14"/>
    <mergeCell ref="QQ9:QQ14"/>
    <mergeCell ref="QR9:QU12"/>
    <mergeCell ref="QV9:QW12"/>
    <mergeCell ref="QX9:RB12"/>
    <mergeCell ref="PW13:PW14"/>
    <mergeCell ref="PX13:PX14"/>
    <mergeCell ref="PY13:PY14"/>
    <mergeCell ref="PZ13:PZ14"/>
    <mergeCell ref="QV13:QV14"/>
    <mergeCell ref="QW13:QW14"/>
    <mergeCell ref="QX13:QX14"/>
    <mergeCell ref="QY13:QY14"/>
    <mergeCell ref="QZ13:QZ14"/>
    <mergeCell ref="PJ13:PJ14"/>
    <mergeCell ref="PK13:PK14"/>
    <mergeCell ref="PL13:PL14"/>
    <mergeCell ref="PM13:PM14"/>
    <mergeCell ref="PN13:PN14"/>
    <mergeCell ref="PP13:PP14"/>
    <mergeCell ref="PB13:PB14"/>
    <mergeCell ref="PC13:PE13"/>
    <mergeCell ref="PF13:PF14"/>
    <mergeCell ref="PG13:PG14"/>
    <mergeCell ref="PH13:PH14"/>
    <mergeCell ref="PI13:PI14"/>
    <mergeCell ref="OD13:OD14"/>
    <mergeCell ref="OR13:OR14"/>
    <mergeCell ref="OS13:OS14"/>
    <mergeCell ref="OT13:OT14"/>
    <mergeCell ref="OU13:OU14"/>
    <mergeCell ref="OZ13:OZ14"/>
    <mergeCell ref="PA13:PA14"/>
    <mergeCell ref="OL13:OL14"/>
    <mergeCell ref="OM13:OM14"/>
    <mergeCell ref="ON13:ON14"/>
    <mergeCell ref="OO13:OO14"/>
    <mergeCell ref="OP13:OP14"/>
    <mergeCell ref="OQ13:OQ14"/>
    <mergeCell ref="OV7:OW13"/>
    <mergeCell ref="OX7:OX13"/>
    <mergeCell ref="OZ7:PE12"/>
    <mergeCell ref="MT13:MT14"/>
    <mergeCell ref="MU13:MU14"/>
    <mergeCell ref="MV13:MW13"/>
    <mergeCell ref="MX13:MX14"/>
    <mergeCell ref="MY13:MY14"/>
    <mergeCell ref="MM13:MM14"/>
    <mergeCell ref="MN13:MN14"/>
    <mergeCell ref="MO13:MO14"/>
    <mergeCell ref="MP13:MP14"/>
    <mergeCell ref="MQ13:MQ14"/>
    <mergeCell ref="MR13:MR14"/>
    <mergeCell ref="LD13:LD14"/>
    <mergeCell ref="LE13:LE14"/>
    <mergeCell ref="LF13:LF14"/>
    <mergeCell ref="LG13:LG14"/>
    <mergeCell ref="LH13:LH14"/>
    <mergeCell ref="LI13:LI14"/>
    <mergeCell ref="MF13:MF14"/>
    <mergeCell ref="MG13:MG14"/>
    <mergeCell ref="MI13:MI14"/>
    <mergeCell ref="LU13:LU14"/>
    <mergeCell ref="LW13:LW14"/>
    <mergeCell ref="LX13:LX14"/>
    <mergeCell ref="LY13:LY14"/>
    <mergeCell ref="LZ13:LZ14"/>
    <mergeCell ref="MA13:MA14"/>
    <mergeCell ref="LL13:LL14"/>
    <mergeCell ref="LM13:LM14"/>
    <mergeCell ref="LN13:LN14"/>
    <mergeCell ref="LO13:LO14"/>
    <mergeCell ref="LP13:LP14"/>
    <mergeCell ref="LQ13:LQ14"/>
    <mergeCell ref="LR13:LR14"/>
    <mergeCell ref="LS13:LS14"/>
    <mergeCell ref="LT13:LT14"/>
    <mergeCell ref="KW13:KW14"/>
    <mergeCell ref="KX13:KX14"/>
    <mergeCell ref="KY13:KZ13"/>
    <mergeCell ref="LA13:LA14"/>
    <mergeCell ref="LB13:LB14"/>
    <mergeCell ref="LC13:LC14"/>
    <mergeCell ref="KN13:KN14"/>
    <mergeCell ref="KO13:KO14"/>
    <mergeCell ref="KP13:KP14"/>
    <mergeCell ref="KQ13:KQ14"/>
    <mergeCell ref="KR13:KR14"/>
    <mergeCell ref="KS13:KS14"/>
    <mergeCell ref="KC13:KC14"/>
    <mergeCell ref="KD13:KD14"/>
    <mergeCell ref="KE13:KE14"/>
    <mergeCell ref="KF13:KF14"/>
    <mergeCell ref="KG13:KG14"/>
    <mergeCell ref="KI13:KI14"/>
    <mergeCell ref="JU13:JU14"/>
    <mergeCell ref="JV13:JX13"/>
    <mergeCell ref="JY13:JY14"/>
    <mergeCell ref="JZ13:JZ14"/>
    <mergeCell ref="KA13:KA14"/>
    <mergeCell ref="KB13:KB14"/>
    <mergeCell ref="KH9:KH14"/>
    <mergeCell ref="KI9:KL12"/>
    <mergeCell ref="IW13:IW14"/>
    <mergeCell ref="JK13:JK14"/>
    <mergeCell ref="JL13:JL14"/>
    <mergeCell ref="JM13:JM14"/>
    <mergeCell ref="JN13:JN14"/>
    <mergeCell ref="JS13:JS14"/>
    <mergeCell ref="JT13:JT14"/>
    <mergeCell ref="JE13:JE14"/>
    <mergeCell ref="JF13:JF14"/>
    <mergeCell ref="JG13:JG14"/>
    <mergeCell ref="JH13:JH14"/>
    <mergeCell ref="JI13:JI14"/>
    <mergeCell ref="JJ13:JJ14"/>
    <mergeCell ref="GN13:GN14"/>
    <mergeCell ref="GP13:GP14"/>
    <mergeCell ref="GQ13:GQ14"/>
    <mergeCell ref="GR13:GR14"/>
    <mergeCell ref="GS13:GS14"/>
    <mergeCell ref="GT13:GT14"/>
    <mergeCell ref="GO7:GO13"/>
    <mergeCell ref="GP7:GQ12"/>
    <mergeCell ref="HQ13:HQ14"/>
    <mergeCell ref="HF13:HF14"/>
    <mergeCell ref="HG13:HG14"/>
    <mergeCell ref="HH13:HH14"/>
    <mergeCell ref="HI13:HI14"/>
    <mergeCell ref="HJ13:HJ14"/>
    <mergeCell ref="HK13:HK14"/>
    <mergeCell ref="HH9:HL12"/>
    <mergeCell ref="HQ9:HS12"/>
    <mergeCell ref="GR9:GT12"/>
    <mergeCell ref="GU9:GV12"/>
    <mergeCell ref="GW9:GZ12"/>
    <mergeCell ref="HA9:HA14"/>
    <mergeCell ref="HB9:HE12"/>
    <mergeCell ref="HF9:HG12"/>
    <mergeCell ref="GU13:GU14"/>
    <mergeCell ref="GH13:GH14"/>
    <mergeCell ref="GI13:GI14"/>
    <mergeCell ref="GJ13:GJ14"/>
    <mergeCell ref="GK13:GK14"/>
    <mergeCell ref="GL13:GL14"/>
    <mergeCell ref="GM13:GM14"/>
    <mergeCell ref="GA13:GA14"/>
    <mergeCell ref="GB13:GB14"/>
    <mergeCell ref="GD13:GD14"/>
    <mergeCell ref="GE13:GE14"/>
    <mergeCell ref="GF13:GF14"/>
    <mergeCell ref="GG13:GG14"/>
    <mergeCell ref="FU13:FU14"/>
    <mergeCell ref="FV13:FV14"/>
    <mergeCell ref="FW13:FW14"/>
    <mergeCell ref="FX13:FX14"/>
    <mergeCell ref="FY13:FY14"/>
    <mergeCell ref="FZ13:FZ14"/>
    <mergeCell ref="FG13:FG14"/>
    <mergeCell ref="FH13:FH14"/>
    <mergeCell ref="FI13:FI14"/>
    <mergeCell ref="FJ13:FJ14"/>
    <mergeCell ref="FK13:FK14"/>
    <mergeCell ref="FL13:FL14"/>
    <mergeCell ref="ED13:ED14"/>
    <mergeCell ref="EE13:EE14"/>
    <mergeCell ref="EF13:EF14"/>
    <mergeCell ref="EG13:EG14"/>
    <mergeCell ref="EL13:EL14"/>
    <mergeCell ref="EM13:EM14"/>
    <mergeCell ref="DX13:DX14"/>
    <mergeCell ref="DY13:DY14"/>
    <mergeCell ref="DZ13:DZ14"/>
    <mergeCell ref="EA13:EA14"/>
    <mergeCell ref="EB13:EB14"/>
    <mergeCell ref="EC13:EC14"/>
    <mergeCell ref="EH7:EI13"/>
    <mergeCell ref="EJ7:EJ13"/>
    <mergeCell ref="EL7:EQ12"/>
    <mergeCell ref="EN13:EN14"/>
    <mergeCell ref="EO13:EQ13"/>
    <mergeCell ref="DM13:DM14"/>
    <mergeCell ref="DN13:DN14"/>
    <mergeCell ref="DO13:DO14"/>
    <mergeCell ref="DP13:DP14"/>
    <mergeCell ref="DQ13:DQ14"/>
    <mergeCell ref="DR13:DR14"/>
    <mergeCell ref="DC13:DC14"/>
    <mergeCell ref="DD13:DD14"/>
    <mergeCell ref="DG13:DG14"/>
    <mergeCell ref="DH13:DH14"/>
    <mergeCell ref="DI13:DI14"/>
    <mergeCell ref="DJ13:DL13"/>
    <mergeCell ref="CY13:CY14"/>
    <mergeCell ref="CZ13:CZ14"/>
    <mergeCell ref="DA13:DA14"/>
    <mergeCell ref="DB13:DB14"/>
    <mergeCell ref="CL13:CL14"/>
    <mergeCell ref="CM13:CM14"/>
    <mergeCell ref="CN13:CN14"/>
    <mergeCell ref="CO13:CO14"/>
    <mergeCell ref="CP13:CP14"/>
    <mergeCell ref="CQ13:CQ14"/>
    <mergeCell ref="CE13:CE14"/>
    <mergeCell ref="CF13:CF14"/>
    <mergeCell ref="CG13:CG14"/>
    <mergeCell ref="CH13:CI13"/>
    <mergeCell ref="CJ13:CJ14"/>
    <mergeCell ref="CK13:CK14"/>
    <mergeCell ref="BY13:BY14"/>
    <mergeCell ref="BZ13:BZ14"/>
    <mergeCell ref="CA13:CA14"/>
    <mergeCell ref="CB13:CB14"/>
    <mergeCell ref="CC13:CC14"/>
    <mergeCell ref="CD13:CD14"/>
    <mergeCell ref="BN13:BN14"/>
    <mergeCell ref="BO13:BO14"/>
    <mergeCell ref="BP13:BP14"/>
    <mergeCell ref="BQ13:BQ14"/>
    <mergeCell ref="BR13:BR14"/>
    <mergeCell ref="BS13:BS14"/>
    <mergeCell ref="BG13:BG14"/>
    <mergeCell ref="BI13:BI14"/>
    <mergeCell ref="BJ13:BJ14"/>
    <mergeCell ref="BK13:BK14"/>
    <mergeCell ref="BL13:BL14"/>
    <mergeCell ref="BM13:BM14"/>
    <mergeCell ref="TX9:UB12"/>
    <mergeCell ref="E13:E14"/>
    <mergeCell ref="F13:F14"/>
    <mergeCell ref="G13:G14"/>
    <mergeCell ref="H13:J13"/>
    <mergeCell ref="K13:K14"/>
    <mergeCell ref="L13:L14"/>
    <mergeCell ref="M13:M14"/>
    <mergeCell ref="N13:N14"/>
    <mergeCell ref="O13:O14"/>
    <mergeCell ref="TH9:TJ12"/>
    <mergeCell ref="TK9:TL12"/>
    <mergeCell ref="TM9:TP12"/>
    <mergeCell ref="TQ9:TQ14"/>
    <mergeCell ref="TR9:TU12"/>
    <mergeCell ref="TV9:TW12"/>
    <mergeCell ref="TH13:TH14"/>
    <mergeCell ref="TI13:TI14"/>
    <mergeCell ref="AI13:AI14"/>
    <mergeCell ref="AJ13:AJ14"/>
    <mergeCell ref="AK13:AL13"/>
    <mergeCell ref="AM13:AM14"/>
    <mergeCell ref="AN13:AN14"/>
    <mergeCell ref="AO13:AO14"/>
    <mergeCell ref="SH9:SI12"/>
    <mergeCell ref="SJ9:SM12"/>
    <mergeCell ref="SN9:SN14"/>
    <mergeCell ref="SO9:SR12"/>
    <mergeCell ref="SS9:ST12"/>
    <mergeCell ref="SU9:SY12"/>
    <mergeCell ref="SM13:SM14"/>
    <mergeCell ref="SO13:SO14"/>
    <mergeCell ref="SP13:SP14"/>
    <mergeCell ref="SQ13:SQ14"/>
    <mergeCell ref="SS13:SS14"/>
    <mergeCell ref="ST13:ST14"/>
    <mergeCell ref="SU13:SU14"/>
    <mergeCell ref="SV13:SV14"/>
    <mergeCell ref="SW13:SW14"/>
    <mergeCell ref="SH13:SH14"/>
    <mergeCell ref="SI13:SI14"/>
    <mergeCell ref="SJ13:SJ14"/>
    <mergeCell ref="SK13:SK14"/>
    <mergeCell ref="SL13:SL14"/>
    <mergeCell ref="SR13:SR14"/>
    <mergeCell ref="RK9:RN12"/>
    <mergeCell ref="RO9:RO14"/>
    <mergeCell ref="RP9:RS12"/>
    <mergeCell ref="RT9:RU12"/>
    <mergeCell ref="RV9:RZ12"/>
    <mergeCell ref="SE9:SG12"/>
    <mergeCell ref="RP13:RP14"/>
    <mergeCell ref="RQ13:RQ14"/>
    <mergeCell ref="RR13:RR14"/>
    <mergeCell ref="RS13:RS14"/>
    <mergeCell ref="RZ13:RZ14"/>
    <mergeCell ref="SA13:SA14"/>
    <mergeCell ref="SB13:SB14"/>
    <mergeCell ref="SC13:SD13"/>
    <mergeCell ref="SE13:SE14"/>
    <mergeCell ref="SF13:SF14"/>
    <mergeCell ref="RT13:RT14"/>
    <mergeCell ref="RU13:RU14"/>
    <mergeCell ref="RV13:RV14"/>
    <mergeCell ref="RW13:RW14"/>
    <mergeCell ref="RX13:RX14"/>
    <mergeCell ref="RY13:RY14"/>
    <mergeCell ref="SG13:SG14"/>
    <mergeCell ref="RF9:RH12"/>
    <mergeCell ref="RI9:RJ12"/>
    <mergeCell ref="QR13:QR14"/>
    <mergeCell ref="QS13:QS14"/>
    <mergeCell ref="QT13:QT14"/>
    <mergeCell ref="QU13:QU14"/>
    <mergeCell ref="PK9:PN12"/>
    <mergeCell ref="PO9:PO14"/>
    <mergeCell ref="PP9:PS12"/>
    <mergeCell ref="PT9:PU12"/>
    <mergeCell ref="PV9:PZ12"/>
    <mergeCell ref="QH9:QJ12"/>
    <mergeCell ref="PQ13:PQ14"/>
    <mergeCell ref="PR13:PR14"/>
    <mergeCell ref="PS13:PS14"/>
    <mergeCell ref="PT13:PT14"/>
    <mergeCell ref="QD13:QD14"/>
    <mergeCell ref="QE13:QE14"/>
    <mergeCell ref="QF13:QG13"/>
    <mergeCell ref="QH13:QH14"/>
    <mergeCell ref="QI13:QI14"/>
    <mergeCell ref="QJ13:QJ14"/>
    <mergeCell ref="PU13:PU14"/>
    <mergeCell ref="PV13:PV14"/>
    <mergeCell ref="NN9:NR12"/>
    <mergeCell ref="OA9:OC12"/>
    <mergeCell ref="OD9:OE12"/>
    <mergeCell ref="OF9:OI12"/>
    <mergeCell ref="OJ9:OJ14"/>
    <mergeCell ref="OK9:ON12"/>
    <mergeCell ref="NQ13:NQ14"/>
    <mergeCell ref="NR13:NR14"/>
    <mergeCell ref="NU13:NU14"/>
    <mergeCell ref="NV13:NV14"/>
    <mergeCell ref="NN13:NN14"/>
    <mergeCell ref="NO13:NO14"/>
    <mergeCell ref="NP13:NP14"/>
    <mergeCell ref="OE13:OE14"/>
    <mergeCell ref="OF13:OF14"/>
    <mergeCell ref="OG13:OG14"/>
    <mergeCell ref="OH13:OH14"/>
    <mergeCell ref="OI13:OI14"/>
    <mergeCell ref="OK13:OK14"/>
    <mergeCell ref="NW13:NW14"/>
    <mergeCell ref="NX13:NZ13"/>
    <mergeCell ref="OA13:OA14"/>
    <mergeCell ref="OB13:OB14"/>
    <mergeCell ref="OC13:OC14"/>
    <mergeCell ref="MX9:MZ12"/>
    <mergeCell ref="NA9:NB12"/>
    <mergeCell ref="NC9:NF12"/>
    <mergeCell ref="NG9:NG14"/>
    <mergeCell ref="NH9:NK12"/>
    <mergeCell ref="NL9:NM12"/>
    <mergeCell ref="MZ13:MZ14"/>
    <mergeCell ref="NA13:NA14"/>
    <mergeCell ref="NB13:NB14"/>
    <mergeCell ref="NC13:NC14"/>
    <mergeCell ref="NK13:NK14"/>
    <mergeCell ref="NL13:NL14"/>
    <mergeCell ref="NM13:NM14"/>
    <mergeCell ref="ND13:ND14"/>
    <mergeCell ref="NE13:NE14"/>
    <mergeCell ref="NF13:NF14"/>
    <mergeCell ref="NH13:NH14"/>
    <mergeCell ref="NI13:NI14"/>
    <mergeCell ref="NJ13:NJ14"/>
    <mergeCell ref="MB9:MC12"/>
    <mergeCell ref="MD9:MG12"/>
    <mergeCell ref="MH9:MH14"/>
    <mergeCell ref="MI9:ML12"/>
    <mergeCell ref="MM9:MN12"/>
    <mergeCell ref="MO9:MS12"/>
    <mergeCell ref="MB13:MB14"/>
    <mergeCell ref="MC13:MC14"/>
    <mergeCell ref="MD13:MD14"/>
    <mergeCell ref="ME13:ME14"/>
    <mergeCell ref="MJ13:MJ14"/>
    <mergeCell ref="MK13:MK14"/>
    <mergeCell ref="ML13:ML14"/>
    <mergeCell ref="MS13:MS14"/>
    <mergeCell ref="IE9:IF12"/>
    <mergeCell ref="IG9:IK12"/>
    <mergeCell ref="IT9:IV12"/>
    <mergeCell ref="IW9:IX12"/>
    <mergeCell ref="IY9:JB12"/>
    <mergeCell ref="JC9:JC14"/>
    <mergeCell ref="IJ13:IJ14"/>
    <mergeCell ref="IK13:IK14"/>
    <mergeCell ref="IN13:IN14"/>
    <mergeCell ref="IO13:IO14"/>
    <mergeCell ref="IE13:IE14"/>
    <mergeCell ref="IF13:IF14"/>
    <mergeCell ref="IG13:IG14"/>
    <mergeCell ref="IH13:IH14"/>
    <mergeCell ref="II13:II14"/>
    <mergeCell ref="IX13:IX14"/>
    <mergeCell ref="IY13:IY14"/>
    <mergeCell ref="IZ13:IZ14"/>
    <mergeCell ref="JA13:JA14"/>
    <mergeCell ref="JB13:JB14"/>
    <mergeCell ref="IP13:IP14"/>
    <mergeCell ref="IQ13:IS13"/>
    <mergeCell ref="IT13:IT14"/>
    <mergeCell ref="IU13:IU14"/>
    <mergeCell ref="HT9:HU12"/>
    <mergeCell ref="HV9:HY12"/>
    <mergeCell ref="HZ9:HZ14"/>
    <mergeCell ref="IA9:ID12"/>
    <mergeCell ref="HL13:HL14"/>
    <mergeCell ref="HM13:HM14"/>
    <mergeCell ref="HN13:HN14"/>
    <mergeCell ref="HO13:HP13"/>
    <mergeCell ref="HR13:HR14"/>
    <mergeCell ref="HS13:HS14"/>
    <mergeCell ref="HT13:HT14"/>
    <mergeCell ref="HU13:HU14"/>
    <mergeCell ref="HV13:HV14"/>
    <mergeCell ref="ID13:ID14"/>
    <mergeCell ref="HW13:HW14"/>
    <mergeCell ref="HX13:HX14"/>
    <mergeCell ref="HY13:HY14"/>
    <mergeCell ref="IA13:IA14"/>
    <mergeCell ref="IB13:IB14"/>
    <mergeCell ref="IC13:IC14"/>
    <mergeCell ref="GV13:GV14"/>
    <mergeCell ref="GW13:GW14"/>
    <mergeCell ref="GX13:GX14"/>
    <mergeCell ref="GY13:GY14"/>
    <mergeCell ref="GZ13:GZ14"/>
    <mergeCell ref="HB13:HB14"/>
    <mergeCell ref="HC13:HC14"/>
    <mergeCell ref="HD13:HD14"/>
    <mergeCell ref="HE13:HE14"/>
    <mergeCell ref="FH9:FL12"/>
    <mergeCell ref="FT9:FV12"/>
    <mergeCell ref="FW9:FX12"/>
    <mergeCell ref="FY9:GB12"/>
    <mergeCell ref="GC9:GC14"/>
    <mergeCell ref="GD9:GG12"/>
    <mergeCell ref="FP13:FP14"/>
    <mergeCell ref="FQ13:FQ14"/>
    <mergeCell ref="FR13:FS13"/>
    <mergeCell ref="FT13:FT14"/>
    <mergeCell ref="FM7:FN13"/>
    <mergeCell ref="FO7:FO13"/>
    <mergeCell ref="FP7:FS12"/>
    <mergeCell ref="FT7:GN7"/>
    <mergeCell ref="FT8:GB8"/>
    <mergeCell ref="GC8:GN8"/>
    <mergeCell ref="GH9:GI12"/>
    <mergeCell ref="GJ9:GN12"/>
    <mergeCell ref="ER7:FL7"/>
    <mergeCell ref="ER8:EZ8"/>
    <mergeCell ref="FA8:FL8"/>
    <mergeCell ref="EZ13:EZ14"/>
    <mergeCell ref="FB13:FB14"/>
    <mergeCell ref="FC13:FC14"/>
    <mergeCell ref="ER9:ET12"/>
    <mergeCell ref="EU9:EV12"/>
    <mergeCell ref="EW9:EZ12"/>
    <mergeCell ref="FA9:FA14"/>
    <mergeCell ref="FB9:FE12"/>
    <mergeCell ref="FF9:FG12"/>
    <mergeCell ref="EV13:EV14"/>
    <mergeCell ref="EW13:EW14"/>
    <mergeCell ref="EX13:EX14"/>
    <mergeCell ref="EY13:EY14"/>
    <mergeCell ref="FD13:FD14"/>
    <mergeCell ref="FE13:FE14"/>
    <mergeCell ref="FF13:FF14"/>
    <mergeCell ref="ER13:ER14"/>
    <mergeCell ref="ES13:ES14"/>
    <mergeCell ref="ET13:ET14"/>
    <mergeCell ref="EU13:EU14"/>
    <mergeCell ref="CT9:CW12"/>
    <mergeCell ref="CX9:CY12"/>
    <mergeCell ref="CZ9:DD12"/>
    <mergeCell ref="DM9:DO12"/>
    <mergeCell ref="CR13:CR14"/>
    <mergeCell ref="CT13:CT14"/>
    <mergeCell ref="CU13:CU14"/>
    <mergeCell ref="CV13:CV14"/>
    <mergeCell ref="DG7:DL12"/>
    <mergeCell ref="DM7:EG7"/>
    <mergeCell ref="DM8:DU8"/>
    <mergeCell ref="DV8:EG8"/>
    <mergeCell ref="DP9:DQ12"/>
    <mergeCell ref="DR9:DU12"/>
    <mergeCell ref="DV9:DV14"/>
    <mergeCell ref="DW9:DZ12"/>
    <mergeCell ref="EA9:EB12"/>
    <mergeCell ref="EC9:EG12"/>
    <mergeCell ref="DS13:DS14"/>
    <mergeCell ref="DT13:DT14"/>
    <mergeCell ref="DU13:DU14"/>
    <mergeCell ref="DW13:DW14"/>
    <mergeCell ref="CW13:CW14"/>
    <mergeCell ref="CX13:CX14"/>
    <mergeCell ref="AP9:AQ12"/>
    <mergeCell ref="AR9:AU12"/>
    <mergeCell ref="AV9:AV14"/>
    <mergeCell ref="AW9:AZ12"/>
    <mergeCell ref="BA9:BB12"/>
    <mergeCell ref="BC9:BG12"/>
    <mergeCell ref="AP13:AP14"/>
    <mergeCell ref="AQ13:AQ14"/>
    <mergeCell ref="AR13:AR14"/>
    <mergeCell ref="AS13:AS14"/>
    <mergeCell ref="BA13:BA14"/>
    <mergeCell ref="BB13:BB14"/>
    <mergeCell ref="BC13:BC14"/>
    <mergeCell ref="BD13:BD14"/>
    <mergeCell ref="BE13:BE14"/>
    <mergeCell ref="BF13:BF14"/>
    <mergeCell ref="AT13:AT14"/>
    <mergeCell ref="AU13:AU14"/>
    <mergeCell ref="AW13:AW14"/>
    <mergeCell ref="AX13:AX14"/>
    <mergeCell ref="AY13:AY14"/>
    <mergeCell ref="AZ13:AZ14"/>
    <mergeCell ref="TH8:TP8"/>
    <mergeCell ref="TQ8:UB8"/>
    <mergeCell ref="K9:M12"/>
    <mergeCell ref="N9:O12"/>
    <mergeCell ref="P9:S12"/>
    <mergeCell ref="T9:T14"/>
    <mergeCell ref="U9:X12"/>
    <mergeCell ref="Y9:Z12"/>
    <mergeCell ref="AA9:AE12"/>
    <mergeCell ref="AM9:AO12"/>
    <mergeCell ref="MX8:NF8"/>
    <mergeCell ref="NG8:NR8"/>
    <mergeCell ref="OA8:OI8"/>
    <mergeCell ref="OJ8:OU8"/>
    <mergeCell ref="PF8:PN8"/>
    <mergeCell ref="PO8:PZ8"/>
    <mergeCell ref="RC7:RC13"/>
    <mergeCell ref="RD7:RE12"/>
    <mergeCell ref="QH8:QP8"/>
    <mergeCell ref="QQ8:RB8"/>
    <mergeCell ref="QK9:QL12"/>
    <mergeCell ref="QM9:QP12"/>
    <mergeCell ref="NU7:NZ12"/>
    <mergeCell ref="OA7:OU7"/>
    <mergeCell ref="TH7:UB7"/>
    <mergeCell ref="UC7:UD13"/>
    <mergeCell ref="UE7:UE13"/>
    <mergeCell ref="K8:S8"/>
    <mergeCell ref="T8:AE8"/>
    <mergeCell ref="AM8:AU8"/>
    <mergeCell ref="AV8:BG8"/>
    <mergeCell ref="BK8:BS8"/>
    <mergeCell ref="BT8:CE8"/>
    <mergeCell ref="CJ8:CR8"/>
    <mergeCell ref="RF7:RZ7"/>
    <mergeCell ref="SA7:SD12"/>
    <mergeCell ref="SE7:SY7"/>
    <mergeCell ref="SZ7:SZ13"/>
    <mergeCell ref="TA7:TA13"/>
    <mergeCell ref="TB7:TG12"/>
    <mergeCell ref="RF8:RN8"/>
    <mergeCell ref="RO8:RZ8"/>
    <mergeCell ref="SE8:SM8"/>
    <mergeCell ref="SN8:SY8"/>
    <mergeCell ref="QA7:QB13"/>
    <mergeCell ref="QC7:QC13"/>
    <mergeCell ref="QD7:QG12"/>
    <mergeCell ref="QH7:RB7"/>
    <mergeCell ref="PF7:PZ7"/>
    <mergeCell ref="OO9:OP12"/>
    <mergeCell ref="OQ9:OU12"/>
    <mergeCell ref="PF9:PH12"/>
    <mergeCell ref="PI9:PJ12"/>
    <mergeCell ref="KV7:KV13"/>
    <mergeCell ref="KW7:KZ12"/>
    <mergeCell ref="LA7:LU7"/>
    <mergeCell ref="LV7:LV13"/>
    <mergeCell ref="LW7:LX12"/>
    <mergeCell ref="LY7:MS7"/>
    <mergeCell ref="LA8:LI8"/>
    <mergeCell ref="LJ8:LU8"/>
    <mergeCell ref="LY8:MG8"/>
    <mergeCell ref="MH8:MS8"/>
    <mergeCell ref="LA9:LC12"/>
    <mergeCell ref="LD9:LE12"/>
    <mergeCell ref="LF9:LI12"/>
    <mergeCell ref="LJ9:LJ14"/>
    <mergeCell ref="LK9:LN12"/>
    <mergeCell ref="LO9:LP12"/>
    <mergeCell ref="LQ9:LU12"/>
    <mergeCell ref="LY9:MA12"/>
    <mergeCell ref="LK13:LK14"/>
    <mergeCell ref="IT7:JN7"/>
    <mergeCell ref="JO7:JP13"/>
    <mergeCell ref="JQ7:JQ13"/>
    <mergeCell ref="JS7:JX12"/>
    <mergeCell ref="JY7:KS7"/>
    <mergeCell ref="KT7:KU13"/>
    <mergeCell ref="IT8:JB8"/>
    <mergeCell ref="JC8:JN8"/>
    <mergeCell ref="JY8:KG8"/>
    <mergeCell ref="KH8:KS8"/>
    <mergeCell ref="KM9:KN12"/>
    <mergeCell ref="KO9:KS12"/>
    <mergeCell ref="KJ13:KJ14"/>
    <mergeCell ref="KK13:KK14"/>
    <mergeCell ref="KL13:KL14"/>
    <mergeCell ref="KM13:KM14"/>
    <mergeCell ref="JD9:JG12"/>
    <mergeCell ref="JH9:JI12"/>
    <mergeCell ref="JJ9:JN12"/>
    <mergeCell ref="JY9:KA12"/>
    <mergeCell ref="KB9:KC12"/>
    <mergeCell ref="KD9:KG12"/>
    <mergeCell ref="JD13:JD14"/>
    <mergeCell ref="IV13:IV14"/>
    <mergeCell ref="BN9:BO12"/>
    <mergeCell ref="BP9:BS12"/>
    <mergeCell ref="GR7:HL7"/>
    <mergeCell ref="HM7:HP12"/>
    <mergeCell ref="HQ7:IK7"/>
    <mergeCell ref="IL7:IL13"/>
    <mergeCell ref="IM7:IM13"/>
    <mergeCell ref="IN7:IS12"/>
    <mergeCell ref="GR8:GZ8"/>
    <mergeCell ref="HA8:HL8"/>
    <mergeCell ref="HQ8:HY8"/>
    <mergeCell ref="HZ8:IK8"/>
    <mergeCell ref="BT9:BT14"/>
    <mergeCell ref="BU9:BX12"/>
    <mergeCell ref="BY9:BZ12"/>
    <mergeCell ref="CA9:CE12"/>
    <mergeCell ref="CJ9:CL12"/>
    <mergeCell ref="CM9:CN12"/>
    <mergeCell ref="BU13:BU14"/>
    <mergeCell ref="BV13:BV14"/>
    <mergeCell ref="BW13:BW14"/>
    <mergeCell ref="BX13:BX14"/>
    <mergeCell ref="CO9:CR12"/>
    <mergeCell ref="CS9:CS14"/>
    <mergeCell ref="RD6:RZ6"/>
    <mergeCell ref="SA6:TA6"/>
    <mergeCell ref="TB6:UE6"/>
    <mergeCell ref="E7:J12"/>
    <mergeCell ref="K7:AE7"/>
    <mergeCell ref="AF7:AG13"/>
    <mergeCell ref="AH7:AH13"/>
    <mergeCell ref="AI7:AL12"/>
    <mergeCell ref="AM7:BG7"/>
    <mergeCell ref="BH7:BH13"/>
    <mergeCell ref="KW6:LV6"/>
    <mergeCell ref="LW6:MS6"/>
    <mergeCell ref="MT6:NT6"/>
    <mergeCell ref="NU6:OX6"/>
    <mergeCell ref="OZ6:QC6"/>
    <mergeCell ref="QD6:RC6"/>
    <mergeCell ref="BI7:BJ12"/>
    <mergeCell ref="BK7:CE7"/>
    <mergeCell ref="CF7:CI12"/>
    <mergeCell ref="CJ7:DD7"/>
    <mergeCell ref="DE7:DE13"/>
    <mergeCell ref="DF7:DF13"/>
    <mergeCell ref="CS8:DD8"/>
    <mergeCell ref="BK9:BM12"/>
    <mergeCell ref="RD5:RZ5"/>
    <mergeCell ref="SA5:TA5"/>
    <mergeCell ref="TB5:UE5"/>
    <mergeCell ref="E6:AH6"/>
    <mergeCell ref="AI6:BH6"/>
    <mergeCell ref="BI6:CE6"/>
    <mergeCell ref="CF6:DF6"/>
    <mergeCell ref="DG6:EJ6"/>
    <mergeCell ref="EL6:FO6"/>
    <mergeCell ref="FP6:GO6"/>
    <mergeCell ref="LW5:MS5"/>
    <mergeCell ref="MT5:NT5"/>
    <mergeCell ref="NU5:OX5"/>
    <mergeCell ref="OY5:OY14"/>
    <mergeCell ref="OZ5:QC5"/>
    <mergeCell ref="QD5:RC5"/>
    <mergeCell ref="MT7:MW12"/>
    <mergeCell ref="MX7:NR7"/>
    <mergeCell ref="NS7:NS13"/>
    <mergeCell ref="NT7:NT13"/>
    <mergeCell ref="GP5:HL5"/>
    <mergeCell ref="HM5:IM5"/>
    <mergeCell ref="IN5:JQ5"/>
    <mergeCell ref="JR5:JR14"/>
    <mergeCell ref="JS5:KV5"/>
    <mergeCell ref="KW5:LV5"/>
    <mergeCell ref="GP6:HL6"/>
    <mergeCell ref="HM6:IM6"/>
    <mergeCell ref="IN6:JQ6"/>
    <mergeCell ref="JS6:KV6"/>
    <mergeCell ref="TB4:UE4"/>
    <mergeCell ref="D5:D14"/>
    <mergeCell ref="E5:AH5"/>
    <mergeCell ref="AI5:BH5"/>
    <mergeCell ref="BI5:CE5"/>
    <mergeCell ref="CF5:DF5"/>
    <mergeCell ref="DG5:EJ5"/>
    <mergeCell ref="EK5:EK14"/>
    <mergeCell ref="EL5:FO5"/>
    <mergeCell ref="FP5:GO5"/>
    <mergeCell ref="MT4:NT4"/>
    <mergeCell ref="NU4:OX4"/>
    <mergeCell ref="OY4:QC4"/>
    <mergeCell ref="QD4:RC4"/>
    <mergeCell ref="RD4:RZ4"/>
    <mergeCell ref="SA4:TA4"/>
    <mergeCell ref="GP4:HL4"/>
    <mergeCell ref="HM4:IM4"/>
    <mergeCell ref="IN4:JQ4"/>
    <mergeCell ref="JR4:KV4"/>
    <mergeCell ref="KW4:LV4"/>
    <mergeCell ref="LW4:MS4"/>
    <mergeCell ref="AI4:BH4"/>
    <mergeCell ref="BI4:CE4"/>
    <mergeCell ref="CF4:DF4"/>
    <mergeCell ref="DG4:EJ4"/>
    <mergeCell ref="EK4:FO4"/>
    <mergeCell ref="FP4:GO4"/>
    <mergeCell ref="M1:S1"/>
    <mergeCell ref="A4:A14"/>
    <mergeCell ref="B4:B14"/>
    <mergeCell ref="C4:C14"/>
    <mergeCell ref="D4:AH4"/>
    <mergeCell ref="P13:P14"/>
    <mergeCell ref="Q13:Q14"/>
    <mergeCell ref="R13:R14"/>
    <mergeCell ref="S13:S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B2:S2"/>
  </mergeCells>
  <pageMargins left="0.78740157480314965" right="0.78740157480314965" top="1.1811023622047245" bottom="0.39370078740157483" header="0.78740157480314965" footer="0.31496062992125984"/>
  <pageSetup paperSize="9" scale="42" firstPageNumber="70" orientation="landscape" useFirstPageNumber="1" r:id="rId1"/>
  <headerFooter>
    <oddHeader>&amp;C&amp;"Times New Roman,обычный"&amp;28&amp;P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M43"/>
  <sheetViews>
    <sheetView view="pageBreakPreview" topLeftCell="TD37" zoomScale="40" zoomScaleNormal="50" zoomScaleSheetLayoutView="40" zoomScalePageLayoutView="30" workbookViewId="0">
      <selection activeCell="TF94" sqref="TF94:TG95"/>
    </sheetView>
  </sheetViews>
  <sheetFormatPr defaultColWidth="10.42578125" defaultRowHeight="18" customHeight="1" x14ac:dyDescent="0.25"/>
  <cols>
    <col min="1" max="1" width="8.7109375" style="1" customWidth="1"/>
    <col min="2" max="2" width="51.28515625" style="2" customWidth="1"/>
    <col min="3" max="3" width="18" style="2" customWidth="1"/>
    <col min="4" max="4" width="25.42578125" style="2" customWidth="1"/>
    <col min="5" max="8" width="20.28515625" style="2" customWidth="1"/>
    <col min="9" max="9" width="18.28515625" style="2" customWidth="1"/>
    <col min="10" max="16" width="20.28515625" style="2" customWidth="1"/>
    <col min="17" max="34" width="8.7109375" style="2" customWidth="1"/>
    <col min="35" max="42" width="16.28515625" style="2" customWidth="1"/>
    <col min="43" max="51" width="19.28515625" style="2" customWidth="1"/>
    <col min="52" max="60" width="14.28515625" style="2" customWidth="1"/>
    <col min="61" max="64" width="19.28515625" style="2" customWidth="1"/>
    <col min="65" max="65" width="10.28515625" style="3" customWidth="1"/>
    <col min="66" max="67" width="9.5703125" style="3" customWidth="1"/>
    <col min="68" max="68" width="11.7109375" style="3" customWidth="1"/>
    <col min="69" max="69" width="10" style="3" customWidth="1"/>
    <col min="70" max="70" width="10.5703125" style="3" customWidth="1"/>
    <col min="71" max="73" width="17.140625" style="3" customWidth="1"/>
    <col min="74" max="75" width="16.7109375" style="3" customWidth="1"/>
    <col min="76" max="76" width="18.7109375" style="3" customWidth="1"/>
    <col min="77" max="77" width="17.7109375" style="3" customWidth="1"/>
    <col min="78" max="78" width="18.140625" style="3" customWidth="1"/>
    <col min="79" max="80" width="19.85546875" style="3" customWidth="1"/>
    <col min="81" max="81" width="15.85546875" style="3" customWidth="1"/>
    <col min="82" max="82" width="19.85546875" style="3" customWidth="1"/>
    <col min="83" max="84" width="17.7109375" style="3" customWidth="1"/>
    <col min="85" max="86" width="16.140625" style="3" customWidth="1"/>
    <col min="87" max="87" width="18.85546875" style="3" customWidth="1"/>
    <col min="88" max="88" width="17.7109375" style="3" customWidth="1"/>
    <col min="89" max="89" width="16.42578125" style="3" customWidth="1"/>
    <col min="90" max="90" width="17.7109375" style="3" customWidth="1"/>
    <col min="91" max="91" width="19.85546875" style="3" customWidth="1"/>
    <col min="92" max="93" width="12.85546875" style="3" customWidth="1"/>
    <col min="94" max="94" width="24.7109375" style="3" customWidth="1"/>
    <col min="95" max="95" width="10.28515625" style="3" hidden="1" customWidth="1"/>
    <col min="96" max="96" width="9.5703125" style="3" hidden="1" customWidth="1"/>
    <col min="97" max="98" width="15.85546875" style="3" hidden="1" customWidth="1"/>
    <col min="99" max="101" width="19.85546875" style="3" hidden="1" customWidth="1"/>
    <col min="102" max="103" width="16.7109375" style="3" hidden="1" customWidth="1"/>
    <col min="104" max="104" width="18.7109375" style="3" hidden="1" customWidth="1"/>
    <col min="105" max="105" width="17.7109375" style="3" hidden="1" customWidth="1"/>
    <col min="106" max="106" width="18.140625" style="3" hidden="1" customWidth="1"/>
    <col min="107" max="108" width="19.85546875" style="3" hidden="1" customWidth="1"/>
    <col min="109" max="109" width="15.85546875" style="3" hidden="1" customWidth="1"/>
    <col min="110" max="110" width="19.85546875" style="3" hidden="1" customWidth="1"/>
    <col min="111" max="112" width="17.7109375" style="3" hidden="1" customWidth="1"/>
    <col min="113" max="114" width="16.140625" style="3" hidden="1" customWidth="1"/>
    <col min="115" max="119" width="19.85546875" style="3" hidden="1" customWidth="1"/>
    <col min="120" max="120" width="24.7109375" style="3" hidden="1" customWidth="1"/>
    <col min="121" max="122" width="11.28515625" style="3" hidden="1" customWidth="1"/>
    <col min="123" max="125" width="19.85546875" style="3" hidden="1" customWidth="1"/>
    <col min="126" max="127" width="16.7109375" style="3" hidden="1" customWidth="1"/>
    <col min="128" max="128" width="18.7109375" style="3" hidden="1" customWidth="1"/>
    <col min="129" max="129" width="17.7109375" style="3" hidden="1" customWidth="1"/>
    <col min="130" max="130" width="18.140625" style="3" hidden="1" customWidth="1"/>
    <col min="131" max="132" width="19.85546875" style="3" hidden="1" customWidth="1"/>
    <col min="133" max="133" width="15.85546875" style="3" hidden="1" customWidth="1"/>
    <col min="134" max="134" width="19.85546875" style="3" hidden="1" customWidth="1"/>
    <col min="135" max="136" width="17.7109375" style="3" hidden="1" customWidth="1"/>
    <col min="137" max="138" width="16.140625" style="3" hidden="1" customWidth="1"/>
    <col min="139" max="143" width="19.85546875" style="3" hidden="1" customWidth="1"/>
    <col min="144" max="144" width="10.28515625" style="3" hidden="1" customWidth="1"/>
    <col min="145" max="145" width="9.5703125" style="3" hidden="1" customWidth="1"/>
    <col min="146" max="147" width="15.140625" style="3" hidden="1" customWidth="1"/>
    <col min="148" max="150" width="19.85546875" style="3" hidden="1" customWidth="1"/>
    <col min="151" max="152" width="16.7109375" style="3" hidden="1" customWidth="1"/>
    <col min="153" max="153" width="18.7109375" style="3" hidden="1" customWidth="1"/>
    <col min="154" max="154" width="17.7109375" style="3" hidden="1" customWidth="1"/>
    <col min="155" max="155" width="18.140625" style="3" hidden="1" customWidth="1"/>
    <col min="156" max="157" width="19.85546875" style="3" hidden="1" customWidth="1"/>
    <col min="158" max="158" width="15.85546875" style="3" hidden="1" customWidth="1"/>
    <col min="159" max="159" width="19.85546875" style="3" hidden="1" customWidth="1"/>
    <col min="160" max="161" width="17.7109375" style="3" hidden="1" customWidth="1"/>
    <col min="162" max="163" width="16.140625" style="3" hidden="1" customWidth="1"/>
    <col min="164" max="168" width="19.85546875" style="3" hidden="1" customWidth="1"/>
    <col min="169" max="169" width="24.42578125" style="3" hidden="1" customWidth="1"/>
    <col min="170" max="170" width="24.7109375" style="3" hidden="1" customWidth="1"/>
    <col min="171" max="171" width="10.28515625" style="3" hidden="1" customWidth="1"/>
    <col min="172" max="173" width="9.5703125" style="3" hidden="1" customWidth="1"/>
    <col min="174" max="174" width="11.7109375" style="3" hidden="1" customWidth="1"/>
    <col min="175" max="175" width="10" style="3" hidden="1" customWidth="1"/>
    <col min="176" max="176" width="10.5703125" style="3" hidden="1" customWidth="1"/>
    <col min="177" max="179" width="19.85546875" style="3" hidden="1" customWidth="1"/>
    <col min="180" max="181" width="16.7109375" style="3" hidden="1" customWidth="1"/>
    <col min="182" max="182" width="18.7109375" style="3" hidden="1" customWidth="1"/>
    <col min="183" max="183" width="17.7109375" style="3" hidden="1" customWidth="1"/>
    <col min="184" max="184" width="18.140625" style="3" hidden="1" customWidth="1"/>
    <col min="185" max="186" width="19.85546875" style="3" hidden="1" customWidth="1"/>
    <col min="187" max="187" width="15.85546875" style="3" hidden="1" customWidth="1"/>
    <col min="188" max="188" width="19.85546875" style="3" hidden="1" customWidth="1"/>
    <col min="189" max="190" width="17.7109375" style="3" hidden="1" customWidth="1"/>
    <col min="191" max="192" width="16.140625" style="3" hidden="1" customWidth="1"/>
    <col min="193" max="197" width="19.85546875" style="3" hidden="1" customWidth="1"/>
    <col min="198" max="199" width="15.85546875" style="3" hidden="1" customWidth="1"/>
    <col min="200" max="200" width="24.7109375" style="3" hidden="1" customWidth="1"/>
    <col min="201" max="218" width="21.7109375" style="3" customWidth="1"/>
    <col min="219" max="220" width="28.5703125" style="3" customWidth="1"/>
    <col min="221" max="221" width="25.42578125" style="2" customWidth="1"/>
    <col min="222" max="225" width="20.28515625" style="2" customWidth="1"/>
    <col min="226" max="226" width="18.28515625" style="2" customWidth="1"/>
    <col min="227" max="233" width="20.28515625" style="2" customWidth="1"/>
    <col min="234" max="251" width="8.7109375" style="2" customWidth="1"/>
    <col min="252" max="259" width="16.28515625" style="2" customWidth="1"/>
    <col min="260" max="268" width="19.28515625" style="2" customWidth="1"/>
    <col min="269" max="277" width="14.28515625" style="2" customWidth="1"/>
    <col min="278" max="281" width="19.28515625" style="2" customWidth="1"/>
    <col min="282" max="282" width="10.28515625" style="3" customWidth="1"/>
    <col min="283" max="284" width="9.5703125" style="3" customWidth="1"/>
    <col min="285" max="285" width="11.7109375" style="3" customWidth="1"/>
    <col min="286" max="286" width="10" style="3" customWidth="1"/>
    <col min="287" max="287" width="10.5703125" style="3" customWidth="1"/>
    <col min="288" max="290" width="17.140625" style="3" customWidth="1"/>
    <col min="291" max="292" width="16.7109375" style="3" customWidth="1"/>
    <col min="293" max="293" width="18.7109375" style="3" customWidth="1"/>
    <col min="294" max="294" width="17.7109375" style="3" customWidth="1"/>
    <col min="295" max="295" width="18.140625" style="3" customWidth="1"/>
    <col min="296" max="297" width="19.85546875" style="3" customWidth="1"/>
    <col min="298" max="298" width="15.85546875" style="3" customWidth="1"/>
    <col min="299" max="299" width="19.85546875" style="3" customWidth="1"/>
    <col min="300" max="301" width="17.7109375" style="3" customWidth="1"/>
    <col min="302" max="303" width="16.140625" style="3" customWidth="1"/>
    <col min="304" max="304" width="18.85546875" style="3" customWidth="1"/>
    <col min="305" max="305" width="17.7109375" style="3" customWidth="1"/>
    <col min="306" max="306" width="16.42578125" style="3" customWidth="1"/>
    <col min="307" max="307" width="17.7109375" style="3" customWidth="1"/>
    <col min="308" max="308" width="19.85546875" style="3" customWidth="1"/>
    <col min="309" max="310" width="12.85546875" style="3" customWidth="1"/>
    <col min="311" max="311" width="24.7109375" style="3" customWidth="1"/>
    <col min="312" max="312" width="10.28515625" style="3" hidden="1" customWidth="1"/>
    <col min="313" max="313" width="9.5703125" style="3" hidden="1" customWidth="1"/>
    <col min="314" max="315" width="15.85546875" style="3" hidden="1" customWidth="1"/>
    <col min="316" max="318" width="19.85546875" style="3" hidden="1" customWidth="1"/>
    <col min="319" max="320" width="16.7109375" style="3" hidden="1" customWidth="1"/>
    <col min="321" max="321" width="18.7109375" style="3" hidden="1" customWidth="1"/>
    <col min="322" max="322" width="17.7109375" style="3" hidden="1" customWidth="1"/>
    <col min="323" max="323" width="18.140625" style="3" hidden="1" customWidth="1"/>
    <col min="324" max="325" width="19.85546875" style="3" hidden="1" customWidth="1"/>
    <col min="326" max="326" width="15.85546875" style="3" hidden="1" customWidth="1"/>
    <col min="327" max="327" width="19.85546875" style="3" hidden="1" customWidth="1"/>
    <col min="328" max="329" width="17.7109375" style="3" hidden="1" customWidth="1"/>
    <col min="330" max="331" width="16.140625" style="3" hidden="1" customWidth="1"/>
    <col min="332" max="336" width="19.85546875" style="3" hidden="1" customWidth="1"/>
    <col min="337" max="337" width="24.7109375" style="3" hidden="1" customWidth="1"/>
    <col min="338" max="339" width="11.28515625" style="3" hidden="1" customWidth="1"/>
    <col min="340" max="342" width="19.85546875" style="3" hidden="1" customWidth="1"/>
    <col min="343" max="344" width="16.7109375" style="3" hidden="1" customWidth="1"/>
    <col min="345" max="345" width="18.7109375" style="3" hidden="1" customWidth="1"/>
    <col min="346" max="346" width="17.7109375" style="3" hidden="1" customWidth="1"/>
    <col min="347" max="347" width="18.140625" style="3" hidden="1" customWidth="1"/>
    <col min="348" max="349" width="19.85546875" style="3" hidden="1" customWidth="1"/>
    <col min="350" max="350" width="15.85546875" style="3" hidden="1" customWidth="1"/>
    <col min="351" max="351" width="19.85546875" style="3" hidden="1" customWidth="1"/>
    <col min="352" max="353" width="17.7109375" style="3" hidden="1" customWidth="1"/>
    <col min="354" max="355" width="16.140625" style="3" hidden="1" customWidth="1"/>
    <col min="356" max="360" width="19.85546875" style="3" hidden="1" customWidth="1"/>
    <col min="361" max="361" width="10.28515625" style="3" hidden="1" customWidth="1"/>
    <col min="362" max="362" width="9.5703125" style="3" hidden="1" customWidth="1"/>
    <col min="363" max="364" width="15.140625" style="3" hidden="1" customWidth="1"/>
    <col min="365" max="367" width="19.85546875" style="3" hidden="1" customWidth="1"/>
    <col min="368" max="369" width="16.7109375" style="3" hidden="1" customWidth="1"/>
    <col min="370" max="370" width="18.7109375" style="3" hidden="1" customWidth="1"/>
    <col min="371" max="371" width="17.7109375" style="3" hidden="1" customWidth="1"/>
    <col min="372" max="372" width="18.140625" style="3" hidden="1" customWidth="1"/>
    <col min="373" max="374" width="19.85546875" style="3" hidden="1" customWidth="1"/>
    <col min="375" max="375" width="15.85546875" style="3" hidden="1" customWidth="1"/>
    <col min="376" max="376" width="19.85546875" style="3" hidden="1" customWidth="1"/>
    <col min="377" max="378" width="17.7109375" style="3" hidden="1" customWidth="1"/>
    <col min="379" max="380" width="16.140625" style="3" hidden="1" customWidth="1"/>
    <col min="381" max="385" width="19.85546875" style="3" hidden="1" customWidth="1"/>
    <col min="386" max="386" width="24.42578125" style="3" hidden="1" customWidth="1"/>
    <col min="387" max="387" width="24.7109375" style="3" hidden="1" customWidth="1"/>
    <col min="388" max="388" width="10.28515625" style="3" hidden="1" customWidth="1"/>
    <col min="389" max="390" width="9.5703125" style="3" hidden="1" customWidth="1"/>
    <col min="391" max="391" width="11.7109375" style="3" hidden="1" customWidth="1"/>
    <col min="392" max="392" width="10" style="3" hidden="1" customWidth="1"/>
    <col min="393" max="393" width="10.5703125" style="3" hidden="1" customWidth="1"/>
    <col min="394" max="396" width="19.85546875" style="3" hidden="1" customWidth="1"/>
    <col min="397" max="398" width="16.7109375" style="3" hidden="1" customWidth="1"/>
    <col min="399" max="399" width="18.7109375" style="3" hidden="1" customWidth="1"/>
    <col min="400" max="400" width="17.7109375" style="3" hidden="1" customWidth="1"/>
    <col min="401" max="401" width="18.140625" style="3" hidden="1" customWidth="1"/>
    <col min="402" max="403" width="19.85546875" style="3" hidden="1" customWidth="1"/>
    <col min="404" max="404" width="15.85546875" style="3" hidden="1" customWidth="1"/>
    <col min="405" max="405" width="19.85546875" style="3" hidden="1" customWidth="1"/>
    <col min="406" max="407" width="17.7109375" style="3" hidden="1" customWidth="1"/>
    <col min="408" max="409" width="16.140625" style="3" hidden="1" customWidth="1"/>
    <col min="410" max="414" width="19.85546875" style="3" hidden="1" customWidth="1"/>
    <col min="415" max="416" width="15.85546875" style="3" hidden="1" customWidth="1"/>
    <col min="417" max="417" width="24.7109375" style="3" hidden="1" customWidth="1"/>
    <col min="418" max="435" width="21.7109375" style="3" customWidth="1"/>
    <col min="436" max="437" width="28.5703125" style="3" customWidth="1"/>
    <col min="438" max="438" width="25.42578125" style="2" customWidth="1"/>
    <col min="439" max="442" width="20.28515625" style="2" customWidth="1"/>
    <col min="443" max="443" width="18.28515625" style="2" customWidth="1"/>
    <col min="444" max="450" width="20.28515625" style="2" customWidth="1"/>
    <col min="451" max="468" width="8.7109375" style="2" customWidth="1"/>
    <col min="469" max="476" width="16.28515625" style="2" customWidth="1"/>
    <col min="477" max="485" width="19.28515625" style="2" customWidth="1"/>
    <col min="486" max="494" width="14.28515625" style="2" customWidth="1"/>
    <col min="495" max="498" width="19.28515625" style="2" customWidth="1"/>
    <col min="499" max="499" width="10.28515625" style="3" customWidth="1"/>
    <col min="500" max="501" width="9.5703125" style="3" customWidth="1"/>
    <col min="502" max="502" width="11.7109375" style="3" customWidth="1"/>
    <col min="503" max="503" width="10" style="3" customWidth="1"/>
    <col min="504" max="504" width="10.5703125" style="3" customWidth="1"/>
    <col min="505" max="507" width="17.140625" style="3" customWidth="1"/>
    <col min="508" max="509" width="16.7109375" style="3" customWidth="1"/>
    <col min="510" max="510" width="18.7109375" style="3" customWidth="1"/>
    <col min="511" max="511" width="17.7109375" style="3" customWidth="1"/>
    <col min="512" max="512" width="18.140625" style="3" customWidth="1"/>
    <col min="513" max="514" width="19.85546875" style="3" customWidth="1"/>
    <col min="515" max="515" width="15.85546875" style="3" customWidth="1"/>
    <col min="516" max="516" width="19.85546875" style="3" customWidth="1"/>
    <col min="517" max="518" width="17.7109375" style="3" customWidth="1"/>
    <col min="519" max="520" width="16.140625" style="3" customWidth="1"/>
    <col min="521" max="521" width="18.85546875" style="3" customWidth="1"/>
    <col min="522" max="522" width="17.7109375" style="3" customWidth="1"/>
    <col min="523" max="523" width="16.42578125" style="3" customWidth="1"/>
    <col min="524" max="524" width="17.7109375" style="3" customWidth="1"/>
    <col min="525" max="525" width="19.85546875" style="3" customWidth="1"/>
    <col min="526" max="527" width="12.85546875" style="3" customWidth="1"/>
    <col min="528" max="528" width="24.7109375" style="3" customWidth="1"/>
    <col min="529" max="529" width="10.28515625" style="3" hidden="1" customWidth="1"/>
    <col min="530" max="530" width="9.5703125" style="3" hidden="1" customWidth="1"/>
    <col min="531" max="532" width="15.85546875" style="3" hidden="1" customWidth="1"/>
    <col min="533" max="535" width="19.85546875" style="3" hidden="1" customWidth="1"/>
    <col min="536" max="537" width="16.7109375" style="3" hidden="1" customWidth="1"/>
    <col min="538" max="538" width="18.7109375" style="3" hidden="1" customWidth="1"/>
    <col min="539" max="539" width="17.7109375" style="3" hidden="1" customWidth="1"/>
    <col min="540" max="540" width="18.140625" style="3" hidden="1" customWidth="1"/>
    <col min="541" max="542" width="19.85546875" style="3" hidden="1" customWidth="1"/>
    <col min="543" max="543" width="15.85546875" style="3" hidden="1" customWidth="1"/>
    <col min="544" max="544" width="19.85546875" style="3" hidden="1" customWidth="1"/>
    <col min="545" max="546" width="17.7109375" style="3" hidden="1" customWidth="1"/>
    <col min="547" max="548" width="16.140625" style="3" hidden="1" customWidth="1"/>
    <col min="549" max="553" width="19.85546875" style="3" hidden="1" customWidth="1"/>
    <col min="554" max="554" width="24.7109375" style="3" hidden="1" customWidth="1"/>
    <col min="555" max="556" width="11.28515625" style="3" hidden="1" customWidth="1"/>
    <col min="557" max="559" width="19.85546875" style="3" hidden="1" customWidth="1"/>
    <col min="560" max="561" width="16.7109375" style="3" hidden="1" customWidth="1"/>
    <col min="562" max="562" width="18.7109375" style="3" hidden="1" customWidth="1"/>
    <col min="563" max="563" width="17.7109375" style="3" hidden="1" customWidth="1"/>
    <col min="564" max="564" width="18.140625" style="3" hidden="1" customWidth="1"/>
    <col min="565" max="566" width="19.85546875" style="3" hidden="1" customWidth="1"/>
    <col min="567" max="567" width="15.85546875" style="3" hidden="1" customWidth="1"/>
    <col min="568" max="568" width="19.85546875" style="3" hidden="1" customWidth="1"/>
    <col min="569" max="570" width="17.7109375" style="3" hidden="1" customWidth="1"/>
    <col min="571" max="572" width="16.140625" style="3" hidden="1" customWidth="1"/>
    <col min="573" max="577" width="19.85546875" style="3" hidden="1" customWidth="1"/>
    <col min="578" max="578" width="10.28515625" style="3" hidden="1" customWidth="1"/>
    <col min="579" max="579" width="9.5703125" style="3" hidden="1" customWidth="1"/>
    <col min="580" max="581" width="15.140625" style="3" hidden="1" customWidth="1"/>
    <col min="582" max="584" width="19.85546875" style="3" hidden="1" customWidth="1"/>
    <col min="585" max="586" width="16.7109375" style="3" hidden="1" customWidth="1"/>
    <col min="587" max="587" width="18.7109375" style="3" hidden="1" customWidth="1"/>
    <col min="588" max="588" width="17.7109375" style="3" hidden="1" customWidth="1"/>
    <col min="589" max="589" width="18.140625" style="3" hidden="1" customWidth="1"/>
    <col min="590" max="591" width="19.85546875" style="3" hidden="1" customWidth="1"/>
    <col min="592" max="592" width="15.85546875" style="3" hidden="1" customWidth="1"/>
    <col min="593" max="593" width="19.85546875" style="3" hidden="1" customWidth="1"/>
    <col min="594" max="595" width="17.7109375" style="3" hidden="1" customWidth="1"/>
    <col min="596" max="597" width="16.140625" style="3" hidden="1" customWidth="1"/>
    <col min="598" max="602" width="19.85546875" style="3" hidden="1" customWidth="1"/>
    <col min="603" max="603" width="24.42578125" style="3" hidden="1" customWidth="1"/>
    <col min="604" max="604" width="24.7109375" style="3" hidden="1" customWidth="1"/>
    <col min="605" max="605" width="10.28515625" style="3" hidden="1" customWidth="1"/>
    <col min="606" max="607" width="9.5703125" style="3" hidden="1" customWidth="1"/>
    <col min="608" max="608" width="11.7109375" style="3" hidden="1" customWidth="1"/>
    <col min="609" max="609" width="10" style="3" hidden="1" customWidth="1"/>
    <col min="610" max="610" width="10.5703125" style="3" hidden="1" customWidth="1"/>
    <col min="611" max="613" width="19.85546875" style="3" hidden="1" customWidth="1"/>
    <col min="614" max="615" width="16.7109375" style="3" hidden="1" customWidth="1"/>
    <col min="616" max="616" width="18.7109375" style="3" hidden="1" customWidth="1"/>
    <col min="617" max="617" width="17.7109375" style="3" hidden="1" customWidth="1"/>
    <col min="618" max="618" width="18.140625" style="3" hidden="1" customWidth="1"/>
    <col min="619" max="620" width="19.85546875" style="3" hidden="1" customWidth="1"/>
    <col min="621" max="621" width="15.85546875" style="3" hidden="1" customWidth="1"/>
    <col min="622" max="622" width="19.85546875" style="3" hidden="1" customWidth="1"/>
    <col min="623" max="624" width="17.7109375" style="3" hidden="1" customWidth="1"/>
    <col min="625" max="626" width="16.140625" style="3" hidden="1" customWidth="1"/>
    <col min="627" max="631" width="19.85546875" style="3" hidden="1" customWidth="1"/>
    <col min="632" max="633" width="15.85546875" style="3" hidden="1" customWidth="1"/>
    <col min="634" max="634" width="24.7109375" style="3" hidden="1" customWidth="1"/>
    <col min="635" max="652" width="21.7109375" style="3" customWidth="1"/>
    <col min="653" max="654" width="28.5703125" style="3" customWidth="1"/>
    <col min="655" max="655" width="25.42578125" style="2" customWidth="1"/>
    <col min="656" max="659" width="20.28515625" style="2" customWidth="1"/>
    <col min="660" max="660" width="18.28515625" style="2" customWidth="1"/>
    <col min="661" max="667" width="20.28515625" style="2" customWidth="1"/>
    <col min="668" max="685" width="8.7109375" style="2" customWidth="1"/>
    <col min="686" max="693" width="16.28515625" style="2" customWidth="1"/>
    <col min="694" max="702" width="19.28515625" style="2" customWidth="1"/>
    <col min="703" max="711" width="14.28515625" style="2" customWidth="1"/>
    <col min="712" max="715" width="19.28515625" style="2" customWidth="1"/>
    <col min="716" max="716" width="10.28515625" style="3" customWidth="1"/>
    <col min="717" max="718" width="9.5703125" style="3" customWidth="1"/>
    <col min="719" max="719" width="11.7109375" style="3" customWidth="1"/>
    <col min="720" max="720" width="10" style="3" customWidth="1"/>
    <col min="721" max="721" width="10.5703125" style="3" customWidth="1"/>
    <col min="722" max="724" width="17.140625" style="3" customWidth="1"/>
    <col min="725" max="726" width="16.7109375" style="3" customWidth="1"/>
    <col min="727" max="727" width="18.7109375" style="3" customWidth="1"/>
    <col min="728" max="728" width="17.7109375" style="3" customWidth="1"/>
    <col min="729" max="729" width="18.140625" style="3" customWidth="1"/>
    <col min="730" max="731" width="19.85546875" style="3" customWidth="1"/>
    <col min="732" max="732" width="15.85546875" style="3" customWidth="1"/>
    <col min="733" max="733" width="19.85546875" style="3" customWidth="1"/>
    <col min="734" max="735" width="17.7109375" style="3" customWidth="1"/>
    <col min="736" max="737" width="16.140625" style="3" customWidth="1"/>
    <col min="738" max="738" width="18.85546875" style="3" customWidth="1"/>
    <col min="739" max="739" width="17.7109375" style="3" customWidth="1"/>
    <col min="740" max="740" width="16.42578125" style="3" customWidth="1"/>
    <col min="741" max="741" width="17.7109375" style="3" customWidth="1"/>
    <col min="742" max="742" width="19.85546875" style="3" customWidth="1"/>
    <col min="743" max="744" width="12.85546875" style="3" customWidth="1"/>
    <col min="745" max="745" width="24.7109375" style="3" customWidth="1"/>
    <col min="746" max="746" width="10.28515625" style="3" hidden="1" customWidth="1"/>
    <col min="747" max="747" width="9.5703125" style="3" hidden="1" customWidth="1"/>
    <col min="748" max="749" width="15.85546875" style="3" hidden="1" customWidth="1"/>
    <col min="750" max="752" width="19.85546875" style="3" hidden="1" customWidth="1"/>
    <col min="753" max="754" width="16.7109375" style="3" hidden="1" customWidth="1"/>
    <col min="755" max="755" width="18.7109375" style="3" hidden="1" customWidth="1"/>
    <col min="756" max="756" width="17.7109375" style="3" hidden="1" customWidth="1"/>
    <col min="757" max="757" width="18.140625" style="3" hidden="1" customWidth="1"/>
    <col min="758" max="759" width="19.85546875" style="3" hidden="1" customWidth="1"/>
    <col min="760" max="760" width="15.85546875" style="3" hidden="1" customWidth="1"/>
    <col min="761" max="761" width="19.85546875" style="3" hidden="1" customWidth="1"/>
    <col min="762" max="763" width="17.7109375" style="3" hidden="1" customWidth="1"/>
    <col min="764" max="765" width="16.140625" style="3" hidden="1" customWidth="1"/>
    <col min="766" max="770" width="19.85546875" style="3" hidden="1" customWidth="1"/>
    <col min="771" max="771" width="24.7109375" style="3" hidden="1" customWidth="1"/>
    <col min="772" max="773" width="11.28515625" style="3" hidden="1" customWidth="1"/>
    <col min="774" max="776" width="19.85546875" style="3" hidden="1" customWidth="1"/>
    <col min="777" max="778" width="16.7109375" style="3" hidden="1" customWidth="1"/>
    <col min="779" max="779" width="18.7109375" style="3" hidden="1" customWidth="1"/>
    <col min="780" max="780" width="17.7109375" style="3" hidden="1" customWidth="1"/>
    <col min="781" max="781" width="18.140625" style="3" hidden="1" customWidth="1"/>
    <col min="782" max="783" width="19.85546875" style="3" hidden="1" customWidth="1"/>
    <col min="784" max="784" width="15.85546875" style="3" hidden="1" customWidth="1"/>
    <col min="785" max="785" width="19.85546875" style="3" hidden="1" customWidth="1"/>
    <col min="786" max="787" width="17.7109375" style="3" hidden="1" customWidth="1"/>
    <col min="788" max="789" width="16.140625" style="3" hidden="1" customWidth="1"/>
    <col min="790" max="794" width="19.85546875" style="3" hidden="1" customWidth="1"/>
    <col min="795" max="795" width="10.28515625" style="3" hidden="1" customWidth="1"/>
    <col min="796" max="796" width="9.5703125" style="3" hidden="1" customWidth="1"/>
    <col min="797" max="798" width="15.140625" style="3" hidden="1" customWidth="1"/>
    <col min="799" max="801" width="19.85546875" style="3" hidden="1" customWidth="1"/>
    <col min="802" max="803" width="16.7109375" style="3" hidden="1" customWidth="1"/>
    <col min="804" max="804" width="18.7109375" style="3" hidden="1" customWidth="1"/>
    <col min="805" max="805" width="17.7109375" style="3" hidden="1" customWidth="1"/>
    <col min="806" max="806" width="18.140625" style="3" hidden="1" customWidth="1"/>
    <col min="807" max="808" width="19.85546875" style="3" hidden="1" customWidth="1"/>
    <col min="809" max="809" width="15.85546875" style="3" hidden="1" customWidth="1"/>
    <col min="810" max="810" width="19.85546875" style="3" hidden="1" customWidth="1"/>
    <col min="811" max="812" width="17.7109375" style="3" hidden="1" customWidth="1"/>
    <col min="813" max="814" width="16.140625" style="3" hidden="1" customWidth="1"/>
    <col min="815" max="819" width="19.85546875" style="3" hidden="1" customWidth="1"/>
    <col min="820" max="820" width="24.42578125" style="3" hidden="1" customWidth="1"/>
    <col min="821" max="821" width="24.7109375" style="3" hidden="1" customWidth="1"/>
    <col min="822" max="822" width="10.28515625" style="3" hidden="1" customWidth="1"/>
    <col min="823" max="824" width="9.5703125" style="3" hidden="1" customWidth="1"/>
    <col min="825" max="825" width="11.7109375" style="3" hidden="1" customWidth="1"/>
    <col min="826" max="826" width="10" style="3" hidden="1" customWidth="1"/>
    <col min="827" max="827" width="10.5703125" style="3" hidden="1" customWidth="1"/>
    <col min="828" max="830" width="19.85546875" style="3" hidden="1" customWidth="1"/>
    <col min="831" max="832" width="16.7109375" style="3" hidden="1" customWidth="1"/>
    <col min="833" max="833" width="18.7109375" style="3" hidden="1" customWidth="1"/>
    <col min="834" max="834" width="17.7109375" style="3" hidden="1" customWidth="1"/>
    <col min="835" max="835" width="18.140625" style="3" hidden="1" customWidth="1"/>
    <col min="836" max="837" width="19.85546875" style="3" hidden="1" customWidth="1"/>
    <col min="838" max="838" width="15.85546875" style="3" hidden="1" customWidth="1"/>
    <col min="839" max="839" width="19.85546875" style="3" hidden="1" customWidth="1"/>
    <col min="840" max="841" width="17.7109375" style="3" hidden="1" customWidth="1"/>
    <col min="842" max="843" width="16.140625" style="3" hidden="1" customWidth="1"/>
    <col min="844" max="848" width="19.85546875" style="3" hidden="1" customWidth="1"/>
    <col min="849" max="850" width="15.85546875" style="3" hidden="1" customWidth="1"/>
    <col min="851" max="851" width="24.7109375" style="3" hidden="1" customWidth="1"/>
    <col min="852" max="869" width="21.7109375" style="3" customWidth="1"/>
    <col min="870" max="871" width="28.5703125" style="3" customWidth="1"/>
    <col min="872" max="16384" width="10.42578125" style="1"/>
  </cols>
  <sheetData>
    <row r="1" spans="1:871" ht="192.75" customHeight="1" x14ac:dyDescent="0.25">
      <c r="W1" s="110" t="s">
        <v>137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CM1" s="14"/>
      <c r="CP1" s="14"/>
      <c r="DP1" s="14"/>
      <c r="FN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V1" s="14"/>
      <c r="KY1" s="14"/>
      <c r="LY1" s="14"/>
      <c r="NW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TE1" s="14"/>
      <c r="TH1" s="14"/>
      <c r="UH1" s="14"/>
      <c r="WF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N1" s="14"/>
      <c r="ABQ1" s="14"/>
      <c r="ACQ1" s="14"/>
      <c r="AEO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</row>
    <row r="2" spans="1:871" ht="20.25" x14ac:dyDescent="0.25">
      <c r="AH2" s="14"/>
      <c r="CM2" s="14"/>
      <c r="CP2" s="14"/>
      <c r="DP2" s="14"/>
      <c r="FN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V2" s="14"/>
      <c r="KY2" s="14"/>
      <c r="LY2" s="14"/>
      <c r="NW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TE2" s="14"/>
      <c r="TH2" s="14"/>
      <c r="UH2" s="14"/>
      <c r="WF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N2" s="14"/>
      <c r="ABQ2" s="14"/>
      <c r="ACQ2" s="14"/>
      <c r="AEO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</row>
    <row r="3" spans="1:871" ht="163.5" customHeight="1" x14ac:dyDescent="0.25">
      <c r="B3" s="67" t="s">
        <v>216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</row>
    <row r="4" spans="1:871" ht="20.25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0" t="s">
        <v>5</v>
      </c>
      <c r="AC4" s="6"/>
      <c r="AD4" s="6"/>
      <c r="AE4" s="6"/>
      <c r="AF4" s="6"/>
      <c r="AG4" s="6"/>
      <c r="AH4" s="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7"/>
      <c r="CN4" s="5"/>
      <c r="CO4" s="5"/>
      <c r="CP4" s="7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7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7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7"/>
      <c r="KW4" s="5"/>
      <c r="KX4" s="5"/>
      <c r="KY4" s="7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7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7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7"/>
      <c r="TF4" s="5"/>
      <c r="TG4" s="5"/>
      <c r="TH4" s="7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7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7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7"/>
      <c r="ABO4" s="5"/>
      <c r="ABP4" s="5"/>
      <c r="ABQ4" s="7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7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7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</row>
    <row r="5" spans="1:871" ht="21" customHeight="1" x14ac:dyDescent="0.25">
      <c r="A5" s="86" t="s">
        <v>6</v>
      </c>
      <c r="B5" s="86" t="s">
        <v>42</v>
      </c>
      <c r="C5" s="86" t="s">
        <v>7</v>
      </c>
      <c r="D5" s="95" t="s">
        <v>36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 t="s">
        <v>36</v>
      </c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 t="s">
        <v>36</v>
      </c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75" t="s">
        <v>36</v>
      </c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 t="s">
        <v>36</v>
      </c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 t="s">
        <v>36</v>
      </c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 t="s">
        <v>36</v>
      </c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 t="s">
        <v>36</v>
      </c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97" t="s">
        <v>37</v>
      </c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 t="s">
        <v>37</v>
      </c>
      <c r="IS5" s="97"/>
      <c r="IT5" s="97"/>
      <c r="IU5" s="97"/>
      <c r="IV5" s="97"/>
      <c r="IW5" s="97"/>
      <c r="IX5" s="97"/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 t="s">
        <v>37</v>
      </c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85" t="s">
        <v>37</v>
      </c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 t="s">
        <v>37</v>
      </c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 t="s">
        <v>37</v>
      </c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 t="s">
        <v>37</v>
      </c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 t="s">
        <v>37</v>
      </c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95" t="s">
        <v>38</v>
      </c>
      <c r="PW5" s="95"/>
      <c r="PX5" s="95"/>
      <c r="PY5" s="95"/>
      <c r="PZ5" s="95"/>
      <c r="QA5" s="95"/>
      <c r="QB5" s="95"/>
      <c r="QC5" s="95"/>
      <c r="QD5" s="95"/>
      <c r="QE5" s="95"/>
      <c r="QF5" s="95"/>
      <c r="QG5" s="95"/>
      <c r="QH5" s="95"/>
      <c r="QI5" s="95"/>
      <c r="QJ5" s="95"/>
      <c r="QK5" s="95"/>
      <c r="QL5" s="95"/>
      <c r="QM5" s="95"/>
      <c r="QN5" s="95"/>
      <c r="QO5" s="95"/>
      <c r="QP5" s="95"/>
      <c r="QQ5" s="95"/>
      <c r="QR5" s="95"/>
      <c r="QS5" s="95"/>
      <c r="QT5" s="95"/>
      <c r="QU5" s="95"/>
      <c r="QV5" s="95"/>
      <c r="QW5" s="95"/>
      <c r="QX5" s="95"/>
      <c r="QY5" s="95"/>
      <c r="QZ5" s="95"/>
      <c r="RA5" s="95" t="s">
        <v>38</v>
      </c>
      <c r="RB5" s="95"/>
      <c r="RC5" s="95"/>
      <c r="RD5" s="95"/>
      <c r="RE5" s="95"/>
      <c r="RF5" s="95"/>
      <c r="RG5" s="95"/>
      <c r="RH5" s="95"/>
      <c r="RI5" s="95"/>
      <c r="RJ5" s="95"/>
      <c r="RK5" s="95"/>
      <c r="RL5" s="95"/>
      <c r="RM5" s="95"/>
      <c r="RN5" s="95"/>
      <c r="RO5" s="95"/>
      <c r="RP5" s="95"/>
      <c r="RQ5" s="95"/>
      <c r="RR5" s="95"/>
      <c r="RS5" s="95"/>
      <c r="RT5" s="95"/>
      <c r="RU5" s="95"/>
      <c r="RV5" s="95"/>
      <c r="RW5" s="95"/>
      <c r="RX5" s="95"/>
      <c r="RY5" s="95"/>
      <c r="RZ5" s="95"/>
      <c r="SA5" s="95"/>
      <c r="SB5" s="95"/>
      <c r="SC5" s="95"/>
      <c r="SD5" s="95"/>
      <c r="SE5" s="95" t="s">
        <v>38</v>
      </c>
      <c r="SF5" s="95"/>
      <c r="SG5" s="95"/>
      <c r="SH5" s="95"/>
      <c r="SI5" s="95"/>
      <c r="SJ5" s="95"/>
      <c r="SK5" s="95"/>
      <c r="SL5" s="95"/>
      <c r="SM5" s="95"/>
      <c r="SN5" s="95"/>
      <c r="SO5" s="95"/>
      <c r="SP5" s="95"/>
      <c r="SQ5" s="95"/>
      <c r="SR5" s="95"/>
      <c r="SS5" s="95"/>
      <c r="ST5" s="95"/>
      <c r="SU5" s="95"/>
      <c r="SV5" s="95"/>
      <c r="SW5" s="95"/>
      <c r="SX5" s="95"/>
      <c r="SY5" s="95"/>
      <c r="SZ5" s="95"/>
      <c r="TA5" s="95"/>
      <c r="TB5" s="95"/>
      <c r="TC5" s="95"/>
      <c r="TD5" s="95"/>
      <c r="TE5" s="95"/>
      <c r="TF5" s="95"/>
      <c r="TG5" s="95"/>
      <c r="TH5" s="95"/>
      <c r="TI5" s="75" t="s">
        <v>38</v>
      </c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 t="s">
        <v>38</v>
      </c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 t="s">
        <v>38</v>
      </c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 t="s">
        <v>38</v>
      </c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/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 t="s">
        <v>38</v>
      </c>
      <c r="XL5" s="75"/>
      <c r="XM5" s="75"/>
      <c r="XN5" s="75"/>
      <c r="XO5" s="75"/>
      <c r="XP5" s="75"/>
      <c r="XQ5" s="75"/>
      <c r="XR5" s="75"/>
      <c r="XS5" s="75"/>
      <c r="XT5" s="75"/>
      <c r="XU5" s="75"/>
      <c r="XV5" s="75"/>
      <c r="XW5" s="75"/>
      <c r="XX5" s="75"/>
      <c r="XY5" s="75"/>
      <c r="XZ5" s="75"/>
      <c r="YA5" s="75"/>
      <c r="YB5" s="75"/>
      <c r="YC5" s="75"/>
      <c r="YD5" s="75"/>
      <c r="YE5" s="97" t="s">
        <v>90</v>
      </c>
      <c r="YF5" s="97"/>
      <c r="YG5" s="97"/>
      <c r="YH5" s="97"/>
      <c r="YI5" s="97"/>
      <c r="YJ5" s="97"/>
      <c r="YK5" s="97"/>
      <c r="YL5" s="97"/>
      <c r="YM5" s="97"/>
      <c r="YN5" s="97"/>
      <c r="YO5" s="97"/>
      <c r="YP5" s="97"/>
      <c r="YQ5" s="97"/>
      <c r="YR5" s="97"/>
      <c r="YS5" s="97"/>
      <c r="YT5" s="97"/>
      <c r="YU5" s="97"/>
      <c r="YV5" s="97"/>
      <c r="YW5" s="97"/>
      <c r="YX5" s="97"/>
      <c r="YY5" s="97"/>
      <c r="YZ5" s="97"/>
      <c r="ZA5" s="97"/>
      <c r="ZB5" s="97"/>
      <c r="ZC5" s="97"/>
      <c r="ZD5" s="97"/>
      <c r="ZE5" s="97"/>
      <c r="ZF5" s="97"/>
      <c r="ZG5" s="97"/>
      <c r="ZH5" s="97"/>
      <c r="ZI5" s="97"/>
      <c r="ZJ5" s="97" t="s">
        <v>90</v>
      </c>
      <c r="ZK5" s="97"/>
      <c r="ZL5" s="97"/>
      <c r="ZM5" s="97"/>
      <c r="ZN5" s="97"/>
      <c r="ZO5" s="97"/>
      <c r="ZP5" s="97"/>
      <c r="ZQ5" s="97"/>
      <c r="ZR5" s="97"/>
      <c r="ZS5" s="97"/>
      <c r="ZT5" s="97"/>
      <c r="ZU5" s="97"/>
      <c r="ZV5" s="97"/>
      <c r="ZW5" s="97"/>
      <c r="ZX5" s="97"/>
      <c r="ZY5" s="97"/>
      <c r="ZZ5" s="97"/>
      <c r="AAA5" s="97"/>
      <c r="AAB5" s="97"/>
      <c r="AAC5" s="97"/>
      <c r="AAD5" s="97"/>
      <c r="AAE5" s="97"/>
      <c r="AAF5" s="97"/>
      <c r="AAG5" s="97"/>
      <c r="AAH5" s="97"/>
      <c r="AAI5" s="97"/>
      <c r="AAJ5" s="97"/>
      <c r="AAK5" s="97"/>
      <c r="AAL5" s="97"/>
      <c r="AAM5" s="97"/>
      <c r="AAN5" s="97" t="s">
        <v>90</v>
      </c>
      <c r="AAO5" s="97"/>
      <c r="AAP5" s="97"/>
      <c r="AAQ5" s="97"/>
      <c r="AAR5" s="97"/>
      <c r="AAS5" s="97"/>
      <c r="AAT5" s="97"/>
      <c r="AAU5" s="97"/>
      <c r="AAV5" s="97"/>
      <c r="AAW5" s="97"/>
      <c r="AAX5" s="97"/>
      <c r="AAY5" s="97"/>
      <c r="AAZ5" s="97"/>
      <c r="ABA5" s="97"/>
      <c r="ABB5" s="97"/>
      <c r="ABC5" s="97"/>
      <c r="ABD5" s="97"/>
      <c r="ABE5" s="97"/>
      <c r="ABF5" s="97"/>
      <c r="ABG5" s="97"/>
      <c r="ABH5" s="97"/>
      <c r="ABI5" s="97"/>
      <c r="ABJ5" s="97"/>
      <c r="ABK5" s="97"/>
      <c r="ABL5" s="97"/>
      <c r="ABM5" s="97"/>
      <c r="ABN5" s="97"/>
      <c r="ABO5" s="97"/>
      <c r="ABP5" s="97"/>
      <c r="ABQ5" s="97"/>
      <c r="ABR5" s="85" t="s">
        <v>90</v>
      </c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 t="s">
        <v>90</v>
      </c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 t="s">
        <v>90</v>
      </c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 t="s">
        <v>90</v>
      </c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 t="s">
        <v>90</v>
      </c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</row>
    <row r="6" spans="1:871" ht="18.75" customHeight="1" x14ac:dyDescent="0.25">
      <c r="A6" s="86"/>
      <c r="B6" s="86"/>
      <c r="C6" s="86"/>
      <c r="D6" s="86" t="s">
        <v>86</v>
      </c>
      <c r="E6" s="99" t="s">
        <v>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100" t="s">
        <v>4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75" t="s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 t="s">
        <v>4</v>
      </c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 t="s">
        <v>4</v>
      </c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 t="s">
        <v>4</v>
      </c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 t="s">
        <v>4</v>
      </c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 t="s">
        <v>72</v>
      </c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 t="s">
        <v>79</v>
      </c>
      <c r="HL6" s="75" t="s">
        <v>88</v>
      </c>
      <c r="HM6" s="87" t="s">
        <v>87</v>
      </c>
      <c r="HN6" s="101" t="s">
        <v>4</v>
      </c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2" t="s">
        <v>4</v>
      </c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2"/>
      <c r="JV6" s="85" t="s">
        <v>4</v>
      </c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 t="s">
        <v>4</v>
      </c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 t="s">
        <v>4</v>
      </c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 t="s">
        <v>4</v>
      </c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 t="s">
        <v>4</v>
      </c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 t="s">
        <v>72</v>
      </c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 t="s">
        <v>79</v>
      </c>
      <c r="PU6" s="85" t="s">
        <v>88</v>
      </c>
      <c r="PV6" s="86" t="s">
        <v>89</v>
      </c>
      <c r="PW6" s="99" t="s">
        <v>4</v>
      </c>
      <c r="PX6" s="99"/>
      <c r="PY6" s="99"/>
      <c r="PZ6" s="99"/>
      <c r="QA6" s="99"/>
      <c r="QB6" s="99"/>
      <c r="QC6" s="99"/>
      <c r="QD6" s="99"/>
      <c r="QE6" s="99"/>
      <c r="QF6" s="99"/>
      <c r="QG6" s="99"/>
      <c r="QH6" s="99"/>
      <c r="QI6" s="99"/>
      <c r="QJ6" s="99"/>
      <c r="QK6" s="99"/>
      <c r="QL6" s="99"/>
      <c r="QM6" s="99"/>
      <c r="QN6" s="99"/>
      <c r="QO6" s="99"/>
      <c r="QP6" s="99"/>
      <c r="QQ6" s="99"/>
      <c r="QR6" s="99"/>
      <c r="QS6" s="99"/>
      <c r="QT6" s="99"/>
      <c r="QU6" s="99"/>
      <c r="QV6" s="99"/>
      <c r="QW6" s="99"/>
      <c r="QX6" s="99"/>
      <c r="QY6" s="99"/>
      <c r="QZ6" s="99"/>
      <c r="RA6" s="100" t="s">
        <v>4</v>
      </c>
      <c r="RB6" s="100"/>
      <c r="RC6" s="100"/>
      <c r="RD6" s="100"/>
      <c r="RE6" s="100"/>
      <c r="RF6" s="100"/>
      <c r="RG6" s="100"/>
      <c r="RH6" s="100"/>
      <c r="RI6" s="100"/>
      <c r="RJ6" s="100"/>
      <c r="RK6" s="100"/>
      <c r="RL6" s="100"/>
      <c r="RM6" s="100"/>
      <c r="RN6" s="100"/>
      <c r="RO6" s="100"/>
      <c r="RP6" s="100"/>
      <c r="RQ6" s="100"/>
      <c r="RR6" s="100"/>
      <c r="RS6" s="100"/>
      <c r="RT6" s="100"/>
      <c r="RU6" s="100"/>
      <c r="RV6" s="100"/>
      <c r="RW6" s="100"/>
      <c r="RX6" s="100"/>
      <c r="RY6" s="100"/>
      <c r="RZ6" s="100"/>
      <c r="SA6" s="100"/>
      <c r="SB6" s="100"/>
      <c r="SC6" s="100"/>
      <c r="SD6" s="100"/>
      <c r="SE6" s="75" t="s">
        <v>4</v>
      </c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 t="s">
        <v>4</v>
      </c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 t="s">
        <v>4</v>
      </c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 t="s">
        <v>4</v>
      </c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 t="s">
        <v>4</v>
      </c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 t="s">
        <v>72</v>
      </c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 t="s">
        <v>79</v>
      </c>
      <c r="YD6" s="75" t="s">
        <v>88</v>
      </c>
      <c r="YE6" s="87" t="s">
        <v>91</v>
      </c>
      <c r="YF6" s="101" t="s">
        <v>4</v>
      </c>
      <c r="YG6" s="101"/>
      <c r="YH6" s="101"/>
      <c r="YI6" s="101"/>
      <c r="YJ6" s="101"/>
      <c r="YK6" s="101"/>
      <c r="YL6" s="101"/>
      <c r="YM6" s="101"/>
      <c r="YN6" s="101"/>
      <c r="YO6" s="101"/>
      <c r="YP6" s="101"/>
      <c r="YQ6" s="101"/>
      <c r="YR6" s="101"/>
      <c r="YS6" s="101"/>
      <c r="YT6" s="101"/>
      <c r="YU6" s="101"/>
      <c r="YV6" s="101"/>
      <c r="YW6" s="101"/>
      <c r="YX6" s="101"/>
      <c r="YY6" s="101"/>
      <c r="YZ6" s="101"/>
      <c r="ZA6" s="101"/>
      <c r="ZB6" s="101"/>
      <c r="ZC6" s="101"/>
      <c r="ZD6" s="101"/>
      <c r="ZE6" s="101"/>
      <c r="ZF6" s="101"/>
      <c r="ZG6" s="101"/>
      <c r="ZH6" s="101"/>
      <c r="ZI6" s="101"/>
      <c r="ZJ6" s="102" t="s">
        <v>4</v>
      </c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102"/>
      <c r="ZW6" s="102"/>
      <c r="ZX6" s="102"/>
      <c r="ZY6" s="102"/>
      <c r="ZZ6" s="102"/>
      <c r="AAA6" s="102"/>
      <c r="AAB6" s="102"/>
      <c r="AAC6" s="102"/>
      <c r="AAD6" s="102"/>
      <c r="AAE6" s="102"/>
      <c r="AAF6" s="102"/>
      <c r="AAG6" s="102"/>
      <c r="AAH6" s="102"/>
      <c r="AAI6" s="102"/>
      <c r="AAJ6" s="102"/>
      <c r="AAK6" s="102"/>
      <c r="AAL6" s="102"/>
      <c r="AAM6" s="102"/>
      <c r="AAN6" s="85" t="s">
        <v>4</v>
      </c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 t="s">
        <v>4</v>
      </c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 t="s">
        <v>4</v>
      </c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 t="s">
        <v>4</v>
      </c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 t="s">
        <v>4</v>
      </c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 t="s">
        <v>72</v>
      </c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 t="s">
        <v>79</v>
      </c>
      <c r="AGM6" s="85" t="s">
        <v>88</v>
      </c>
    </row>
    <row r="7" spans="1:871" s="8" customFormat="1" ht="50.45" customHeight="1" x14ac:dyDescent="0.25">
      <c r="A7" s="86"/>
      <c r="B7" s="86"/>
      <c r="C7" s="86"/>
      <c r="D7" s="86"/>
      <c r="E7" s="96" t="s">
        <v>43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 t="s">
        <v>43</v>
      </c>
      <c r="AJ7" s="96"/>
      <c r="AK7" s="96"/>
      <c r="AL7" s="96"/>
      <c r="AM7" s="96"/>
      <c r="AN7" s="96"/>
      <c r="AO7" s="96"/>
      <c r="AP7" s="96"/>
      <c r="AQ7" s="96" t="s">
        <v>44</v>
      </c>
      <c r="AR7" s="96"/>
      <c r="AS7" s="96"/>
      <c r="AT7" s="99" t="s">
        <v>45</v>
      </c>
      <c r="AU7" s="99"/>
      <c r="AV7" s="99"/>
      <c r="AW7" s="99"/>
      <c r="AX7" s="99"/>
      <c r="AY7" s="99"/>
      <c r="AZ7" s="99" t="s">
        <v>45</v>
      </c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75" t="s">
        <v>80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 t="s">
        <v>81</v>
      </c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 t="s">
        <v>82</v>
      </c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 t="s">
        <v>83</v>
      </c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 t="s">
        <v>84</v>
      </c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87"/>
      <c r="HN7" s="98" t="s">
        <v>43</v>
      </c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 t="s">
        <v>43</v>
      </c>
      <c r="IS7" s="98"/>
      <c r="IT7" s="98"/>
      <c r="IU7" s="98"/>
      <c r="IV7" s="98"/>
      <c r="IW7" s="98"/>
      <c r="IX7" s="98"/>
      <c r="IY7" s="98"/>
      <c r="IZ7" s="98" t="s">
        <v>44</v>
      </c>
      <c r="JA7" s="98"/>
      <c r="JB7" s="98"/>
      <c r="JC7" s="101" t="s">
        <v>45</v>
      </c>
      <c r="JD7" s="101"/>
      <c r="JE7" s="101"/>
      <c r="JF7" s="101"/>
      <c r="JG7" s="101"/>
      <c r="JH7" s="101"/>
      <c r="JI7" s="101" t="s">
        <v>45</v>
      </c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85" t="s">
        <v>80</v>
      </c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 t="s">
        <v>81</v>
      </c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 t="s">
        <v>82</v>
      </c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 t="s">
        <v>83</v>
      </c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 t="s">
        <v>84</v>
      </c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6"/>
      <c r="PW7" s="96" t="s">
        <v>43</v>
      </c>
      <c r="PX7" s="96"/>
      <c r="PY7" s="96"/>
      <c r="PZ7" s="96"/>
      <c r="QA7" s="96"/>
      <c r="QB7" s="96"/>
      <c r="QC7" s="96"/>
      <c r="QD7" s="96"/>
      <c r="QE7" s="96"/>
      <c r="QF7" s="96"/>
      <c r="QG7" s="96"/>
      <c r="QH7" s="96"/>
      <c r="QI7" s="96"/>
      <c r="QJ7" s="96"/>
      <c r="QK7" s="96"/>
      <c r="QL7" s="96"/>
      <c r="QM7" s="96"/>
      <c r="QN7" s="96"/>
      <c r="QO7" s="96"/>
      <c r="QP7" s="96"/>
      <c r="QQ7" s="96"/>
      <c r="QR7" s="96"/>
      <c r="QS7" s="96"/>
      <c r="QT7" s="96"/>
      <c r="QU7" s="96"/>
      <c r="QV7" s="96"/>
      <c r="QW7" s="96"/>
      <c r="QX7" s="96"/>
      <c r="QY7" s="96"/>
      <c r="QZ7" s="96"/>
      <c r="RA7" s="96" t="s">
        <v>43</v>
      </c>
      <c r="RB7" s="96"/>
      <c r="RC7" s="96"/>
      <c r="RD7" s="96"/>
      <c r="RE7" s="96"/>
      <c r="RF7" s="96"/>
      <c r="RG7" s="96"/>
      <c r="RH7" s="96"/>
      <c r="RI7" s="96" t="s">
        <v>44</v>
      </c>
      <c r="RJ7" s="96"/>
      <c r="RK7" s="96"/>
      <c r="RL7" s="99" t="s">
        <v>45</v>
      </c>
      <c r="RM7" s="99"/>
      <c r="RN7" s="99"/>
      <c r="RO7" s="99"/>
      <c r="RP7" s="99"/>
      <c r="RQ7" s="99"/>
      <c r="RR7" s="99" t="s">
        <v>45</v>
      </c>
      <c r="RS7" s="99"/>
      <c r="RT7" s="99"/>
      <c r="RU7" s="99"/>
      <c r="RV7" s="99"/>
      <c r="RW7" s="99"/>
      <c r="RX7" s="99"/>
      <c r="RY7" s="99"/>
      <c r="RZ7" s="99"/>
      <c r="SA7" s="99"/>
      <c r="SB7" s="99"/>
      <c r="SC7" s="99"/>
      <c r="SD7" s="99"/>
      <c r="SE7" s="75" t="s">
        <v>80</v>
      </c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 t="s">
        <v>81</v>
      </c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 t="s">
        <v>82</v>
      </c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 t="s">
        <v>83</v>
      </c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 t="s">
        <v>84</v>
      </c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  <c r="WW7" s="75"/>
      <c r="WX7" s="75"/>
      <c r="WY7" s="75"/>
      <c r="WZ7" s="75"/>
      <c r="XA7" s="75"/>
      <c r="XB7" s="75"/>
      <c r="XC7" s="75"/>
      <c r="XD7" s="75"/>
      <c r="XE7" s="75"/>
      <c r="XF7" s="75"/>
      <c r="XG7" s="75"/>
      <c r="XH7" s="75"/>
      <c r="XI7" s="75"/>
      <c r="XJ7" s="75"/>
      <c r="XK7" s="75"/>
      <c r="XL7" s="75"/>
      <c r="XM7" s="75"/>
      <c r="XN7" s="75"/>
      <c r="XO7" s="75"/>
      <c r="XP7" s="75"/>
      <c r="XQ7" s="75"/>
      <c r="XR7" s="75"/>
      <c r="XS7" s="75"/>
      <c r="XT7" s="75"/>
      <c r="XU7" s="75"/>
      <c r="XV7" s="75"/>
      <c r="XW7" s="75"/>
      <c r="XX7" s="75"/>
      <c r="XY7" s="75"/>
      <c r="XZ7" s="75"/>
      <c r="YA7" s="75"/>
      <c r="YB7" s="75"/>
      <c r="YC7" s="75"/>
      <c r="YD7" s="75"/>
      <c r="YE7" s="87"/>
      <c r="YF7" s="98" t="s">
        <v>43</v>
      </c>
      <c r="YG7" s="98"/>
      <c r="YH7" s="98"/>
      <c r="YI7" s="98"/>
      <c r="YJ7" s="98"/>
      <c r="YK7" s="98"/>
      <c r="YL7" s="98"/>
      <c r="YM7" s="98"/>
      <c r="YN7" s="98"/>
      <c r="YO7" s="98"/>
      <c r="YP7" s="98"/>
      <c r="YQ7" s="98"/>
      <c r="YR7" s="98"/>
      <c r="YS7" s="98"/>
      <c r="YT7" s="98"/>
      <c r="YU7" s="98"/>
      <c r="YV7" s="98"/>
      <c r="YW7" s="98"/>
      <c r="YX7" s="98"/>
      <c r="YY7" s="98"/>
      <c r="YZ7" s="98"/>
      <c r="ZA7" s="98"/>
      <c r="ZB7" s="98"/>
      <c r="ZC7" s="98"/>
      <c r="ZD7" s="98"/>
      <c r="ZE7" s="98"/>
      <c r="ZF7" s="98"/>
      <c r="ZG7" s="98"/>
      <c r="ZH7" s="98"/>
      <c r="ZI7" s="98"/>
      <c r="ZJ7" s="98" t="s">
        <v>43</v>
      </c>
      <c r="ZK7" s="98"/>
      <c r="ZL7" s="98"/>
      <c r="ZM7" s="98"/>
      <c r="ZN7" s="98"/>
      <c r="ZO7" s="98"/>
      <c r="ZP7" s="98"/>
      <c r="ZQ7" s="98"/>
      <c r="ZR7" s="98" t="s">
        <v>44</v>
      </c>
      <c r="ZS7" s="98"/>
      <c r="ZT7" s="98"/>
      <c r="ZU7" s="101" t="s">
        <v>45</v>
      </c>
      <c r="ZV7" s="101"/>
      <c r="ZW7" s="101"/>
      <c r="ZX7" s="101"/>
      <c r="ZY7" s="101"/>
      <c r="ZZ7" s="101"/>
      <c r="AAA7" s="101" t="s">
        <v>45</v>
      </c>
      <c r="AAB7" s="101"/>
      <c r="AAC7" s="101"/>
      <c r="AAD7" s="101"/>
      <c r="AAE7" s="101"/>
      <c r="AAF7" s="101"/>
      <c r="AAG7" s="101"/>
      <c r="AAH7" s="101"/>
      <c r="AAI7" s="101"/>
      <c r="AAJ7" s="101"/>
      <c r="AAK7" s="101"/>
      <c r="AAL7" s="101"/>
      <c r="AAM7" s="101"/>
      <c r="AAN7" s="85" t="s">
        <v>80</v>
      </c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 t="s">
        <v>81</v>
      </c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 t="s">
        <v>82</v>
      </c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 t="s">
        <v>83</v>
      </c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 t="s">
        <v>84</v>
      </c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</row>
    <row r="8" spans="1:871" s="8" customFormat="1" ht="50.45" customHeight="1" x14ac:dyDescent="0.25">
      <c r="A8" s="86"/>
      <c r="B8" s="86"/>
      <c r="C8" s="86"/>
      <c r="D8" s="86"/>
      <c r="E8" s="96" t="s">
        <v>46</v>
      </c>
      <c r="F8" s="96"/>
      <c r="G8" s="96"/>
      <c r="H8" s="96"/>
      <c r="I8" s="96"/>
      <c r="J8" s="96"/>
      <c r="K8" s="96" t="s">
        <v>47</v>
      </c>
      <c r="L8" s="96"/>
      <c r="M8" s="96"/>
      <c r="N8" s="96"/>
      <c r="O8" s="96"/>
      <c r="P8" s="96"/>
      <c r="Q8" s="96" t="s">
        <v>48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 t="s">
        <v>48</v>
      </c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 t="s">
        <v>46</v>
      </c>
      <c r="AU8" s="96"/>
      <c r="AV8" s="96"/>
      <c r="AW8" s="96" t="s">
        <v>47</v>
      </c>
      <c r="AX8" s="96"/>
      <c r="AY8" s="96"/>
      <c r="AZ8" s="96" t="s">
        <v>48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75" t="s">
        <v>40</v>
      </c>
      <c r="BN8" s="75"/>
      <c r="BO8" s="75"/>
      <c r="BP8" s="75"/>
      <c r="BQ8" s="75"/>
      <c r="BR8" s="75"/>
      <c r="BS8" s="75" t="s">
        <v>41</v>
      </c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 t="s">
        <v>35</v>
      </c>
      <c r="CO8" s="75"/>
      <c r="CP8" s="75" t="s">
        <v>34</v>
      </c>
      <c r="CQ8" s="75" t="s">
        <v>40</v>
      </c>
      <c r="CR8" s="75"/>
      <c r="CS8" s="75"/>
      <c r="CT8" s="75"/>
      <c r="CU8" s="75" t="s">
        <v>41</v>
      </c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 t="s">
        <v>34</v>
      </c>
      <c r="DQ8" s="75" t="s">
        <v>40</v>
      </c>
      <c r="DR8" s="75"/>
      <c r="DS8" s="75" t="s">
        <v>41</v>
      </c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 t="s">
        <v>40</v>
      </c>
      <c r="EO8" s="75"/>
      <c r="EP8" s="75"/>
      <c r="EQ8" s="75"/>
      <c r="ER8" s="75" t="s">
        <v>41</v>
      </c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 t="s">
        <v>35</v>
      </c>
      <c r="FN8" s="75" t="s">
        <v>34</v>
      </c>
      <c r="FO8" s="75" t="s">
        <v>40</v>
      </c>
      <c r="FP8" s="75"/>
      <c r="FQ8" s="75"/>
      <c r="FR8" s="75"/>
      <c r="FS8" s="75"/>
      <c r="FT8" s="75"/>
      <c r="FU8" s="75" t="s">
        <v>41</v>
      </c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 t="s">
        <v>35</v>
      </c>
      <c r="GQ8" s="75"/>
      <c r="GR8" s="75" t="s">
        <v>34</v>
      </c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87"/>
      <c r="HN8" s="98" t="s">
        <v>46</v>
      </c>
      <c r="HO8" s="98"/>
      <c r="HP8" s="98"/>
      <c r="HQ8" s="98"/>
      <c r="HR8" s="98"/>
      <c r="HS8" s="98"/>
      <c r="HT8" s="98" t="s">
        <v>47</v>
      </c>
      <c r="HU8" s="98"/>
      <c r="HV8" s="98"/>
      <c r="HW8" s="98"/>
      <c r="HX8" s="98"/>
      <c r="HY8" s="98"/>
      <c r="HZ8" s="98" t="s">
        <v>48</v>
      </c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 t="s">
        <v>48</v>
      </c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98" t="s">
        <v>46</v>
      </c>
      <c r="JD8" s="98"/>
      <c r="JE8" s="98"/>
      <c r="JF8" s="98" t="s">
        <v>47</v>
      </c>
      <c r="JG8" s="98"/>
      <c r="JH8" s="98"/>
      <c r="JI8" s="98" t="s">
        <v>48</v>
      </c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85" t="s">
        <v>40</v>
      </c>
      <c r="JW8" s="85"/>
      <c r="JX8" s="85"/>
      <c r="JY8" s="85"/>
      <c r="JZ8" s="85"/>
      <c r="KA8" s="85"/>
      <c r="KB8" s="85" t="s">
        <v>41</v>
      </c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 t="s">
        <v>35</v>
      </c>
      <c r="KX8" s="85"/>
      <c r="KY8" s="85" t="s">
        <v>34</v>
      </c>
      <c r="KZ8" s="85" t="s">
        <v>40</v>
      </c>
      <c r="LA8" s="85"/>
      <c r="LB8" s="85"/>
      <c r="LC8" s="85"/>
      <c r="LD8" s="85" t="s">
        <v>41</v>
      </c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 t="s">
        <v>34</v>
      </c>
      <c r="LZ8" s="85" t="s">
        <v>40</v>
      </c>
      <c r="MA8" s="85"/>
      <c r="MB8" s="85" t="s">
        <v>41</v>
      </c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 t="s">
        <v>40</v>
      </c>
      <c r="MX8" s="85"/>
      <c r="MY8" s="85"/>
      <c r="MZ8" s="85"/>
      <c r="NA8" s="85" t="s">
        <v>41</v>
      </c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 t="s">
        <v>35</v>
      </c>
      <c r="NW8" s="85" t="s">
        <v>34</v>
      </c>
      <c r="NX8" s="85" t="s">
        <v>40</v>
      </c>
      <c r="NY8" s="85"/>
      <c r="NZ8" s="85"/>
      <c r="OA8" s="85"/>
      <c r="OB8" s="85"/>
      <c r="OC8" s="85"/>
      <c r="OD8" s="85" t="s">
        <v>41</v>
      </c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 t="s">
        <v>35</v>
      </c>
      <c r="OZ8" s="85"/>
      <c r="PA8" s="85" t="s">
        <v>34</v>
      </c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6"/>
      <c r="PW8" s="96" t="s">
        <v>46</v>
      </c>
      <c r="PX8" s="96"/>
      <c r="PY8" s="96"/>
      <c r="PZ8" s="96"/>
      <c r="QA8" s="96"/>
      <c r="QB8" s="96"/>
      <c r="QC8" s="96" t="s">
        <v>47</v>
      </c>
      <c r="QD8" s="96"/>
      <c r="QE8" s="96"/>
      <c r="QF8" s="96"/>
      <c r="QG8" s="96"/>
      <c r="QH8" s="96"/>
      <c r="QI8" s="96" t="s">
        <v>48</v>
      </c>
      <c r="QJ8" s="96"/>
      <c r="QK8" s="96"/>
      <c r="QL8" s="96"/>
      <c r="QM8" s="96"/>
      <c r="QN8" s="96"/>
      <c r="QO8" s="96"/>
      <c r="QP8" s="96"/>
      <c r="QQ8" s="96"/>
      <c r="QR8" s="96"/>
      <c r="QS8" s="96"/>
      <c r="QT8" s="96"/>
      <c r="QU8" s="96"/>
      <c r="QV8" s="96"/>
      <c r="QW8" s="96"/>
      <c r="QX8" s="96"/>
      <c r="QY8" s="96"/>
      <c r="QZ8" s="96"/>
      <c r="RA8" s="96" t="s">
        <v>48</v>
      </c>
      <c r="RB8" s="96"/>
      <c r="RC8" s="96"/>
      <c r="RD8" s="96"/>
      <c r="RE8" s="96"/>
      <c r="RF8" s="96"/>
      <c r="RG8" s="96"/>
      <c r="RH8" s="96"/>
      <c r="RI8" s="96"/>
      <c r="RJ8" s="96"/>
      <c r="RK8" s="96"/>
      <c r="RL8" s="96" t="s">
        <v>46</v>
      </c>
      <c r="RM8" s="96"/>
      <c r="RN8" s="96"/>
      <c r="RO8" s="96" t="s">
        <v>47</v>
      </c>
      <c r="RP8" s="96"/>
      <c r="RQ8" s="96"/>
      <c r="RR8" s="96" t="s">
        <v>48</v>
      </c>
      <c r="RS8" s="96"/>
      <c r="RT8" s="96"/>
      <c r="RU8" s="96"/>
      <c r="RV8" s="96"/>
      <c r="RW8" s="96"/>
      <c r="RX8" s="96"/>
      <c r="RY8" s="96"/>
      <c r="RZ8" s="96"/>
      <c r="SA8" s="96"/>
      <c r="SB8" s="96"/>
      <c r="SC8" s="96"/>
      <c r="SD8" s="96"/>
      <c r="SE8" s="75" t="s">
        <v>40</v>
      </c>
      <c r="SF8" s="75"/>
      <c r="SG8" s="75"/>
      <c r="SH8" s="75"/>
      <c r="SI8" s="75"/>
      <c r="SJ8" s="75"/>
      <c r="SK8" s="75" t="s">
        <v>41</v>
      </c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 t="s">
        <v>35</v>
      </c>
      <c r="TG8" s="75"/>
      <c r="TH8" s="75" t="s">
        <v>34</v>
      </c>
      <c r="TI8" s="75" t="s">
        <v>40</v>
      </c>
      <c r="TJ8" s="75"/>
      <c r="TK8" s="75"/>
      <c r="TL8" s="75"/>
      <c r="TM8" s="75" t="s">
        <v>41</v>
      </c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 t="s">
        <v>34</v>
      </c>
      <c r="UI8" s="75" t="s">
        <v>40</v>
      </c>
      <c r="UJ8" s="75"/>
      <c r="UK8" s="75" t="s">
        <v>41</v>
      </c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 t="s">
        <v>40</v>
      </c>
      <c r="VG8" s="75"/>
      <c r="VH8" s="75"/>
      <c r="VI8" s="75"/>
      <c r="VJ8" s="75" t="s">
        <v>41</v>
      </c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 t="s">
        <v>35</v>
      </c>
      <c r="WF8" s="75" t="s">
        <v>34</v>
      </c>
      <c r="WG8" s="75" t="s">
        <v>40</v>
      </c>
      <c r="WH8" s="75"/>
      <c r="WI8" s="75"/>
      <c r="WJ8" s="75"/>
      <c r="WK8" s="75"/>
      <c r="WL8" s="75"/>
      <c r="WM8" s="75" t="s">
        <v>41</v>
      </c>
      <c r="WN8" s="75"/>
      <c r="WO8" s="75"/>
      <c r="WP8" s="75"/>
      <c r="WQ8" s="75"/>
      <c r="WR8" s="75"/>
      <c r="WS8" s="75"/>
      <c r="WT8" s="75"/>
      <c r="WU8" s="75"/>
      <c r="WV8" s="75"/>
      <c r="WW8" s="75"/>
      <c r="WX8" s="75"/>
      <c r="WY8" s="75"/>
      <c r="WZ8" s="75"/>
      <c r="XA8" s="75"/>
      <c r="XB8" s="75"/>
      <c r="XC8" s="75"/>
      <c r="XD8" s="75"/>
      <c r="XE8" s="75"/>
      <c r="XF8" s="75"/>
      <c r="XG8" s="75"/>
      <c r="XH8" s="75" t="s">
        <v>35</v>
      </c>
      <c r="XI8" s="75"/>
      <c r="XJ8" s="75" t="s">
        <v>34</v>
      </c>
      <c r="XK8" s="75"/>
      <c r="XL8" s="75"/>
      <c r="XM8" s="75"/>
      <c r="XN8" s="75"/>
      <c r="XO8" s="75"/>
      <c r="XP8" s="75"/>
      <c r="XQ8" s="75"/>
      <c r="XR8" s="75"/>
      <c r="XS8" s="75"/>
      <c r="XT8" s="75"/>
      <c r="XU8" s="75"/>
      <c r="XV8" s="75"/>
      <c r="XW8" s="75"/>
      <c r="XX8" s="75"/>
      <c r="XY8" s="75"/>
      <c r="XZ8" s="75"/>
      <c r="YA8" s="75"/>
      <c r="YB8" s="75"/>
      <c r="YC8" s="75"/>
      <c r="YD8" s="75"/>
      <c r="YE8" s="87"/>
      <c r="YF8" s="98" t="s">
        <v>46</v>
      </c>
      <c r="YG8" s="98"/>
      <c r="YH8" s="98"/>
      <c r="YI8" s="98"/>
      <c r="YJ8" s="98"/>
      <c r="YK8" s="98"/>
      <c r="YL8" s="98" t="s">
        <v>47</v>
      </c>
      <c r="YM8" s="98"/>
      <c r="YN8" s="98"/>
      <c r="YO8" s="98"/>
      <c r="YP8" s="98"/>
      <c r="YQ8" s="98"/>
      <c r="YR8" s="98" t="s">
        <v>48</v>
      </c>
      <c r="YS8" s="98"/>
      <c r="YT8" s="98"/>
      <c r="YU8" s="98"/>
      <c r="YV8" s="98"/>
      <c r="YW8" s="98"/>
      <c r="YX8" s="98"/>
      <c r="YY8" s="98"/>
      <c r="YZ8" s="98"/>
      <c r="ZA8" s="98"/>
      <c r="ZB8" s="98"/>
      <c r="ZC8" s="98"/>
      <c r="ZD8" s="98"/>
      <c r="ZE8" s="98"/>
      <c r="ZF8" s="98"/>
      <c r="ZG8" s="98"/>
      <c r="ZH8" s="98"/>
      <c r="ZI8" s="98"/>
      <c r="ZJ8" s="98" t="s">
        <v>48</v>
      </c>
      <c r="ZK8" s="98"/>
      <c r="ZL8" s="98"/>
      <c r="ZM8" s="98"/>
      <c r="ZN8" s="98"/>
      <c r="ZO8" s="98"/>
      <c r="ZP8" s="98"/>
      <c r="ZQ8" s="98"/>
      <c r="ZR8" s="98"/>
      <c r="ZS8" s="98"/>
      <c r="ZT8" s="98"/>
      <c r="ZU8" s="98" t="s">
        <v>46</v>
      </c>
      <c r="ZV8" s="98"/>
      <c r="ZW8" s="98"/>
      <c r="ZX8" s="98" t="s">
        <v>47</v>
      </c>
      <c r="ZY8" s="98"/>
      <c r="ZZ8" s="98"/>
      <c r="AAA8" s="98" t="s">
        <v>48</v>
      </c>
      <c r="AAB8" s="98"/>
      <c r="AAC8" s="98"/>
      <c r="AAD8" s="98"/>
      <c r="AAE8" s="98"/>
      <c r="AAF8" s="98"/>
      <c r="AAG8" s="98"/>
      <c r="AAH8" s="98"/>
      <c r="AAI8" s="98"/>
      <c r="AAJ8" s="98"/>
      <c r="AAK8" s="98"/>
      <c r="AAL8" s="98"/>
      <c r="AAM8" s="98"/>
      <c r="AAN8" s="85" t="s">
        <v>40</v>
      </c>
      <c r="AAO8" s="85"/>
      <c r="AAP8" s="85"/>
      <c r="AAQ8" s="85"/>
      <c r="AAR8" s="85"/>
      <c r="AAS8" s="85"/>
      <c r="AAT8" s="85" t="s">
        <v>41</v>
      </c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 t="s">
        <v>35</v>
      </c>
      <c r="ABP8" s="85"/>
      <c r="ABQ8" s="85" t="s">
        <v>34</v>
      </c>
      <c r="ABR8" s="85" t="s">
        <v>40</v>
      </c>
      <c r="ABS8" s="85"/>
      <c r="ABT8" s="85"/>
      <c r="ABU8" s="85"/>
      <c r="ABV8" s="85" t="s">
        <v>41</v>
      </c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 t="s">
        <v>34</v>
      </c>
      <c r="ACR8" s="85" t="s">
        <v>40</v>
      </c>
      <c r="ACS8" s="85"/>
      <c r="ACT8" s="85" t="s">
        <v>41</v>
      </c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 t="s">
        <v>40</v>
      </c>
      <c r="ADP8" s="85"/>
      <c r="ADQ8" s="85"/>
      <c r="ADR8" s="85"/>
      <c r="ADS8" s="85" t="s">
        <v>41</v>
      </c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 t="s">
        <v>35</v>
      </c>
      <c r="AEO8" s="85" t="s">
        <v>34</v>
      </c>
      <c r="AEP8" s="85" t="s">
        <v>40</v>
      </c>
      <c r="AEQ8" s="85"/>
      <c r="AER8" s="85"/>
      <c r="AES8" s="85"/>
      <c r="AET8" s="85"/>
      <c r="AEU8" s="85"/>
      <c r="AEV8" s="85" t="s">
        <v>41</v>
      </c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 t="s">
        <v>35</v>
      </c>
      <c r="AFR8" s="85"/>
      <c r="AFS8" s="85" t="s">
        <v>34</v>
      </c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</row>
    <row r="9" spans="1:871" s="8" customFormat="1" ht="50.45" customHeight="1" x14ac:dyDescent="0.25">
      <c r="A9" s="86"/>
      <c r="B9" s="86"/>
      <c r="C9" s="86"/>
      <c r="D9" s="86"/>
      <c r="E9" s="96" t="s">
        <v>85</v>
      </c>
      <c r="F9" s="96" t="s">
        <v>49</v>
      </c>
      <c r="G9" s="96" t="s">
        <v>55</v>
      </c>
      <c r="H9" s="96" t="s">
        <v>50</v>
      </c>
      <c r="I9" s="96" t="s">
        <v>51</v>
      </c>
      <c r="J9" s="96" t="s">
        <v>52</v>
      </c>
      <c r="K9" s="96" t="s">
        <v>85</v>
      </c>
      <c r="L9" s="96" t="s">
        <v>49</v>
      </c>
      <c r="M9" s="96" t="s">
        <v>55</v>
      </c>
      <c r="N9" s="96" t="s">
        <v>50</v>
      </c>
      <c r="O9" s="96" t="s">
        <v>51</v>
      </c>
      <c r="P9" s="96" t="s">
        <v>52</v>
      </c>
      <c r="Q9" s="96" t="s">
        <v>53</v>
      </c>
      <c r="R9" s="96"/>
      <c r="S9" s="96"/>
      <c r="T9" s="96"/>
      <c r="U9" s="96"/>
      <c r="V9" s="96"/>
      <c r="W9" s="96"/>
      <c r="X9" s="96"/>
      <c r="Y9" s="96"/>
      <c r="Z9" s="96" t="s">
        <v>54</v>
      </c>
      <c r="AA9" s="96"/>
      <c r="AB9" s="96"/>
      <c r="AC9" s="96"/>
      <c r="AD9" s="96"/>
      <c r="AE9" s="96"/>
      <c r="AF9" s="96"/>
      <c r="AG9" s="96"/>
      <c r="AH9" s="96"/>
      <c r="AI9" s="96" t="s">
        <v>55</v>
      </c>
      <c r="AJ9" s="96"/>
      <c r="AK9" s="96" t="s">
        <v>56</v>
      </c>
      <c r="AL9" s="96"/>
      <c r="AM9" s="96" t="s">
        <v>51</v>
      </c>
      <c r="AN9" s="96"/>
      <c r="AO9" s="96" t="s">
        <v>57</v>
      </c>
      <c r="AP9" s="96"/>
      <c r="AQ9" s="96"/>
      <c r="AR9" s="96"/>
      <c r="AS9" s="96"/>
      <c r="AT9" s="96" t="s">
        <v>53</v>
      </c>
      <c r="AU9" s="96" t="s">
        <v>55</v>
      </c>
      <c r="AV9" s="96" t="s">
        <v>51</v>
      </c>
      <c r="AW9" s="96" t="s">
        <v>53</v>
      </c>
      <c r="AX9" s="96" t="s">
        <v>55</v>
      </c>
      <c r="AY9" s="96" t="s">
        <v>51</v>
      </c>
      <c r="AZ9" s="96" t="s">
        <v>53</v>
      </c>
      <c r="BA9" s="96"/>
      <c r="BB9" s="96"/>
      <c r="BC9" s="96"/>
      <c r="BD9" s="96"/>
      <c r="BE9" s="96"/>
      <c r="BF9" s="96"/>
      <c r="BG9" s="96"/>
      <c r="BH9" s="96"/>
      <c r="BI9" s="96" t="s">
        <v>55</v>
      </c>
      <c r="BJ9" s="96"/>
      <c r="BK9" s="96" t="s">
        <v>51</v>
      </c>
      <c r="BL9" s="96"/>
      <c r="BM9" s="75"/>
      <c r="BN9" s="75"/>
      <c r="BO9" s="75"/>
      <c r="BP9" s="75"/>
      <c r="BQ9" s="75"/>
      <c r="BR9" s="75"/>
      <c r="BS9" s="75" t="s">
        <v>16</v>
      </c>
      <c r="BT9" s="75"/>
      <c r="BU9" s="75"/>
      <c r="BV9" s="75"/>
      <c r="BW9" s="75"/>
      <c r="BX9" s="75"/>
      <c r="BY9" s="75"/>
      <c r="BZ9" s="75"/>
      <c r="CA9" s="75"/>
      <c r="CB9" s="75" t="s">
        <v>15</v>
      </c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 t="s">
        <v>16</v>
      </c>
      <c r="CV9" s="75"/>
      <c r="CW9" s="75"/>
      <c r="CX9" s="75"/>
      <c r="CY9" s="75"/>
      <c r="CZ9" s="75"/>
      <c r="DA9" s="75"/>
      <c r="DB9" s="75"/>
      <c r="DC9" s="75"/>
      <c r="DD9" s="75" t="s">
        <v>15</v>
      </c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 t="s">
        <v>16</v>
      </c>
      <c r="DT9" s="75"/>
      <c r="DU9" s="75"/>
      <c r="DV9" s="75"/>
      <c r="DW9" s="75"/>
      <c r="DX9" s="75"/>
      <c r="DY9" s="75"/>
      <c r="DZ9" s="75"/>
      <c r="EA9" s="75"/>
      <c r="EB9" s="75" t="s">
        <v>15</v>
      </c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 t="s">
        <v>16</v>
      </c>
      <c r="ES9" s="75"/>
      <c r="ET9" s="75"/>
      <c r="EU9" s="75"/>
      <c r="EV9" s="75"/>
      <c r="EW9" s="75"/>
      <c r="EX9" s="75"/>
      <c r="EY9" s="75"/>
      <c r="EZ9" s="75"/>
      <c r="FA9" s="75" t="s">
        <v>15</v>
      </c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 t="s">
        <v>16</v>
      </c>
      <c r="FV9" s="75"/>
      <c r="FW9" s="75"/>
      <c r="FX9" s="75"/>
      <c r="FY9" s="75"/>
      <c r="FZ9" s="75"/>
      <c r="GA9" s="75"/>
      <c r="GB9" s="75"/>
      <c r="GC9" s="75"/>
      <c r="GD9" s="75" t="s">
        <v>15</v>
      </c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 t="s">
        <v>70</v>
      </c>
      <c r="GT9" s="75" t="s">
        <v>4</v>
      </c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87"/>
      <c r="HN9" s="98" t="s">
        <v>85</v>
      </c>
      <c r="HO9" s="98" t="s">
        <v>49</v>
      </c>
      <c r="HP9" s="98" t="s">
        <v>55</v>
      </c>
      <c r="HQ9" s="98" t="s">
        <v>50</v>
      </c>
      <c r="HR9" s="98" t="s">
        <v>51</v>
      </c>
      <c r="HS9" s="98" t="s">
        <v>52</v>
      </c>
      <c r="HT9" s="98" t="s">
        <v>85</v>
      </c>
      <c r="HU9" s="98" t="s">
        <v>49</v>
      </c>
      <c r="HV9" s="98" t="s">
        <v>55</v>
      </c>
      <c r="HW9" s="98" t="s">
        <v>50</v>
      </c>
      <c r="HX9" s="98" t="s">
        <v>51</v>
      </c>
      <c r="HY9" s="98" t="s">
        <v>52</v>
      </c>
      <c r="HZ9" s="98" t="s">
        <v>53</v>
      </c>
      <c r="IA9" s="98"/>
      <c r="IB9" s="98"/>
      <c r="IC9" s="98"/>
      <c r="ID9" s="98"/>
      <c r="IE9" s="98"/>
      <c r="IF9" s="98"/>
      <c r="IG9" s="98"/>
      <c r="IH9" s="98"/>
      <c r="II9" s="98" t="s">
        <v>54</v>
      </c>
      <c r="IJ9" s="98"/>
      <c r="IK9" s="98"/>
      <c r="IL9" s="98"/>
      <c r="IM9" s="98"/>
      <c r="IN9" s="98"/>
      <c r="IO9" s="98"/>
      <c r="IP9" s="98"/>
      <c r="IQ9" s="98"/>
      <c r="IR9" s="98" t="s">
        <v>55</v>
      </c>
      <c r="IS9" s="98"/>
      <c r="IT9" s="98" t="s">
        <v>56</v>
      </c>
      <c r="IU9" s="98"/>
      <c r="IV9" s="98" t="s">
        <v>51</v>
      </c>
      <c r="IW9" s="98"/>
      <c r="IX9" s="98" t="s">
        <v>57</v>
      </c>
      <c r="IY9" s="98"/>
      <c r="IZ9" s="98"/>
      <c r="JA9" s="98"/>
      <c r="JB9" s="98"/>
      <c r="JC9" s="98" t="s">
        <v>53</v>
      </c>
      <c r="JD9" s="98" t="s">
        <v>55</v>
      </c>
      <c r="JE9" s="98" t="s">
        <v>51</v>
      </c>
      <c r="JF9" s="98" t="s">
        <v>53</v>
      </c>
      <c r="JG9" s="98" t="s">
        <v>55</v>
      </c>
      <c r="JH9" s="98" t="s">
        <v>51</v>
      </c>
      <c r="JI9" s="98" t="s">
        <v>53</v>
      </c>
      <c r="JJ9" s="98"/>
      <c r="JK9" s="98"/>
      <c r="JL9" s="98"/>
      <c r="JM9" s="98"/>
      <c r="JN9" s="98"/>
      <c r="JO9" s="98"/>
      <c r="JP9" s="98"/>
      <c r="JQ9" s="98"/>
      <c r="JR9" s="98" t="s">
        <v>55</v>
      </c>
      <c r="JS9" s="98"/>
      <c r="JT9" s="98" t="s">
        <v>51</v>
      </c>
      <c r="JU9" s="98"/>
      <c r="JV9" s="85"/>
      <c r="JW9" s="85"/>
      <c r="JX9" s="85"/>
      <c r="JY9" s="85"/>
      <c r="JZ9" s="85"/>
      <c r="KA9" s="85"/>
      <c r="KB9" s="85" t="s">
        <v>16</v>
      </c>
      <c r="KC9" s="85"/>
      <c r="KD9" s="85"/>
      <c r="KE9" s="85"/>
      <c r="KF9" s="85"/>
      <c r="KG9" s="85"/>
      <c r="KH9" s="85"/>
      <c r="KI9" s="85"/>
      <c r="KJ9" s="85"/>
      <c r="KK9" s="85" t="s">
        <v>15</v>
      </c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 t="s">
        <v>16</v>
      </c>
      <c r="LE9" s="85"/>
      <c r="LF9" s="85"/>
      <c r="LG9" s="85"/>
      <c r="LH9" s="85"/>
      <c r="LI9" s="85"/>
      <c r="LJ9" s="85"/>
      <c r="LK9" s="85"/>
      <c r="LL9" s="85"/>
      <c r="LM9" s="85" t="s">
        <v>15</v>
      </c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 t="s">
        <v>16</v>
      </c>
      <c r="MC9" s="85"/>
      <c r="MD9" s="85"/>
      <c r="ME9" s="85"/>
      <c r="MF9" s="85"/>
      <c r="MG9" s="85"/>
      <c r="MH9" s="85"/>
      <c r="MI9" s="85"/>
      <c r="MJ9" s="85"/>
      <c r="MK9" s="85" t="s">
        <v>15</v>
      </c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 t="s">
        <v>16</v>
      </c>
      <c r="NB9" s="85"/>
      <c r="NC9" s="85"/>
      <c r="ND9" s="85"/>
      <c r="NE9" s="85"/>
      <c r="NF9" s="85"/>
      <c r="NG9" s="85"/>
      <c r="NH9" s="85"/>
      <c r="NI9" s="85"/>
      <c r="NJ9" s="85" t="s">
        <v>15</v>
      </c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 t="s">
        <v>16</v>
      </c>
      <c r="OE9" s="85"/>
      <c r="OF9" s="85"/>
      <c r="OG9" s="85"/>
      <c r="OH9" s="85"/>
      <c r="OI9" s="85"/>
      <c r="OJ9" s="85"/>
      <c r="OK9" s="85"/>
      <c r="OL9" s="85"/>
      <c r="OM9" s="85" t="s">
        <v>15</v>
      </c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 t="s">
        <v>70</v>
      </c>
      <c r="PC9" s="85" t="s">
        <v>4</v>
      </c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6"/>
      <c r="PW9" s="96" t="s">
        <v>85</v>
      </c>
      <c r="PX9" s="96" t="s">
        <v>49</v>
      </c>
      <c r="PY9" s="96" t="s">
        <v>55</v>
      </c>
      <c r="PZ9" s="96" t="s">
        <v>50</v>
      </c>
      <c r="QA9" s="96" t="s">
        <v>51</v>
      </c>
      <c r="QB9" s="96" t="s">
        <v>52</v>
      </c>
      <c r="QC9" s="96" t="s">
        <v>85</v>
      </c>
      <c r="QD9" s="96" t="s">
        <v>49</v>
      </c>
      <c r="QE9" s="96" t="s">
        <v>55</v>
      </c>
      <c r="QF9" s="96" t="s">
        <v>50</v>
      </c>
      <c r="QG9" s="96" t="s">
        <v>51</v>
      </c>
      <c r="QH9" s="96" t="s">
        <v>52</v>
      </c>
      <c r="QI9" s="96" t="s">
        <v>53</v>
      </c>
      <c r="QJ9" s="96"/>
      <c r="QK9" s="96"/>
      <c r="QL9" s="96"/>
      <c r="QM9" s="96"/>
      <c r="QN9" s="96"/>
      <c r="QO9" s="96"/>
      <c r="QP9" s="96"/>
      <c r="QQ9" s="96"/>
      <c r="QR9" s="96" t="s">
        <v>54</v>
      </c>
      <c r="QS9" s="96"/>
      <c r="QT9" s="96"/>
      <c r="QU9" s="96"/>
      <c r="QV9" s="96"/>
      <c r="QW9" s="96"/>
      <c r="QX9" s="96"/>
      <c r="QY9" s="96"/>
      <c r="QZ9" s="96"/>
      <c r="RA9" s="96" t="s">
        <v>55</v>
      </c>
      <c r="RB9" s="96"/>
      <c r="RC9" s="96" t="s">
        <v>56</v>
      </c>
      <c r="RD9" s="96"/>
      <c r="RE9" s="96" t="s">
        <v>51</v>
      </c>
      <c r="RF9" s="96"/>
      <c r="RG9" s="96" t="s">
        <v>57</v>
      </c>
      <c r="RH9" s="96"/>
      <c r="RI9" s="96"/>
      <c r="RJ9" s="96"/>
      <c r="RK9" s="96"/>
      <c r="RL9" s="96" t="s">
        <v>53</v>
      </c>
      <c r="RM9" s="96" t="s">
        <v>55</v>
      </c>
      <c r="RN9" s="96" t="s">
        <v>51</v>
      </c>
      <c r="RO9" s="96" t="s">
        <v>53</v>
      </c>
      <c r="RP9" s="96" t="s">
        <v>55</v>
      </c>
      <c r="RQ9" s="96" t="s">
        <v>51</v>
      </c>
      <c r="RR9" s="96" t="s">
        <v>53</v>
      </c>
      <c r="RS9" s="96"/>
      <c r="RT9" s="96"/>
      <c r="RU9" s="96"/>
      <c r="RV9" s="96"/>
      <c r="RW9" s="96"/>
      <c r="RX9" s="96"/>
      <c r="RY9" s="96"/>
      <c r="RZ9" s="96"/>
      <c r="SA9" s="96" t="s">
        <v>55</v>
      </c>
      <c r="SB9" s="96"/>
      <c r="SC9" s="96" t="s">
        <v>51</v>
      </c>
      <c r="SD9" s="96"/>
      <c r="SE9" s="75"/>
      <c r="SF9" s="75"/>
      <c r="SG9" s="75"/>
      <c r="SH9" s="75"/>
      <c r="SI9" s="75"/>
      <c r="SJ9" s="75"/>
      <c r="SK9" s="75" t="s">
        <v>16</v>
      </c>
      <c r="SL9" s="75"/>
      <c r="SM9" s="75"/>
      <c r="SN9" s="75"/>
      <c r="SO9" s="75"/>
      <c r="SP9" s="75"/>
      <c r="SQ9" s="75"/>
      <c r="SR9" s="75"/>
      <c r="SS9" s="75"/>
      <c r="ST9" s="75" t="s">
        <v>15</v>
      </c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 t="s">
        <v>16</v>
      </c>
      <c r="TN9" s="75"/>
      <c r="TO9" s="75"/>
      <c r="TP9" s="75"/>
      <c r="TQ9" s="75"/>
      <c r="TR9" s="75"/>
      <c r="TS9" s="75"/>
      <c r="TT9" s="75"/>
      <c r="TU9" s="75"/>
      <c r="TV9" s="75" t="s">
        <v>15</v>
      </c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 t="s">
        <v>16</v>
      </c>
      <c r="UL9" s="75"/>
      <c r="UM9" s="75"/>
      <c r="UN9" s="75"/>
      <c r="UO9" s="75"/>
      <c r="UP9" s="75"/>
      <c r="UQ9" s="75"/>
      <c r="UR9" s="75"/>
      <c r="US9" s="75"/>
      <c r="UT9" s="75" t="s">
        <v>15</v>
      </c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 t="s">
        <v>16</v>
      </c>
      <c r="VK9" s="75"/>
      <c r="VL9" s="75"/>
      <c r="VM9" s="75"/>
      <c r="VN9" s="75"/>
      <c r="VO9" s="75"/>
      <c r="VP9" s="75"/>
      <c r="VQ9" s="75"/>
      <c r="VR9" s="75"/>
      <c r="VS9" s="75" t="s">
        <v>15</v>
      </c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 t="s">
        <v>16</v>
      </c>
      <c r="WN9" s="75"/>
      <c r="WO9" s="75"/>
      <c r="WP9" s="75"/>
      <c r="WQ9" s="75"/>
      <c r="WR9" s="75"/>
      <c r="WS9" s="75"/>
      <c r="WT9" s="75"/>
      <c r="WU9" s="75"/>
      <c r="WV9" s="75" t="s">
        <v>15</v>
      </c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 t="s">
        <v>70</v>
      </c>
      <c r="XL9" s="75" t="s">
        <v>4</v>
      </c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87"/>
      <c r="YF9" s="98" t="s">
        <v>85</v>
      </c>
      <c r="YG9" s="98" t="s">
        <v>49</v>
      </c>
      <c r="YH9" s="98" t="s">
        <v>55</v>
      </c>
      <c r="YI9" s="98" t="s">
        <v>50</v>
      </c>
      <c r="YJ9" s="98" t="s">
        <v>51</v>
      </c>
      <c r="YK9" s="98" t="s">
        <v>52</v>
      </c>
      <c r="YL9" s="98" t="s">
        <v>85</v>
      </c>
      <c r="YM9" s="98" t="s">
        <v>49</v>
      </c>
      <c r="YN9" s="98" t="s">
        <v>55</v>
      </c>
      <c r="YO9" s="98" t="s">
        <v>50</v>
      </c>
      <c r="YP9" s="98" t="s">
        <v>51</v>
      </c>
      <c r="YQ9" s="98" t="s">
        <v>52</v>
      </c>
      <c r="YR9" s="98" t="s">
        <v>53</v>
      </c>
      <c r="YS9" s="98"/>
      <c r="YT9" s="98"/>
      <c r="YU9" s="98"/>
      <c r="YV9" s="98"/>
      <c r="YW9" s="98"/>
      <c r="YX9" s="98"/>
      <c r="YY9" s="98"/>
      <c r="YZ9" s="98"/>
      <c r="ZA9" s="98" t="s">
        <v>54</v>
      </c>
      <c r="ZB9" s="98"/>
      <c r="ZC9" s="98"/>
      <c r="ZD9" s="98"/>
      <c r="ZE9" s="98"/>
      <c r="ZF9" s="98"/>
      <c r="ZG9" s="98"/>
      <c r="ZH9" s="98"/>
      <c r="ZI9" s="98"/>
      <c r="ZJ9" s="98" t="s">
        <v>55</v>
      </c>
      <c r="ZK9" s="98"/>
      <c r="ZL9" s="98" t="s">
        <v>56</v>
      </c>
      <c r="ZM9" s="98"/>
      <c r="ZN9" s="98" t="s">
        <v>51</v>
      </c>
      <c r="ZO9" s="98"/>
      <c r="ZP9" s="98" t="s">
        <v>57</v>
      </c>
      <c r="ZQ9" s="98"/>
      <c r="ZR9" s="98"/>
      <c r="ZS9" s="98"/>
      <c r="ZT9" s="98"/>
      <c r="ZU9" s="98" t="s">
        <v>53</v>
      </c>
      <c r="ZV9" s="98" t="s">
        <v>55</v>
      </c>
      <c r="ZW9" s="98" t="s">
        <v>51</v>
      </c>
      <c r="ZX9" s="98" t="s">
        <v>53</v>
      </c>
      <c r="ZY9" s="98" t="s">
        <v>55</v>
      </c>
      <c r="ZZ9" s="98" t="s">
        <v>51</v>
      </c>
      <c r="AAA9" s="98" t="s">
        <v>53</v>
      </c>
      <c r="AAB9" s="98"/>
      <c r="AAC9" s="98"/>
      <c r="AAD9" s="98"/>
      <c r="AAE9" s="98"/>
      <c r="AAF9" s="98"/>
      <c r="AAG9" s="98"/>
      <c r="AAH9" s="98"/>
      <c r="AAI9" s="98"/>
      <c r="AAJ9" s="98" t="s">
        <v>55</v>
      </c>
      <c r="AAK9" s="98"/>
      <c r="AAL9" s="98" t="s">
        <v>51</v>
      </c>
      <c r="AAM9" s="98"/>
      <c r="AAN9" s="85"/>
      <c r="AAO9" s="85"/>
      <c r="AAP9" s="85"/>
      <c r="AAQ9" s="85"/>
      <c r="AAR9" s="85"/>
      <c r="AAS9" s="85"/>
      <c r="AAT9" s="85" t="s">
        <v>16</v>
      </c>
      <c r="AAU9" s="85"/>
      <c r="AAV9" s="85"/>
      <c r="AAW9" s="85"/>
      <c r="AAX9" s="85"/>
      <c r="AAY9" s="85"/>
      <c r="AAZ9" s="85"/>
      <c r="ABA9" s="85"/>
      <c r="ABB9" s="85"/>
      <c r="ABC9" s="85" t="s">
        <v>15</v>
      </c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 t="s">
        <v>16</v>
      </c>
      <c r="ABW9" s="85"/>
      <c r="ABX9" s="85"/>
      <c r="ABY9" s="85"/>
      <c r="ABZ9" s="85"/>
      <c r="ACA9" s="85"/>
      <c r="ACB9" s="85"/>
      <c r="ACC9" s="85"/>
      <c r="ACD9" s="85"/>
      <c r="ACE9" s="85" t="s">
        <v>15</v>
      </c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 t="s">
        <v>16</v>
      </c>
      <c r="ACU9" s="85"/>
      <c r="ACV9" s="85"/>
      <c r="ACW9" s="85"/>
      <c r="ACX9" s="85"/>
      <c r="ACY9" s="85"/>
      <c r="ACZ9" s="85"/>
      <c r="ADA9" s="85"/>
      <c r="ADB9" s="85"/>
      <c r="ADC9" s="85" t="s">
        <v>15</v>
      </c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 t="s">
        <v>16</v>
      </c>
      <c r="ADT9" s="85"/>
      <c r="ADU9" s="85"/>
      <c r="ADV9" s="85"/>
      <c r="ADW9" s="85"/>
      <c r="ADX9" s="85"/>
      <c r="ADY9" s="85"/>
      <c r="ADZ9" s="85"/>
      <c r="AEA9" s="85"/>
      <c r="AEB9" s="85" t="s">
        <v>15</v>
      </c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 t="s">
        <v>16</v>
      </c>
      <c r="AEW9" s="85"/>
      <c r="AEX9" s="85"/>
      <c r="AEY9" s="85"/>
      <c r="AEZ9" s="85"/>
      <c r="AFA9" s="85"/>
      <c r="AFB9" s="85"/>
      <c r="AFC9" s="85"/>
      <c r="AFD9" s="85"/>
      <c r="AFE9" s="85" t="s">
        <v>15</v>
      </c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 t="s">
        <v>70</v>
      </c>
      <c r="AFU9" s="85" t="s">
        <v>4</v>
      </c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</row>
    <row r="10" spans="1:871" s="9" customFormat="1" ht="21.75" customHeight="1" x14ac:dyDescent="0.25">
      <c r="A10" s="86"/>
      <c r="B10" s="86"/>
      <c r="C10" s="86"/>
      <c r="D10" s="8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75"/>
      <c r="BN10" s="75"/>
      <c r="BO10" s="75"/>
      <c r="BP10" s="75"/>
      <c r="BQ10" s="75"/>
      <c r="BR10" s="75"/>
      <c r="BS10" s="75" t="s">
        <v>31</v>
      </c>
      <c r="BT10" s="75"/>
      <c r="BU10" s="75"/>
      <c r="BV10" s="75" t="s">
        <v>27</v>
      </c>
      <c r="BW10" s="75"/>
      <c r="BX10" s="75" t="s">
        <v>32</v>
      </c>
      <c r="BY10" s="75"/>
      <c r="BZ10" s="75"/>
      <c r="CA10" s="75"/>
      <c r="CB10" s="75" t="s">
        <v>28</v>
      </c>
      <c r="CC10" s="75" t="s">
        <v>20</v>
      </c>
      <c r="CD10" s="75"/>
      <c r="CE10" s="75"/>
      <c r="CF10" s="75"/>
      <c r="CG10" s="75" t="s">
        <v>3</v>
      </c>
      <c r="CH10" s="75"/>
      <c r="CI10" s="75" t="s">
        <v>33</v>
      </c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 t="s">
        <v>31</v>
      </c>
      <c r="CV10" s="75"/>
      <c r="CW10" s="75"/>
      <c r="CX10" s="75" t="s">
        <v>27</v>
      </c>
      <c r="CY10" s="75"/>
      <c r="CZ10" s="75" t="s">
        <v>32</v>
      </c>
      <c r="DA10" s="75"/>
      <c r="DB10" s="75"/>
      <c r="DC10" s="75"/>
      <c r="DD10" s="75" t="s">
        <v>28</v>
      </c>
      <c r="DE10" s="75" t="s">
        <v>20</v>
      </c>
      <c r="DF10" s="75"/>
      <c r="DG10" s="75"/>
      <c r="DH10" s="75"/>
      <c r="DI10" s="75" t="s">
        <v>3</v>
      </c>
      <c r="DJ10" s="75"/>
      <c r="DK10" s="75" t="s">
        <v>33</v>
      </c>
      <c r="DL10" s="75"/>
      <c r="DM10" s="75"/>
      <c r="DN10" s="75"/>
      <c r="DO10" s="75"/>
      <c r="DP10" s="75"/>
      <c r="DQ10" s="75"/>
      <c r="DR10" s="75"/>
      <c r="DS10" s="75" t="s">
        <v>31</v>
      </c>
      <c r="DT10" s="75"/>
      <c r="DU10" s="75"/>
      <c r="DV10" s="75" t="s">
        <v>27</v>
      </c>
      <c r="DW10" s="75"/>
      <c r="DX10" s="75" t="s">
        <v>32</v>
      </c>
      <c r="DY10" s="75"/>
      <c r="DZ10" s="75"/>
      <c r="EA10" s="75"/>
      <c r="EB10" s="75" t="s">
        <v>28</v>
      </c>
      <c r="EC10" s="75" t="s">
        <v>20</v>
      </c>
      <c r="ED10" s="75"/>
      <c r="EE10" s="75"/>
      <c r="EF10" s="75"/>
      <c r="EG10" s="75" t="s">
        <v>3</v>
      </c>
      <c r="EH10" s="75"/>
      <c r="EI10" s="75" t="s">
        <v>33</v>
      </c>
      <c r="EJ10" s="75"/>
      <c r="EK10" s="75"/>
      <c r="EL10" s="75"/>
      <c r="EM10" s="75"/>
      <c r="EN10" s="75"/>
      <c r="EO10" s="75"/>
      <c r="EP10" s="75"/>
      <c r="EQ10" s="75"/>
      <c r="ER10" s="75" t="s">
        <v>31</v>
      </c>
      <c r="ES10" s="75"/>
      <c r="ET10" s="75"/>
      <c r="EU10" s="75" t="s">
        <v>27</v>
      </c>
      <c r="EV10" s="75"/>
      <c r="EW10" s="75" t="s">
        <v>32</v>
      </c>
      <c r="EX10" s="75"/>
      <c r="EY10" s="75"/>
      <c r="EZ10" s="75"/>
      <c r="FA10" s="75" t="s">
        <v>28</v>
      </c>
      <c r="FB10" s="75" t="s">
        <v>20</v>
      </c>
      <c r="FC10" s="75"/>
      <c r="FD10" s="75"/>
      <c r="FE10" s="75"/>
      <c r="FF10" s="75" t="s">
        <v>3</v>
      </c>
      <c r="FG10" s="75"/>
      <c r="FH10" s="75" t="s">
        <v>33</v>
      </c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 t="s">
        <v>31</v>
      </c>
      <c r="FV10" s="75"/>
      <c r="FW10" s="75"/>
      <c r="FX10" s="75" t="s">
        <v>27</v>
      </c>
      <c r="FY10" s="75"/>
      <c r="FZ10" s="75" t="s">
        <v>32</v>
      </c>
      <c r="GA10" s="75"/>
      <c r="GB10" s="75"/>
      <c r="GC10" s="75"/>
      <c r="GD10" s="75" t="s">
        <v>28</v>
      </c>
      <c r="GE10" s="75" t="s">
        <v>20</v>
      </c>
      <c r="GF10" s="75"/>
      <c r="GG10" s="75"/>
      <c r="GH10" s="75"/>
      <c r="GI10" s="75" t="s">
        <v>3</v>
      </c>
      <c r="GJ10" s="75"/>
      <c r="GK10" s="75" t="s">
        <v>33</v>
      </c>
      <c r="GL10" s="75"/>
      <c r="GM10" s="75"/>
      <c r="GN10" s="75"/>
      <c r="GO10" s="75"/>
      <c r="GP10" s="75"/>
      <c r="GQ10" s="75"/>
      <c r="GR10" s="75"/>
      <c r="GS10" s="75"/>
      <c r="GT10" s="75" t="s">
        <v>73</v>
      </c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 t="s">
        <v>74</v>
      </c>
      <c r="HF10" s="75"/>
      <c r="HG10" s="75"/>
      <c r="HH10" s="75" t="s">
        <v>75</v>
      </c>
      <c r="HI10" s="75"/>
      <c r="HJ10" s="75"/>
      <c r="HK10" s="75"/>
      <c r="HL10" s="75"/>
      <c r="HM10" s="87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85"/>
      <c r="JW10" s="85"/>
      <c r="JX10" s="85"/>
      <c r="JY10" s="85"/>
      <c r="JZ10" s="85"/>
      <c r="KA10" s="85"/>
      <c r="KB10" s="85" t="s">
        <v>31</v>
      </c>
      <c r="KC10" s="85"/>
      <c r="KD10" s="85"/>
      <c r="KE10" s="85" t="s">
        <v>27</v>
      </c>
      <c r="KF10" s="85"/>
      <c r="KG10" s="85" t="s">
        <v>32</v>
      </c>
      <c r="KH10" s="85"/>
      <c r="KI10" s="85"/>
      <c r="KJ10" s="85"/>
      <c r="KK10" s="85" t="s">
        <v>28</v>
      </c>
      <c r="KL10" s="85" t="s">
        <v>20</v>
      </c>
      <c r="KM10" s="85"/>
      <c r="KN10" s="85"/>
      <c r="KO10" s="85"/>
      <c r="KP10" s="85" t="s">
        <v>3</v>
      </c>
      <c r="KQ10" s="85"/>
      <c r="KR10" s="85" t="s">
        <v>33</v>
      </c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 t="s">
        <v>31</v>
      </c>
      <c r="LE10" s="85"/>
      <c r="LF10" s="85"/>
      <c r="LG10" s="85" t="s">
        <v>27</v>
      </c>
      <c r="LH10" s="85"/>
      <c r="LI10" s="85" t="s">
        <v>32</v>
      </c>
      <c r="LJ10" s="85"/>
      <c r="LK10" s="85"/>
      <c r="LL10" s="85"/>
      <c r="LM10" s="85" t="s">
        <v>28</v>
      </c>
      <c r="LN10" s="85" t="s">
        <v>20</v>
      </c>
      <c r="LO10" s="85"/>
      <c r="LP10" s="85"/>
      <c r="LQ10" s="85"/>
      <c r="LR10" s="85" t="s">
        <v>3</v>
      </c>
      <c r="LS10" s="85"/>
      <c r="LT10" s="85" t="s">
        <v>33</v>
      </c>
      <c r="LU10" s="85"/>
      <c r="LV10" s="85"/>
      <c r="LW10" s="85"/>
      <c r="LX10" s="85"/>
      <c r="LY10" s="85"/>
      <c r="LZ10" s="85"/>
      <c r="MA10" s="85"/>
      <c r="MB10" s="85" t="s">
        <v>31</v>
      </c>
      <c r="MC10" s="85"/>
      <c r="MD10" s="85"/>
      <c r="ME10" s="85" t="s">
        <v>27</v>
      </c>
      <c r="MF10" s="85"/>
      <c r="MG10" s="85" t="s">
        <v>32</v>
      </c>
      <c r="MH10" s="85"/>
      <c r="MI10" s="85"/>
      <c r="MJ10" s="85"/>
      <c r="MK10" s="85" t="s">
        <v>28</v>
      </c>
      <c r="ML10" s="85" t="s">
        <v>20</v>
      </c>
      <c r="MM10" s="85"/>
      <c r="MN10" s="85"/>
      <c r="MO10" s="85"/>
      <c r="MP10" s="85" t="s">
        <v>3</v>
      </c>
      <c r="MQ10" s="85"/>
      <c r="MR10" s="85" t="s">
        <v>33</v>
      </c>
      <c r="MS10" s="85"/>
      <c r="MT10" s="85"/>
      <c r="MU10" s="85"/>
      <c r="MV10" s="85"/>
      <c r="MW10" s="85"/>
      <c r="MX10" s="85"/>
      <c r="MY10" s="85"/>
      <c r="MZ10" s="85"/>
      <c r="NA10" s="85" t="s">
        <v>31</v>
      </c>
      <c r="NB10" s="85"/>
      <c r="NC10" s="85"/>
      <c r="ND10" s="85" t="s">
        <v>27</v>
      </c>
      <c r="NE10" s="85"/>
      <c r="NF10" s="85" t="s">
        <v>32</v>
      </c>
      <c r="NG10" s="85"/>
      <c r="NH10" s="85"/>
      <c r="NI10" s="85"/>
      <c r="NJ10" s="85" t="s">
        <v>28</v>
      </c>
      <c r="NK10" s="85" t="s">
        <v>20</v>
      </c>
      <c r="NL10" s="85"/>
      <c r="NM10" s="85"/>
      <c r="NN10" s="85"/>
      <c r="NO10" s="85" t="s">
        <v>3</v>
      </c>
      <c r="NP10" s="85"/>
      <c r="NQ10" s="85" t="s">
        <v>33</v>
      </c>
      <c r="NR10" s="85"/>
      <c r="NS10" s="85"/>
      <c r="NT10" s="85"/>
      <c r="NU10" s="85"/>
      <c r="NV10" s="85"/>
      <c r="NW10" s="85"/>
      <c r="NX10" s="85"/>
      <c r="NY10" s="85"/>
      <c r="NZ10" s="85"/>
      <c r="OA10" s="85"/>
      <c r="OB10" s="85"/>
      <c r="OC10" s="85"/>
      <c r="OD10" s="85" t="s">
        <v>31</v>
      </c>
      <c r="OE10" s="85"/>
      <c r="OF10" s="85"/>
      <c r="OG10" s="85" t="s">
        <v>27</v>
      </c>
      <c r="OH10" s="85"/>
      <c r="OI10" s="85" t="s">
        <v>32</v>
      </c>
      <c r="OJ10" s="85"/>
      <c r="OK10" s="85"/>
      <c r="OL10" s="85"/>
      <c r="OM10" s="85" t="s">
        <v>28</v>
      </c>
      <c r="ON10" s="85" t="s">
        <v>20</v>
      </c>
      <c r="OO10" s="85"/>
      <c r="OP10" s="85"/>
      <c r="OQ10" s="85"/>
      <c r="OR10" s="85" t="s">
        <v>3</v>
      </c>
      <c r="OS10" s="85"/>
      <c r="OT10" s="85" t="s">
        <v>33</v>
      </c>
      <c r="OU10" s="85"/>
      <c r="OV10" s="85"/>
      <c r="OW10" s="85"/>
      <c r="OX10" s="85"/>
      <c r="OY10" s="85"/>
      <c r="OZ10" s="85"/>
      <c r="PA10" s="85"/>
      <c r="PB10" s="85"/>
      <c r="PC10" s="85" t="s">
        <v>73</v>
      </c>
      <c r="PD10" s="85"/>
      <c r="PE10" s="85"/>
      <c r="PF10" s="85"/>
      <c r="PG10" s="85"/>
      <c r="PH10" s="85"/>
      <c r="PI10" s="85"/>
      <c r="PJ10" s="85"/>
      <c r="PK10" s="85"/>
      <c r="PL10" s="85"/>
      <c r="PM10" s="85"/>
      <c r="PN10" s="85" t="s">
        <v>74</v>
      </c>
      <c r="PO10" s="85"/>
      <c r="PP10" s="85"/>
      <c r="PQ10" s="85" t="s">
        <v>75</v>
      </c>
      <c r="PR10" s="85"/>
      <c r="PS10" s="85"/>
      <c r="PT10" s="85"/>
      <c r="PU10" s="85"/>
      <c r="PV10" s="86"/>
      <c r="PW10" s="96"/>
      <c r="PX10" s="96"/>
      <c r="PY10" s="96"/>
      <c r="PZ10" s="96"/>
      <c r="QA10" s="96"/>
      <c r="QB10" s="96"/>
      <c r="QC10" s="96"/>
      <c r="QD10" s="96"/>
      <c r="QE10" s="96"/>
      <c r="QF10" s="96"/>
      <c r="QG10" s="96"/>
      <c r="QH10" s="96"/>
      <c r="QI10" s="96"/>
      <c r="QJ10" s="96"/>
      <c r="QK10" s="96"/>
      <c r="QL10" s="96"/>
      <c r="QM10" s="96"/>
      <c r="QN10" s="96"/>
      <c r="QO10" s="96"/>
      <c r="QP10" s="96"/>
      <c r="QQ10" s="96"/>
      <c r="QR10" s="96"/>
      <c r="QS10" s="96"/>
      <c r="QT10" s="96"/>
      <c r="QU10" s="96"/>
      <c r="QV10" s="96"/>
      <c r="QW10" s="96"/>
      <c r="QX10" s="96"/>
      <c r="QY10" s="96"/>
      <c r="QZ10" s="96"/>
      <c r="RA10" s="96"/>
      <c r="RB10" s="96"/>
      <c r="RC10" s="96"/>
      <c r="RD10" s="96"/>
      <c r="RE10" s="96"/>
      <c r="RF10" s="96"/>
      <c r="RG10" s="96"/>
      <c r="RH10" s="96"/>
      <c r="RI10" s="96"/>
      <c r="RJ10" s="96"/>
      <c r="RK10" s="96"/>
      <c r="RL10" s="96"/>
      <c r="RM10" s="96"/>
      <c r="RN10" s="96"/>
      <c r="RO10" s="96"/>
      <c r="RP10" s="96"/>
      <c r="RQ10" s="96"/>
      <c r="RR10" s="96"/>
      <c r="RS10" s="96"/>
      <c r="RT10" s="96"/>
      <c r="RU10" s="96"/>
      <c r="RV10" s="96"/>
      <c r="RW10" s="96"/>
      <c r="RX10" s="96"/>
      <c r="RY10" s="96"/>
      <c r="RZ10" s="96"/>
      <c r="SA10" s="96"/>
      <c r="SB10" s="96"/>
      <c r="SC10" s="96"/>
      <c r="SD10" s="96"/>
      <c r="SE10" s="75"/>
      <c r="SF10" s="75"/>
      <c r="SG10" s="75"/>
      <c r="SH10" s="75"/>
      <c r="SI10" s="75"/>
      <c r="SJ10" s="75"/>
      <c r="SK10" s="75" t="s">
        <v>31</v>
      </c>
      <c r="SL10" s="75"/>
      <c r="SM10" s="75"/>
      <c r="SN10" s="75" t="s">
        <v>27</v>
      </c>
      <c r="SO10" s="75"/>
      <c r="SP10" s="75" t="s">
        <v>32</v>
      </c>
      <c r="SQ10" s="75"/>
      <c r="SR10" s="75"/>
      <c r="SS10" s="75"/>
      <c r="ST10" s="75" t="s">
        <v>28</v>
      </c>
      <c r="SU10" s="75" t="s">
        <v>20</v>
      </c>
      <c r="SV10" s="75"/>
      <c r="SW10" s="75"/>
      <c r="SX10" s="75"/>
      <c r="SY10" s="75" t="s">
        <v>3</v>
      </c>
      <c r="SZ10" s="75"/>
      <c r="TA10" s="75" t="s">
        <v>33</v>
      </c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 t="s">
        <v>31</v>
      </c>
      <c r="TN10" s="75"/>
      <c r="TO10" s="75"/>
      <c r="TP10" s="75" t="s">
        <v>27</v>
      </c>
      <c r="TQ10" s="75"/>
      <c r="TR10" s="75" t="s">
        <v>32</v>
      </c>
      <c r="TS10" s="75"/>
      <c r="TT10" s="75"/>
      <c r="TU10" s="75"/>
      <c r="TV10" s="75" t="s">
        <v>28</v>
      </c>
      <c r="TW10" s="75" t="s">
        <v>20</v>
      </c>
      <c r="TX10" s="75"/>
      <c r="TY10" s="75"/>
      <c r="TZ10" s="75"/>
      <c r="UA10" s="75" t="s">
        <v>3</v>
      </c>
      <c r="UB10" s="75"/>
      <c r="UC10" s="75" t="s">
        <v>33</v>
      </c>
      <c r="UD10" s="75"/>
      <c r="UE10" s="75"/>
      <c r="UF10" s="75"/>
      <c r="UG10" s="75"/>
      <c r="UH10" s="75"/>
      <c r="UI10" s="75"/>
      <c r="UJ10" s="75"/>
      <c r="UK10" s="75" t="s">
        <v>31</v>
      </c>
      <c r="UL10" s="75"/>
      <c r="UM10" s="75"/>
      <c r="UN10" s="75" t="s">
        <v>27</v>
      </c>
      <c r="UO10" s="75"/>
      <c r="UP10" s="75" t="s">
        <v>32</v>
      </c>
      <c r="UQ10" s="75"/>
      <c r="UR10" s="75"/>
      <c r="US10" s="75"/>
      <c r="UT10" s="75" t="s">
        <v>28</v>
      </c>
      <c r="UU10" s="75" t="s">
        <v>20</v>
      </c>
      <c r="UV10" s="75"/>
      <c r="UW10" s="75"/>
      <c r="UX10" s="75"/>
      <c r="UY10" s="75" t="s">
        <v>3</v>
      </c>
      <c r="UZ10" s="75"/>
      <c r="VA10" s="75" t="s">
        <v>33</v>
      </c>
      <c r="VB10" s="75"/>
      <c r="VC10" s="75"/>
      <c r="VD10" s="75"/>
      <c r="VE10" s="75"/>
      <c r="VF10" s="75"/>
      <c r="VG10" s="75"/>
      <c r="VH10" s="75"/>
      <c r="VI10" s="75"/>
      <c r="VJ10" s="75" t="s">
        <v>31</v>
      </c>
      <c r="VK10" s="75"/>
      <c r="VL10" s="75"/>
      <c r="VM10" s="75" t="s">
        <v>27</v>
      </c>
      <c r="VN10" s="75"/>
      <c r="VO10" s="75" t="s">
        <v>32</v>
      </c>
      <c r="VP10" s="75"/>
      <c r="VQ10" s="75"/>
      <c r="VR10" s="75"/>
      <c r="VS10" s="75" t="s">
        <v>28</v>
      </c>
      <c r="VT10" s="75" t="s">
        <v>20</v>
      </c>
      <c r="VU10" s="75"/>
      <c r="VV10" s="75"/>
      <c r="VW10" s="75"/>
      <c r="VX10" s="75" t="s">
        <v>3</v>
      </c>
      <c r="VY10" s="75"/>
      <c r="VZ10" s="75" t="s">
        <v>33</v>
      </c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 t="s">
        <v>31</v>
      </c>
      <c r="WN10" s="75"/>
      <c r="WO10" s="75"/>
      <c r="WP10" s="75" t="s">
        <v>27</v>
      </c>
      <c r="WQ10" s="75"/>
      <c r="WR10" s="75" t="s">
        <v>32</v>
      </c>
      <c r="WS10" s="75"/>
      <c r="WT10" s="75"/>
      <c r="WU10" s="75"/>
      <c r="WV10" s="75" t="s">
        <v>28</v>
      </c>
      <c r="WW10" s="75" t="s">
        <v>20</v>
      </c>
      <c r="WX10" s="75"/>
      <c r="WY10" s="75"/>
      <c r="WZ10" s="75"/>
      <c r="XA10" s="75" t="s">
        <v>3</v>
      </c>
      <c r="XB10" s="75"/>
      <c r="XC10" s="75" t="s">
        <v>33</v>
      </c>
      <c r="XD10" s="75"/>
      <c r="XE10" s="75"/>
      <c r="XF10" s="75"/>
      <c r="XG10" s="75"/>
      <c r="XH10" s="75"/>
      <c r="XI10" s="75"/>
      <c r="XJ10" s="75"/>
      <c r="XK10" s="75"/>
      <c r="XL10" s="75" t="s">
        <v>73</v>
      </c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 t="s">
        <v>74</v>
      </c>
      <c r="XX10" s="75"/>
      <c r="XY10" s="75"/>
      <c r="XZ10" s="75" t="s">
        <v>75</v>
      </c>
      <c r="YA10" s="75"/>
      <c r="YB10" s="75"/>
      <c r="YC10" s="75"/>
      <c r="YD10" s="75"/>
      <c r="YE10" s="87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85"/>
      <c r="AAO10" s="85"/>
      <c r="AAP10" s="85"/>
      <c r="AAQ10" s="85"/>
      <c r="AAR10" s="85"/>
      <c r="AAS10" s="85"/>
      <c r="AAT10" s="85" t="s">
        <v>31</v>
      </c>
      <c r="AAU10" s="85"/>
      <c r="AAV10" s="85"/>
      <c r="AAW10" s="85" t="s">
        <v>27</v>
      </c>
      <c r="AAX10" s="85"/>
      <c r="AAY10" s="85" t="s">
        <v>32</v>
      </c>
      <c r="AAZ10" s="85"/>
      <c r="ABA10" s="85"/>
      <c r="ABB10" s="85"/>
      <c r="ABC10" s="85" t="s">
        <v>28</v>
      </c>
      <c r="ABD10" s="85" t="s">
        <v>20</v>
      </c>
      <c r="ABE10" s="85"/>
      <c r="ABF10" s="85"/>
      <c r="ABG10" s="85"/>
      <c r="ABH10" s="85" t="s">
        <v>3</v>
      </c>
      <c r="ABI10" s="85"/>
      <c r="ABJ10" s="85" t="s">
        <v>33</v>
      </c>
      <c r="ABK10" s="85"/>
      <c r="ABL10" s="85"/>
      <c r="ABM10" s="85"/>
      <c r="ABN10" s="85"/>
      <c r="ABO10" s="85"/>
      <c r="ABP10" s="85"/>
      <c r="ABQ10" s="85"/>
      <c r="ABR10" s="85"/>
      <c r="ABS10" s="85"/>
      <c r="ABT10" s="85"/>
      <c r="ABU10" s="85"/>
      <c r="ABV10" s="85" t="s">
        <v>31</v>
      </c>
      <c r="ABW10" s="85"/>
      <c r="ABX10" s="85"/>
      <c r="ABY10" s="85" t="s">
        <v>27</v>
      </c>
      <c r="ABZ10" s="85"/>
      <c r="ACA10" s="85" t="s">
        <v>32</v>
      </c>
      <c r="ACB10" s="85"/>
      <c r="ACC10" s="85"/>
      <c r="ACD10" s="85"/>
      <c r="ACE10" s="85" t="s">
        <v>28</v>
      </c>
      <c r="ACF10" s="85" t="s">
        <v>20</v>
      </c>
      <c r="ACG10" s="85"/>
      <c r="ACH10" s="85"/>
      <c r="ACI10" s="85"/>
      <c r="ACJ10" s="85" t="s">
        <v>3</v>
      </c>
      <c r="ACK10" s="85"/>
      <c r="ACL10" s="85" t="s">
        <v>33</v>
      </c>
      <c r="ACM10" s="85"/>
      <c r="ACN10" s="85"/>
      <c r="ACO10" s="85"/>
      <c r="ACP10" s="85"/>
      <c r="ACQ10" s="85"/>
      <c r="ACR10" s="85"/>
      <c r="ACS10" s="85"/>
      <c r="ACT10" s="85" t="s">
        <v>31</v>
      </c>
      <c r="ACU10" s="85"/>
      <c r="ACV10" s="85"/>
      <c r="ACW10" s="85" t="s">
        <v>27</v>
      </c>
      <c r="ACX10" s="85"/>
      <c r="ACY10" s="85" t="s">
        <v>32</v>
      </c>
      <c r="ACZ10" s="85"/>
      <c r="ADA10" s="85"/>
      <c r="ADB10" s="85"/>
      <c r="ADC10" s="85" t="s">
        <v>28</v>
      </c>
      <c r="ADD10" s="85" t="s">
        <v>20</v>
      </c>
      <c r="ADE10" s="85"/>
      <c r="ADF10" s="85"/>
      <c r="ADG10" s="85"/>
      <c r="ADH10" s="85" t="s">
        <v>3</v>
      </c>
      <c r="ADI10" s="85"/>
      <c r="ADJ10" s="85" t="s">
        <v>33</v>
      </c>
      <c r="ADK10" s="85"/>
      <c r="ADL10" s="85"/>
      <c r="ADM10" s="85"/>
      <c r="ADN10" s="85"/>
      <c r="ADO10" s="85"/>
      <c r="ADP10" s="85"/>
      <c r="ADQ10" s="85"/>
      <c r="ADR10" s="85"/>
      <c r="ADS10" s="85" t="s">
        <v>31</v>
      </c>
      <c r="ADT10" s="85"/>
      <c r="ADU10" s="85"/>
      <c r="ADV10" s="85" t="s">
        <v>27</v>
      </c>
      <c r="ADW10" s="85"/>
      <c r="ADX10" s="85" t="s">
        <v>32</v>
      </c>
      <c r="ADY10" s="85"/>
      <c r="ADZ10" s="85"/>
      <c r="AEA10" s="85"/>
      <c r="AEB10" s="85" t="s">
        <v>28</v>
      </c>
      <c r="AEC10" s="85" t="s">
        <v>20</v>
      </c>
      <c r="AED10" s="85"/>
      <c r="AEE10" s="85"/>
      <c r="AEF10" s="85"/>
      <c r="AEG10" s="85" t="s">
        <v>3</v>
      </c>
      <c r="AEH10" s="85"/>
      <c r="AEI10" s="85" t="s">
        <v>33</v>
      </c>
      <c r="AEJ10" s="85"/>
      <c r="AEK10" s="85"/>
      <c r="AEL10" s="85"/>
      <c r="AEM10" s="85"/>
      <c r="AEN10" s="85"/>
      <c r="AEO10" s="85"/>
      <c r="AEP10" s="85"/>
      <c r="AEQ10" s="85"/>
      <c r="AER10" s="85"/>
      <c r="AES10" s="85"/>
      <c r="AET10" s="85"/>
      <c r="AEU10" s="85"/>
      <c r="AEV10" s="85" t="s">
        <v>31</v>
      </c>
      <c r="AEW10" s="85"/>
      <c r="AEX10" s="85"/>
      <c r="AEY10" s="85" t="s">
        <v>27</v>
      </c>
      <c r="AEZ10" s="85"/>
      <c r="AFA10" s="85" t="s">
        <v>32</v>
      </c>
      <c r="AFB10" s="85"/>
      <c r="AFC10" s="85"/>
      <c r="AFD10" s="85"/>
      <c r="AFE10" s="85" t="s">
        <v>28</v>
      </c>
      <c r="AFF10" s="85" t="s">
        <v>20</v>
      </c>
      <c r="AFG10" s="85"/>
      <c r="AFH10" s="85"/>
      <c r="AFI10" s="85"/>
      <c r="AFJ10" s="85" t="s">
        <v>3</v>
      </c>
      <c r="AFK10" s="85"/>
      <c r="AFL10" s="85" t="s">
        <v>33</v>
      </c>
      <c r="AFM10" s="85"/>
      <c r="AFN10" s="85"/>
      <c r="AFO10" s="85"/>
      <c r="AFP10" s="85"/>
      <c r="AFQ10" s="85"/>
      <c r="AFR10" s="85"/>
      <c r="AFS10" s="85"/>
      <c r="AFT10" s="85"/>
      <c r="AFU10" s="85" t="s">
        <v>73</v>
      </c>
      <c r="AFV10" s="85"/>
      <c r="AFW10" s="85"/>
      <c r="AFX10" s="85"/>
      <c r="AFY10" s="85"/>
      <c r="AFZ10" s="85"/>
      <c r="AGA10" s="85"/>
      <c r="AGB10" s="85"/>
      <c r="AGC10" s="85"/>
      <c r="AGD10" s="85"/>
      <c r="AGE10" s="85"/>
      <c r="AGF10" s="85" t="s">
        <v>74</v>
      </c>
      <c r="AGG10" s="85"/>
      <c r="AGH10" s="85"/>
      <c r="AGI10" s="85" t="s">
        <v>75</v>
      </c>
      <c r="AGJ10" s="85"/>
      <c r="AGK10" s="85"/>
      <c r="AGL10" s="85"/>
      <c r="AGM10" s="85"/>
    </row>
    <row r="11" spans="1:871" s="9" customFormat="1" ht="18.75" customHeight="1" x14ac:dyDescent="0.25">
      <c r="A11" s="86"/>
      <c r="B11" s="86"/>
      <c r="C11" s="86"/>
      <c r="D11" s="8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07" t="s">
        <v>58</v>
      </c>
      <c r="R11" s="107" t="s">
        <v>59</v>
      </c>
      <c r="S11" s="107" t="s">
        <v>60</v>
      </c>
      <c r="T11" s="107" t="s">
        <v>61</v>
      </c>
      <c r="U11" s="107" t="s">
        <v>62</v>
      </c>
      <c r="V11" s="107" t="s">
        <v>63</v>
      </c>
      <c r="W11" s="107" t="s">
        <v>64</v>
      </c>
      <c r="X11" s="107" t="s">
        <v>65</v>
      </c>
      <c r="Y11" s="107" t="s">
        <v>66</v>
      </c>
      <c r="Z11" s="107" t="s">
        <v>58</v>
      </c>
      <c r="AA11" s="107" t="s">
        <v>59</v>
      </c>
      <c r="AB11" s="107" t="s">
        <v>60</v>
      </c>
      <c r="AC11" s="107" t="s">
        <v>61</v>
      </c>
      <c r="AD11" s="107" t="s">
        <v>62</v>
      </c>
      <c r="AE11" s="107" t="s">
        <v>63</v>
      </c>
      <c r="AF11" s="107" t="s">
        <v>64</v>
      </c>
      <c r="AG11" s="107" t="s">
        <v>65</v>
      </c>
      <c r="AH11" s="107" t="s">
        <v>66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107" t="s">
        <v>58</v>
      </c>
      <c r="BA11" s="107" t="s">
        <v>59</v>
      </c>
      <c r="BB11" s="107" t="s">
        <v>60</v>
      </c>
      <c r="BC11" s="107" t="s">
        <v>61</v>
      </c>
      <c r="BD11" s="107" t="s">
        <v>62</v>
      </c>
      <c r="BE11" s="107" t="s">
        <v>63</v>
      </c>
      <c r="BF11" s="107" t="s">
        <v>64</v>
      </c>
      <c r="BG11" s="107" t="s">
        <v>65</v>
      </c>
      <c r="BH11" s="107" t="s">
        <v>66</v>
      </c>
      <c r="BI11" s="96"/>
      <c r="BJ11" s="96"/>
      <c r="BK11" s="96"/>
      <c r="BL11" s="96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87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103" t="s">
        <v>58</v>
      </c>
      <c r="IA11" s="103" t="s">
        <v>59</v>
      </c>
      <c r="IB11" s="103" t="s">
        <v>60</v>
      </c>
      <c r="IC11" s="103" t="s">
        <v>61</v>
      </c>
      <c r="ID11" s="103" t="s">
        <v>62</v>
      </c>
      <c r="IE11" s="103" t="s">
        <v>63</v>
      </c>
      <c r="IF11" s="103" t="s">
        <v>64</v>
      </c>
      <c r="IG11" s="103" t="s">
        <v>65</v>
      </c>
      <c r="IH11" s="103" t="s">
        <v>66</v>
      </c>
      <c r="II11" s="103" t="s">
        <v>58</v>
      </c>
      <c r="IJ11" s="103" t="s">
        <v>59</v>
      </c>
      <c r="IK11" s="103" t="s">
        <v>60</v>
      </c>
      <c r="IL11" s="103" t="s">
        <v>61</v>
      </c>
      <c r="IM11" s="103" t="s">
        <v>62</v>
      </c>
      <c r="IN11" s="103" t="s">
        <v>63</v>
      </c>
      <c r="IO11" s="103" t="s">
        <v>64</v>
      </c>
      <c r="IP11" s="103" t="s">
        <v>65</v>
      </c>
      <c r="IQ11" s="103" t="s">
        <v>66</v>
      </c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103" t="s">
        <v>58</v>
      </c>
      <c r="JJ11" s="103" t="s">
        <v>59</v>
      </c>
      <c r="JK11" s="103" t="s">
        <v>60</v>
      </c>
      <c r="JL11" s="103" t="s">
        <v>61</v>
      </c>
      <c r="JM11" s="103" t="s">
        <v>62</v>
      </c>
      <c r="JN11" s="103" t="s">
        <v>63</v>
      </c>
      <c r="JO11" s="103" t="s">
        <v>64</v>
      </c>
      <c r="JP11" s="103" t="s">
        <v>65</v>
      </c>
      <c r="JQ11" s="103" t="s">
        <v>66</v>
      </c>
      <c r="JR11" s="98"/>
      <c r="JS11" s="98"/>
      <c r="JT11" s="98"/>
      <c r="JU11" s="98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85"/>
      <c r="MZ11" s="85"/>
      <c r="NA11" s="85"/>
      <c r="NB11" s="85"/>
      <c r="NC11" s="85"/>
      <c r="ND11" s="85"/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  <c r="NS11" s="85"/>
      <c r="NT11" s="85"/>
      <c r="NU11" s="85"/>
      <c r="NV11" s="85"/>
      <c r="NW11" s="85"/>
      <c r="NX11" s="85"/>
      <c r="NY11" s="85"/>
      <c r="NZ11" s="85"/>
      <c r="OA11" s="85"/>
      <c r="OB11" s="85"/>
      <c r="OC11" s="85"/>
      <c r="OD11" s="85"/>
      <c r="OE11" s="85"/>
      <c r="OF11" s="85"/>
      <c r="OG11" s="85"/>
      <c r="OH11" s="85"/>
      <c r="OI11" s="85"/>
      <c r="OJ11" s="85"/>
      <c r="OK11" s="85"/>
      <c r="OL11" s="85"/>
      <c r="OM11" s="85"/>
      <c r="ON11" s="85"/>
      <c r="OO11" s="85"/>
      <c r="OP11" s="85"/>
      <c r="OQ11" s="85"/>
      <c r="OR11" s="85"/>
      <c r="OS11" s="85"/>
      <c r="OT11" s="85"/>
      <c r="OU11" s="85"/>
      <c r="OV11" s="85"/>
      <c r="OW11" s="85"/>
      <c r="OX11" s="85"/>
      <c r="OY11" s="85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6"/>
      <c r="PW11" s="96"/>
      <c r="PX11" s="96"/>
      <c r="PY11" s="96"/>
      <c r="PZ11" s="96"/>
      <c r="QA11" s="96"/>
      <c r="QB11" s="96"/>
      <c r="QC11" s="96"/>
      <c r="QD11" s="96"/>
      <c r="QE11" s="96"/>
      <c r="QF11" s="96"/>
      <c r="QG11" s="96"/>
      <c r="QH11" s="96"/>
      <c r="QI11" s="107" t="s">
        <v>58</v>
      </c>
      <c r="QJ11" s="107" t="s">
        <v>59</v>
      </c>
      <c r="QK11" s="107" t="s">
        <v>60</v>
      </c>
      <c r="QL11" s="107" t="s">
        <v>61</v>
      </c>
      <c r="QM11" s="107" t="s">
        <v>62</v>
      </c>
      <c r="QN11" s="107" t="s">
        <v>63</v>
      </c>
      <c r="QO11" s="107" t="s">
        <v>64</v>
      </c>
      <c r="QP11" s="107" t="s">
        <v>65</v>
      </c>
      <c r="QQ11" s="107" t="s">
        <v>66</v>
      </c>
      <c r="QR11" s="107" t="s">
        <v>58</v>
      </c>
      <c r="QS11" s="107" t="s">
        <v>59</v>
      </c>
      <c r="QT11" s="107" t="s">
        <v>60</v>
      </c>
      <c r="QU11" s="107" t="s">
        <v>61</v>
      </c>
      <c r="QV11" s="107" t="s">
        <v>62</v>
      </c>
      <c r="QW11" s="107" t="s">
        <v>63</v>
      </c>
      <c r="QX11" s="107" t="s">
        <v>64</v>
      </c>
      <c r="QY11" s="107" t="s">
        <v>65</v>
      </c>
      <c r="QZ11" s="107" t="s">
        <v>66</v>
      </c>
      <c r="RA11" s="96"/>
      <c r="RB11" s="96"/>
      <c r="RC11" s="96"/>
      <c r="RD11" s="96"/>
      <c r="RE11" s="96"/>
      <c r="RF11" s="96"/>
      <c r="RG11" s="96"/>
      <c r="RH11" s="96"/>
      <c r="RI11" s="96"/>
      <c r="RJ11" s="96"/>
      <c r="RK11" s="96"/>
      <c r="RL11" s="96"/>
      <c r="RM11" s="96"/>
      <c r="RN11" s="96"/>
      <c r="RO11" s="96"/>
      <c r="RP11" s="96"/>
      <c r="RQ11" s="96"/>
      <c r="RR11" s="107" t="s">
        <v>58</v>
      </c>
      <c r="RS11" s="107" t="s">
        <v>59</v>
      </c>
      <c r="RT11" s="107" t="s">
        <v>60</v>
      </c>
      <c r="RU11" s="107" t="s">
        <v>61</v>
      </c>
      <c r="RV11" s="107" t="s">
        <v>62</v>
      </c>
      <c r="RW11" s="107" t="s">
        <v>63</v>
      </c>
      <c r="RX11" s="107" t="s">
        <v>64</v>
      </c>
      <c r="RY11" s="107" t="s">
        <v>65</v>
      </c>
      <c r="RZ11" s="107" t="s">
        <v>66</v>
      </c>
      <c r="SA11" s="96"/>
      <c r="SB11" s="96"/>
      <c r="SC11" s="96"/>
      <c r="SD11" s="96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/>
      <c r="ST11" s="75"/>
      <c r="SU11" s="75"/>
      <c r="SV11" s="75"/>
      <c r="SW11" s="75"/>
      <c r="SX11" s="75"/>
      <c r="SY11" s="75"/>
      <c r="SZ11" s="75"/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/>
      <c r="TV11" s="75"/>
      <c r="TW11" s="75"/>
      <c r="TX11" s="75"/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/>
      <c r="UT11" s="75"/>
      <c r="UU11" s="75"/>
      <c r="UV11" s="75"/>
      <c r="UW11" s="75"/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75"/>
      <c r="VS11" s="75"/>
      <c r="VT11" s="75"/>
      <c r="VU11" s="75"/>
      <c r="VV11" s="75"/>
      <c r="VW11" s="75"/>
      <c r="VX11" s="75"/>
      <c r="VY11" s="75"/>
      <c r="VZ11" s="75"/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/>
      <c r="WV11" s="75"/>
      <c r="WW11" s="75"/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  <c r="XJ11" s="75"/>
      <c r="XK11" s="75"/>
      <c r="XL11" s="75"/>
      <c r="XM11" s="75"/>
      <c r="XN11" s="75"/>
      <c r="XO11" s="75"/>
      <c r="XP11" s="75"/>
      <c r="XQ11" s="75"/>
      <c r="XR11" s="75"/>
      <c r="XS11" s="75"/>
      <c r="XT11" s="75"/>
      <c r="XU11" s="75"/>
      <c r="XV11" s="75"/>
      <c r="XW11" s="75"/>
      <c r="XX11" s="75"/>
      <c r="XY11" s="75"/>
      <c r="XZ11" s="75"/>
      <c r="YA11" s="75"/>
      <c r="YB11" s="75"/>
      <c r="YC11" s="75"/>
      <c r="YD11" s="75"/>
      <c r="YE11" s="87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103" t="s">
        <v>58</v>
      </c>
      <c r="YS11" s="103" t="s">
        <v>59</v>
      </c>
      <c r="YT11" s="103" t="s">
        <v>60</v>
      </c>
      <c r="YU11" s="103" t="s">
        <v>61</v>
      </c>
      <c r="YV11" s="103" t="s">
        <v>62</v>
      </c>
      <c r="YW11" s="103" t="s">
        <v>63</v>
      </c>
      <c r="YX11" s="103" t="s">
        <v>64</v>
      </c>
      <c r="YY11" s="103" t="s">
        <v>65</v>
      </c>
      <c r="YZ11" s="103" t="s">
        <v>66</v>
      </c>
      <c r="ZA11" s="103" t="s">
        <v>58</v>
      </c>
      <c r="ZB11" s="103" t="s">
        <v>59</v>
      </c>
      <c r="ZC11" s="103" t="s">
        <v>60</v>
      </c>
      <c r="ZD11" s="103" t="s">
        <v>61</v>
      </c>
      <c r="ZE11" s="103" t="s">
        <v>62</v>
      </c>
      <c r="ZF11" s="103" t="s">
        <v>63</v>
      </c>
      <c r="ZG11" s="103" t="s">
        <v>64</v>
      </c>
      <c r="ZH11" s="103" t="s">
        <v>65</v>
      </c>
      <c r="ZI11" s="103" t="s">
        <v>66</v>
      </c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103" t="s">
        <v>58</v>
      </c>
      <c r="AAB11" s="103" t="s">
        <v>59</v>
      </c>
      <c r="AAC11" s="103" t="s">
        <v>60</v>
      </c>
      <c r="AAD11" s="103" t="s">
        <v>61</v>
      </c>
      <c r="AAE11" s="103" t="s">
        <v>62</v>
      </c>
      <c r="AAF11" s="103" t="s">
        <v>63</v>
      </c>
      <c r="AAG11" s="103" t="s">
        <v>64</v>
      </c>
      <c r="AAH11" s="103" t="s">
        <v>65</v>
      </c>
      <c r="AAI11" s="103" t="s">
        <v>66</v>
      </c>
      <c r="AAJ11" s="98"/>
      <c r="AAK11" s="98"/>
      <c r="AAL11" s="98"/>
      <c r="AAM11" s="98"/>
      <c r="AAN11" s="85"/>
      <c r="AAO11" s="85"/>
      <c r="AAP11" s="85"/>
      <c r="AAQ11" s="85"/>
      <c r="AAR11" s="85"/>
      <c r="AAS11" s="85"/>
      <c r="AAT11" s="85"/>
      <c r="AAU11" s="85"/>
      <c r="AAV11" s="85"/>
      <c r="AAW11" s="85"/>
      <c r="AAX11" s="85"/>
      <c r="AAY11" s="85"/>
      <c r="AAZ11" s="85"/>
      <c r="ABA11" s="85"/>
      <c r="ABB11" s="85"/>
      <c r="ABC11" s="85"/>
      <c r="ABD11" s="85"/>
      <c r="ABE11" s="85"/>
      <c r="ABF11" s="85"/>
      <c r="ABG11" s="85"/>
      <c r="ABH11" s="85"/>
      <c r="ABI11" s="85"/>
      <c r="ABJ11" s="85"/>
      <c r="ABK11" s="85"/>
      <c r="ABL11" s="85"/>
      <c r="ABM11" s="85"/>
      <c r="ABN11" s="85"/>
      <c r="ABO11" s="85"/>
      <c r="ABP11" s="85"/>
      <c r="ABQ11" s="85"/>
      <c r="ABR11" s="85"/>
      <c r="ABS11" s="85"/>
      <c r="ABT11" s="85"/>
      <c r="ABU11" s="85"/>
      <c r="ABV11" s="85"/>
      <c r="ABW11" s="85"/>
      <c r="ABX11" s="85"/>
      <c r="ABY11" s="85"/>
      <c r="ABZ11" s="85"/>
      <c r="ACA11" s="85"/>
      <c r="ACB11" s="85"/>
      <c r="ACC11" s="85"/>
      <c r="ACD11" s="85"/>
      <c r="ACE11" s="85"/>
      <c r="ACF11" s="85"/>
      <c r="ACG11" s="85"/>
      <c r="ACH11" s="85"/>
      <c r="ACI11" s="85"/>
      <c r="ACJ11" s="85"/>
      <c r="ACK11" s="85"/>
      <c r="ACL11" s="85"/>
      <c r="ACM11" s="85"/>
      <c r="ACN11" s="85"/>
      <c r="ACO11" s="85"/>
      <c r="ACP11" s="85"/>
      <c r="ACQ11" s="85"/>
      <c r="ACR11" s="85"/>
      <c r="ACS11" s="85"/>
      <c r="ACT11" s="85"/>
      <c r="ACU11" s="85"/>
      <c r="ACV11" s="85"/>
      <c r="ACW11" s="85"/>
      <c r="ACX11" s="85"/>
      <c r="ACY11" s="85"/>
      <c r="ACZ11" s="85"/>
      <c r="ADA11" s="85"/>
      <c r="ADB11" s="85"/>
      <c r="ADC11" s="85"/>
      <c r="ADD11" s="85"/>
      <c r="ADE11" s="85"/>
      <c r="ADF11" s="85"/>
      <c r="ADG11" s="85"/>
      <c r="ADH11" s="85"/>
      <c r="ADI11" s="85"/>
      <c r="ADJ11" s="85"/>
      <c r="ADK11" s="85"/>
      <c r="ADL11" s="85"/>
      <c r="ADM11" s="85"/>
      <c r="ADN11" s="85"/>
      <c r="ADO11" s="85"/>
      <c r="ADP11" s="85"/>
      <c r="ADQ11" s="85"/>
      <c r="ADR11" s="85"/>
      <c r="ADS11" s="85"/>
      <c r="ADT11" s="85"/>
      <c r="ADU11" s="85"/>
      <c r="ADV11" s="85"/>
      <c r="ADW11" s="85"/>
      <c r="ADX11" s="85"/>
      <c r="ADY11" s="85"/>
      <c r="ADZ11" s="85"/>
      <c r="AEA11" s="85"/>
      <c r="AEB11" s="85"/>
      <c r="AEC11" s="85"/>
      <c r="AED11" s="85"/>
      <c r="AEE11" s="85"/>
      <c r="AEF11" s="85"/>
      <c r="AEG11" s="85"/>
      <c r="AEH11" s="85"/>
      <c r="AEI11" s="85"/>
      <c r="AEJ11" s="85"/>
      <c r="AEK11" s="85"/>
      <c r="AEL11" s="85"/>
      <c r="AEM11" s="85"/>
      <c r="AEN11" s="85"/>
      <c r="AEO11" s="85"/>
      <c r="AEP11" s="85"/>
      <c r="AEQ11" s="85"/>
      <c r="AER11" s="85"/>
      <c r="AES11" s="85"/>
      <c r="AET11" s="85"/>
      <c r="AEU11" s="85"/>
      <c r="AEV11" s="85"/>
      <c r="AEW11" s="85"/>
      <c r="AEX11" s="85"/>
      <c r="AEY11" s="85"/>
      <c r="AEZ11" s="85"/>
      <c r="AFA11" s="85"/>
      <c r="AFB11" s="85"/>
      <c r="AFC11" s="85"/>
      <c r="AFD11" s="85"/>
      <c r="AFE11" s="85"/>
      <c r="AFF11" s="85"/>
      <c r="AFG11" s="85"/>
      <c r="AFH11" s="85"/>
      <c r="AFI11" s="85"/>
      <c r="AFJ11" s="85"/>
      <c r="AFK11" s="85"/>
      <c r="AFL11" s="85"/>
      <c r="AFM11" s="85"/>
      <c r="AFN11" s="85"/>
      <c r="AFO11" s="85"/>
      <c r="AFP11" s="85"/>
      <c r="AFQ11" s="85"/>
      <c r="AFR11" s="85"/>
      <c r="AFS11" s="85"/>
      <c r="AFT11" s="85"/>
      <c r="AFU11" s="85"/>
      <c r="AFV11" s="85"/>
      <c r="AFW11" s="85"/>
      <c r="AFX11" s="85"/>
      <c r="AFY11" s="85"/>
      <c r="AFZ11" s="85"/>
      <c r="AGA11" s="85"/>
      <c r="AGB11" s="85"/>
      <c r="AGC11" s="85"/>
      <c r="AGD11" s="85"/>
      <c r="AGE11" s="85"/>
      <c r="AGF11" s="85"/>
      <c r="AGG11" s="85"/>
      <c r="AGH11" s="85"/>
      <c r="AGI11" s="85"/>
      <c r="AGJ11" s="85"/>
      <c r="AGK11" s="85"/>
      <c r="AGL11" s="85"/>
      <c r="AGM11" s="85"/>
    </row>
    <row r="12" spans="1:871" s="9" customFormat="1" ht="15" customHeight="1" x14ac:dyDescent="0.25">
      <c r="A12" s="86"/>
      <c r="B12" s="86"/>
      <c r="C12" s="86"/>
      <c r="D12" s="8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107"/>
      <c r="BA12" s="107"/>
      <c r="BB12" s="107"/>
      <c r="BC12" s="107"/>
      <c r="BD12" s="107"/>
      <c r="BE12" s="107"/>
      <c r="BF12" s="107"/>
      <c r="BG12" s="107"/>
      <c r="BH12" s="107"/>
      <c r="BI12" s="96"/>
      <c r="BJ12" s="96"/>
      <c r="BK12" s="96"/>
      <c r="BL12" s="96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 t="s">
        <v>76</v>
      </c>
      <c r="GU12" s="75" t="s">
        <v>77</v>
      </c>
      <c r="GV12" s="75" t="s">
        <v>78</v>
      </c>
      <c r="GW12" s="75"/>
      <c r="GX12" s="75"/>
      <c r="GY12" s="75"/>
      <c r="GZ12" s="75"/>
      <c r="HA12" s="75"/>
      <c r="HB12" s="75"/>
      <c r="HC12" s="75"/>
      <c r="HD12" s="75"/>
      <c r="HE12" s="75" t="s">
        <v>76</v>
      </c>
      <c r="HF12" s="75" t="s">
        <v>77</v>
      </c>
      <c r="HG12" s="75" t="s">
        <v>78</v>
      </c>
      <c r="HH12" s="75" t="s">
        <v>76</v>
      </c>
      <c r="HI12" s="75" t="s">
        <v>77</v>
      </c>
      <c r="HJ12" s="75" t="s">
        <v>78</v>
      </c>
      <c r="HK12" s="75"/>
      <c r="HL12" s="75"/>
      <c r="HM12" s="87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103"/>
      <c r="JJ12" s="103"/>
      <c r="JK12" s="103"/>
      <c r="JL12" s="103"/>
      <c r="JM12" s="103"/>
      <c r="JN12" s="103"/>
      <c r="JO12" s="103"/>
      <c r="JP12" s="103"/>
      <c r="JQ12" s="103"/>
      <c r="JR12" s="98"/>
      <c r="JS12" s="98"/>
      <c r="JT12" s="98"/>
      <c r="JU12" s="98"/>
      <c r="JV12" s="85"/>
      <c r="JW12" s="85"/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5"/>
      <c r="LP12" s="85"/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5"/>
      <c r="NI12" s="85"/>
      <c r="NJ12" s="85"/>
      <c r="NK12" s="85"/>
      <c r="NL12" s="85"/>
      <c r="NM12" s="85"/>
      <c r="NN12" s="85"/>
      <c r="NO12" s="85"/>
      <c r="NP12" s="85"/>
      <c r="NQ12" s="85"/>
      <c r="NR12" s="85"/>
      <c r="NS12" s="85"/>
      <c r="NT12" s="85"/>
      <c r="NU12" s="85"/>
      <c r="NV12" s="85"/>
      <c r="NW12" s="85"/>
      <c r="NX12" s="85"/>
      <c r="NY12" s="85"/>
      <c r="NZ12" s="85"/>
      <c r="OA12" s="85"/>
      <c r="OB12" s="85"/>
      <c r="OC12" s="85"/>
      <c r="OD12" s="85"/>
      <c r="OE12" s="85"/>
      <c r="OF12" s="85"/>
      <c r="OG12" s="85"/>
      <c r="OH12" s="85"/>
      <c r="OI12" s="85"/>
      <c r="OJ12" s="85"/>
      <c r="OK12" s="85"/>
      <c r="OL12" s="85"/>
      <c r="OM12" s="85"/>
      <c r="ON12" s="85"/>
      <c r="OO12" s="85"/>
      <c r="OP12" s="85"/>
      <c r="OQ12" s="85"/>
      <c r="OR12" s="85"/>
      <c r="OS12" s="85"/>
      <c r="OT12" s="85"/>
      <c r="OU12" s="85"/>
      <c r="OV12" s="85"/>
      <c r="OW12" s="85"/>
      <c r="OX12" s="85"/>
      <c r="OY12" s="85"/>
      <c r="OZ12" s="85"/>
      <c r="PA12" s="85"/>
      <c r="PB12" s="85"/>
      <c r="PC12" s="85" t="s">
        <v>76</v>
      </c>
      <c r="PD12" s="85" t="s">
        <v>77</v>
      </c>
      <c r="PE12" s="85" t="s">
        <v>78</v>
      </c>
      <c r="PF12" s="85"/>
      <c r="PG12" s="85"/>
      <c r="PH12" s="85"/>
      <c r="PI12" s="85"/>
      <c r="PJ12" s="85"/>
      <c r="PK12" s="85"/>
      <c r="PL12" s="85"/>
      <c r="PM12" s="85"/>
      <c r="PN12" s="85" t="s">
        <v>76</v>
      </c>
      <c r="PO12" s="85" t="s">
        <v>77</v>
      </c>
      <c r="PP12" s="85" t="s">
        <v>78</v>
      </c>
      <c r="PQ12" s="85" t="s">
        <v>76</v>
      </c>
      <c r="PR12" s="85" t="s">
        <v>77</v>
      </c>
      <c r="PS12" s="85" t="s">
        <v>78</v>
      </c>
      <c r="PT12" s="85"/>
      <c r="PU12" s="85"/>
      <c r="PV12" s="8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107"/>
      <c r="QJ12" s="107"/>
      <c r="QK12" s="107"/>
      <c r="QL12" s="107"/>
      <c r="QM12" s="107"/>
      <c r="QN12" s="107"/>
      <c r="QO12" s="107"/>
      <c r="QP12" s="107"/>
      <c r="QQ12" s="107"/>
      <c r="QR12" s="107"/>
      <c r="QS12" s="107"/>
      <c r="QT12" s="107"/>
      <c r="QU12" s="107"/>
      <c r="QV12" s="107"/>
      <c r="QW12" s="107"/>
      <c r="QX12" s="107"/>
      <c r="QY12" s="107"/>
      <c r="QZ12" s="107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107"/>
      <c r="RS12" s="107"/>
      <c r="RT12" s="107"/>
      <c r="RU12" s="107"/>
      <c r="RV12" s="107"/>
      <c r="RW12" s="107"/>
      <c r="RX12" s="107"/>
      <c r="RY12" s="107"/>
      <c r="RZ12" s="107"/>
      <c r="SA12" s="96"/>
      <c r="SB12" s="96"/>
      <c r="SC12" s="96"/>
      <c r="SD12" s="96"/>
      <c r="SE12" s="75"/>
      <c r="SF12" s="75"/>
      <c r="SG12" s="75"/>
      <c r="SH12" s="75"/>
      <c r="SI12" s="75"/>
      <c r="SJ12" s="75"/>
      <c r="SK12" s="75"/>
      <c r="SL12" s="75"/>
      <c r="SM12" s="75"/>
      <c r="SN12" s="75"/>
      <c r="SO12" s="75"/>
      <c r="SP12" s="75"/>
      <c r="SQ12" s="75"/>
      <c r="SR12" s="75"/>
      <c r="SS12" s="75"/>
      <c r="ST12" s="75"/>
      <c r="SU12" s="75"/>
      <c r="SV12" s="75"/>
      <c r="SW12" s="75"/>
      <c r="SX12" s="75"/>
      <c r="SY12" s="75"/>
      <c r="SZ12" s="75"/>
      <c r="TA12" s="75"/>
      <c r="TB12" s="75"/>
      <c r="TC12" s="75"/>
      <c r="TD12" s="75"/>
      <c r="TE12" s="75"/>
      <c r="TF12" s="75"/>
      <c r="TG12" s="75"/>
      <c r="TH12" s="75"/>
      <c r="TI12" s="75"/>
      <c r="TJ12" s="75"/>
      <c r="TK12" s="75"/>
      <c r="TL12" s="75"/>
      <c r="TM12" s="75"/>
      <c r="TN12" s="75"/>
      <c r="TO12" s="75"/>
      <c r="TP12" s="75"/>
      <c r="TQ12" s="75"/>
      <c r="TR12" s="75"/>
      <c r="TS12" s="75"/>
      <c r="TT12" s="75"/>
      <c r="TU12" s="75"/>
      <c r="TV12" s="75"/>
      <c r="TW12" s="75"/>
      <c r="TX12" s="75"/>
      <c r="TY12" s="75"/>
      <c r="TZ12" s="75"/>
      <c r="UA12" s="75"/>
      <c r="UB12" s="75"/>
      <c r="UC12" s="75"/>
      <c r="UD12" s="75"/>
      <c r="UE12" s="75"/>
      <c r="UF12" s="75"/>
      <c r="UG12" s="75"/>
      <c r="UH12" s="75"/>
      <c r="UI12" s="75"/>
      <c r="UJ12" s="75"/>
      <c r="UK12" s="75"/>
      <c r="UL12" s="75"/>
      <c r="UM12" s="75"/>
      <c r="UN12" s="75"/>
      <c r="UO12" s="75"/>
      <c r="UP12" s="75"/>
      <c r="UQ12" s="75"/>
      <c r="UR12" s="75"/>
      <c r="US12" s="75"/>
      <c r="UT12" s="75"/>
      <c r="UU12" s="75"/>
      <c r="UV12" s="75"/>
      <c r="UW12" s="75"/>
      <c r="UX12" s="75"/>
      <c r="UY12" s="75"/>
      <c r="UZ12" s="75"/>
      <c r="VA12" s="75"/>
      <c r="VB12" s="75"/>
      <c r="VC12" s="75"/>
      <c r="VD12" s="75"/>
      <c r="VE12" s="75"/>
      <c r="VF12" s="75"/>
      <c r="VG12" s="75"/>
      <c r="VH12" s="75"/>
      <c r="VI12" s="75"/>
      <c r="VJ12" s="75"/>
      <c r="VK12" s="75"/>
      <c r="VL12" s="75"/>
      <c r="VM12" s="75"/>
      <c r="VN12" s="75"/>
      <c r="VO12" s="75"/>
      <c r="VP12" s="75"/>
      <c r="VQ12" s="75"/>
      <c r="VR12" s="75"/>
      <c r="VS12" s="75"/>
      <c r="VT12" s="75"/>
      <c r="VU12" s="75"/>
      <c r="VV12" s="75"/>
      <c r="VW12" s="75"/>
      <c r="VX12" s="75"/>
      <c r="VY12" s="75"/>
      <c r="VZ12" s="75"/>
      <c r="WA12" s="75"/>
      <c r="WB12" s="75"/>
      <c r="WC12" s="75"/>
      <c r="WD12" s="75"/>
      <c r="WE12" s="75"/>
      <c r="WF12" s="75"/>
      <c r="WG12" s="75"/>
      <c r="WH12" s="75"/>
      <c r="WI12" s="75"/>
      <c r="WJ12" s="75"/>
      <c r="WK12" s="75"/>
      <c r="WL12" s="75"/>
      <c r="WM12" s="75"/>
      <c r="WN12" s="75"/>
      <c r="WO12" s="75"/>
      <c r="WP12" s="75"/>
      <c r="WQ12" s="75"/>
      <c r="WR12" s="75"/>
      <c r="WS12" s="75"/>
      <c r="WT12" s="75"/>
      <c r="WU12" s="75"/>
      <c r="WV12" s="75"/>
      <c r="WW12" s="75"/>
      <c r="WX12" s="75"/>
      <c r="WY12" s="75"/>
      <c r="WZ12" s="75"/>
      <c r="XA12" s="75"/>
      <c r="XB12" s="75"/>
      <c r="XC12" s="75"/>
      <c r="XD12" s="75"/>
      <c r="XE12" s="75"/>
      <c r="XF12" s="75"/>
      <c r="XG12" s="75"/>
      <c r="XH12" s="75"/>
      <c r="XI12" s="75"/>
      <c r="XJ12" s="75"/>
      <c r="XK12" s="75"/>
      <c r="XL12" s="75" t="s">
        <v>76</v>
      </c>
      <c r="XM12" s="75" t="s">
        <v>77</v>
      </c>
      <c r="XN12" s="75" t="s">
        <v>78</v>
      </c>
      <c r="XO12" s="75"/>
      <c r="XP12" s="75"/>
      <c r="XQ12" s="75"/>
      <c r="XR12" s="75"/>
      <c r="XS12" s="75"/>
      <c r="XT12" s="75"/>
      <c r="XU12" s="75"/>
      <c r="XV12" s="75"/>
      <c r="XW12" s="75" t="s">
        <v>76</v>
      </c>
      <c r="XX12" s="75" t="s">
        <v>77</v>
      </c>
      <c r="XY12" s="75" t="s">
        <v>78</v>
      </c>
      <c r="XZ12" s="75" t="s">
        <v>76</v>
      </c>
      <c r="YA12" s="75" t="s">
        <v>77</v>
      </c>
      <c r="YB12" s="75" t="s">
        <v>78</v>
      </c>
      <c r="YC12" s="75"/>
      <c r="YD12" s="75"/>
      <c r="YE12" s="87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98"/>
      <c r="AAK12" s="98"/>
      <c r="AAL12" s="98"/>
      <c r="AAM12" s="98"/>
      <c r="AAN12" s="85"/>
      <c r="AAO12" s="85"/>
      <c r="AAP12" s="85"/>
      <c r="AAQ12" s="85"/>
      <c r="AAR12" s="85"/>
      <c r="AAS12" s="85"/>
      <c r="AAT12" s="85"/>
      <c r="AAU12" s="85"/>
      <c r="AAV12" s="85"/>
      <c r="AAW12" s="85"/>
      <c r="AAX12" s="85"/>
      <c r="AAY12" s="85"/>
      <c r="AAZ12" s="85"/>
      <c r="ABA12" s="85"/>
      <c r="ABB12" s="85"/>
      <c r="ABC12" s="85"/>
      <c r="ABD12" s="85"/>
      <c r="ABE12" s="85"/>
      <c r="ABF12" s="85"/>
      <c r="ABG12" s="85"/>
      <c r="ABH12" s="85"/>
      <c r="ABI12" s="85"/>
      <c r="ABJ12" s="85"/>
      <c r="ABK12" s="85"/>
      <c r="ABL12" s="85"/>
      <c r="ABM12" s="85"/>
      <c r="ABN12" s="85"/>
      <c r="ABO12" s="85"/>
      <c r="ABP12" s="85"/>
      <c r="ABQ12" s="85"/>
      <c r="ABR12" s="85"/>
      <c r="ABS12" s="85"/>
      <c r="ABT12" s="85"/>
      <c r="ABU12" s="85"/>
      <c r="ABV12" s="85"/>
      <c r="ABW12" s="85"/>
      <c r="ABX12" s="85"/>
      <c r="ABY12" s="85"/>
      <c r="ABZ12" s="85"/>
      <c r="ACA12" s="85"/>
      <c r="ACB12" s="85"/>
      <c r="ACC12" s="85"/>
      <c r="ACD12" s="85"/>
      <c r="ACE12" s="85"/>
      <c r="ACF12" s="85"/>
      <c r="ACG12" s="85"/>
      <c r="ACH12" s="85"/>
      <c r="ACI12" s="85"/>
      <c r="ACJ12" s="85"/>
      <c r="ACK12" s="85"/>
      <c r="ACL12" s="85"/>
      <c r="ACM12" s="85"/>
      <c r="ACN12" s="85"/>
      <c r="ACO12" s="85"/>
      <c r="ACP12" s="85"/>
      <c r="ACQ12" s="85"/>
      <c r="ACR12" s="85"/>
      <c r="ACS12" s="85"/>
      <c r="ACT12" s="85"/>
      <c r="ACU12" s="85"/>
      <c r="ACV12" s="85"/>
      <c r="ACW12" s="85"/>
      <c r="ACX12" s="85"/>
      <c r="ACY12" s="85"/>
      <c r="ACZ12" s="85"/>
      <c r="ADA12" s="85"/>
      <c r="ADB12" s="85"/>
      <c r="ADC12" s="85"/>
      <c r="ADD12" s="85"/>
      <c r="ADE12" s="85"/>
      <c r="ADF12" s="85"/>
      <c r="ADG12" s="85"/>
      <c r="ADH12" s="85"/>
      <c r="ADI12" s="85"/>
      <c r="ADJ12" s="85"/>
      <c r="ADK12" s="85"/>
      <c r="ADL12" s="85"/>
      <c r="ADM12" s="85"/>
      <c r="ADN12" s="85"/>
      <c r="ADO12" s="85"/>
      <c r="ADP12" s="85"/>
      <c r="ADQ12" s="85"/>
      <c r="ADR12" s="85"/>
      <c r="ADS12" s="85"/>
      <c r="ADT12" s="85"/>
      <c r="ADU12" s="85"/>
      <c r="ADV12" s="85"/>
      <c r="ADW12" s="85"/>
      <c r="ADX12" s="85"/>
      <c r="ADY12" s="85"/>
      <c r="ADZ12" s="85"/>
      <c r="AEA12" s="85"/>
      <c r="AEB12" s="85"/>
      <c r="AEC12" s="85"/>
      <c r="AED12" s="85"/>
      <c r="AEE12" s="85"/>
      <c r="AEF12" s="85"/>
      <c r="AEG12" s="85"/>
      <c r="AEH12" s="85"/>
      <c r="AEI12" s="85"/>
      <c r="AEJ12" s="85"/>
      <c r="AEK12" s="85"/>
      <c r="AEL12" s="85"/>
      <c r="AEM12" s="85"/>
      <c r="AEN12" s="85"/>
      <c r="AEO12" s="85"/>
      <c r="AEP12" s="85"/>
      <c r="AEQ12" s="85"/>
      <c r="AER12" s="85"/>
      <c r="AES12" s="85"/>
      <c r="AET12" s="85"/>
      <c r="AEU12" s="85"/>
      <c r="AEV12" s="85"/>
      <c r="AEW12" s="85"/>
      <c r="AEX12" s="85"/>
      <c r="AEY12" s="85"/>
      <c r="AEZ12" s="85"/>
      <c r="AFA12" s="85"/>
      <c r="AFB12" s="85"/>
      <c r="AFC12" s="85"/>
      <c r="AFD12" s="85"/>
      <c r="AFE12" s="85"/>
      <c r="AFF12" s="85"/>
      <c r="AFG12" s="85"/>
      <c r="AFH12" s="85"/>
      <c r="AFI12" s="85"/>
      <c r="AFJ12" s="85"/>
      <c r="AFK12" s="85"/>
      <c r="AFL12" s="85"/>
      <c r="AFM12" s="85"/>
      <c r="AFN12" s="85"/>
      <c r="AFO12" s="85"/>
      <c r="AFP12" s="85"/>
      <c r="AFQ12" s="85"/>
      <c r="AFR12" s="85"/>
      <c r="AFS12" s="85"/>
      <c r="AFT12" s="85"/>
      <c r="AFU12" s="85" t="s">
        <v>76</v>
      </c>
      <c r="AFV12" s="85" t="s">
        <v>77</v>
      </c>
      <c r="AFW12" s="85" t="s">
        <v>78</v>
      </c>
      <c r="AFX12" s="85"/>
      <c r="AFY12" s="85"/>
      <c r="AFZ12" s="85"/>
      <c r="AGA12" s="85"/>
      <c r="AGB12" s="85"/>
      <c r="AGC12" s="85"/>
      <c r="AGD12" s="85"/>
      <c r="AGE12" s="85"/>
      <c r="AGF12" s="85" t="s">
        <v>76</v>
      </c>
      <c r="AGG12" s="85" t="s">
        <v>77</v>
      </c>
      <c r="AGH12" s="85" t="s">
        <v>78</v>
      </c>
      <c r="AGI12" s="85" t="s">
        <v>76</v>
      </c>
      <c r="AGJ12" s="85" t="s">
        <v>77</v>
      </c>
      <c r="AGK12" s="85" t="s">
        <v>78</v>
      </c>
      <c r="AGL12" s="85"/>
      <c r="AGM12" s="85"/>
    </row>
    <row r="13" spans="1:871" s="9" customFormat="1" ht="37.5" customHeight="1" x14ac:dyDescent="0.25">
      <c r="A13" s="86"/>
      <c r="B13" s="86"/>
      <c r="C13" s="86"/>
      <c r="D13" s="8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96"/>
      <c r="AJ13" s="96"/>
      <c r="AK13" s="96"/>
      <c r="AL13" s="96"/>
      <c r="AM13" s="96"/>
      <c r="AN13" s="96"/>
      <c r="AO13" s="96"/>
      <c r="AP13" s="96"/>
      <c r="AQ13" s="112" t="s">
        <v>67</v>
      </c>
      <c r="AR13" s="112" t="s">
        <v>68</v>
      </c>
      <c r="AS13" s="112" t="s">
        <v>69</v>
      </c>
      <c r="AT13" s="96"/>
      <c r="AU13" s="96"/>
      <c r="AV13" s="96"/>
      <c r="AW13" s="96"/>
      <c r="AX13" s="96"/>
      <c r="AY13" s="96"/>
      <c r="AZ13" s="107"/>
      <c r="BA13" s="107"/>
      <c r="BB13" s="107"/>
      <c r="BC13" s="107"/>
      <c r="BD13" s="107"/>
      <c r="BE13" s="107"/>
      <c r="BF13" s="107"/>
      <c r="BG13" s="107"/>
      <c r="BH13" s="107"/>
      <c r="BI13" s="96"/>
      <c r="BJ13" s="96"/>
      <c r="BK13" s="96"/>
      <c r="BL13" s="96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87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98"/>
      <c r="IS13" s="98"/>
      <c r="IT13" s="98"/>
      <c r="IU13" s="98"/>
      <c r="IV13" s="98"/>
      <c r="IW13" s="98"/>
      <c r="IX13" s="98"/>
      <c r="IY13" s="98"/>
      <c r="IZ13" s="111" t="s">
        <v>67</v>
      </c>
      <c r="JA13" s="111" t="s">
        <v>68</v>
      </c>
      <c r="JB13" s="111" t="s">
        <v>69</v>
      </c>
      <c r="JC13" s="98"/>
      <c r="JD13" s="98"/>
      <c r="JE13" s="98"/>
      <c r="JF13" s="98"/>
      <c r="JG13" s="98"/>
      <c r="JH13" s="98"/>
      <c r="JI13" s="103"/>
      <c r="JJ13" s="103"/>
      <c r="JK13" s="103"/>
      <c r="JL13" s="103"/>
      <c r="JM13" s="103"/>
      <c r="JN13" s="103"/>
      <c r="JO13" s="103"/>
      <c r="JP13" s="103"/>
      <c r="JQ13" s="103"/>
      <c r="JR13" s="98"/>
      <c r="JS13" s="98"/>
      <c r="JT13" s="98"/>
      <c r="JU13" s="98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107"/>
      <c r="QJ13" s="107"/>
      <c r="QK13" s="107"/>
      <c r="QL13" s="107"/>
      <c r="QM13" s="107"/>
      <c r="QN13" s="107"/>
      <c r="QO13" s="107"/>
      <c r="QP13" s="107"/>
      <c r="QQ13" s="107"/>
      <c r="QR13" s="107"/>
      <c r="QS13" s="107"/>
      <c r="QT13" s="107"/>
      <c r="QU13" s="107"/>
      <c r="QV13" s="107"/>
      <c r="QW13" s="107"/>
      <c r="QX13" s="107"/>
      <c r="QY13" s="107"/>
      <c r="QZ13" s="107"/>
      <c r="RA13" s="96"/>
      <c r="RB13" s="96"/>
      <c r="RC13" s="96"/>
      <c r="RD13" s="96"/>
      <c r="RE13" s="96"/>
      <c r="RF13" s="96"/>
      <c r="RG13" s="96"/>
      <c r="RH13" s="96"/>
      <c r="RI13" s="112" t="s">
        <v>67</v>
      </c>
      <c r="RJ13" s="112" t="s">
        <v>68</v>
      </c>
      <c r="RK13" s="112" t="s">
        <v>69</v>
      </c>
      <c r="RL13" s="96"/>
      <c r="RM13" s="96"/>
      <c r="RN13" s="96"/>
      <c r="RO13" s="96"/>
      <c r="RP13" s="96"/>
      <c r="RQ13" s="96"/>
      <c r="RR13" s="107"/>
      <c r="RS13" s="107"/>
      <c r="RT13" s="107"/>
      <c r="RU13" s="107"/>
      <c r="RV13" s="107"/>
      <c r="RW13" s="107"/>
      <c r="RX13" s="107"/>
      <c r="RY13" s="107"/>
      <c r="RZ13" s="107"/>
      <c r="SA13" s="96"/>
      <c r="SB13" s="96"/>
      <c r="SC13" s="96"/>
      <c r="SD13" s="96"/>
      <c r="SE13" s="75"/>
      <c r="SF13" s="75"/>
      <c r="SG13" s="75"/>
      <c r="SH13" s="75"/>
      <c r="SI13" s="75"/>
      <c r="SJ13" s="75"/>
      <c r="SK13" s="75"/>
      <c r="SL13" s="75"/>
      <c r="SM13" s="75"/>
      <c r="SN13" s="75"/>
      <c r="SO13" s="75"/>
      <c r="SP13" s="75"/>
      <c r="SQ13" s="75"/>
      <c r="SR13" s="75"/>
      <c r="SS13" s="75"/>
      <c r="ST13" s="75"/>
      <c r="SU13" s="75"/>
      <c r="SV13" s="75"/>
      <c r="SW13" s="75"/>
      <c r="SX13" s="75"/>
      <c r="SY13" s="75"/>
      <c r="SZ13" s="75"/>
      <c r="TA13" s="75"/>
      <c r="TB13" s="75"/>
      <c r="TC13" s="75"/>
      <c r="TD13" s="75"/>
      <c r="TE13" s="75"/>
      <c r="TF13" s="75"/>
      <c r="TG13" s="75"/>
      <c r="TH13" s="75"/>
      <c r="TI13" s="75"/>
      <c r="TJ13" s="75"/>
      <c r="TK13" s="75"/>
      <c r="TL13" s="75"/>
      <c r="TM13" s="75"/>
      <c r="TN13" s="75"/>
      <c r="TO13" s="75"/>
      <c r="TP13" s="75"/>
      <c r="TQ13" s="75"/>
      <c r="TR13" s="75"/>
      <c r="TS13" s="75"/>
      <c r="TT13" s="75"/>
      <c r="TU13" s="75"/>
      <c r="TV13" s="75"/>
      <c r="TW13" s="75"/>
      <c r="TX13" s="75"/>
      <c r="TY13" s="75"/>
      <c r="TZ13" s="75"/>
      <c r="UA13" s="75"/>
      <c r="UB13" s="75"/>
      <c r="UC13" s="75"/>
      <c r="UD13" s="75"/>
      <c r="UE13" s="75"/>
      <c r="UF13" s="75"/>
      <c r="UG13" s="75"/>
      <c r="UH13" s="75"/>
      <c r="UI13" s="75"/>
      <c r="UJ13" s="75"/>
      <c r="UK13" s="75"/>
      <c r="UL13" s="75"/>
      <c r="UM13" s="75"/>
      <c r="UN13" s="75"/>
      <c r="UO13" s="75"/>
      <c r="UP13" s="75"/>
      <c r="UQ13" s="75"/>
      <c r="UR13" s="75"/>
      <c r="US13" s="75"/>
      <c r="UT13" s="75"/>
      <c r="UU13" s="75"/>
      <c r="UV13" s="75"/>
      <c r="UW13" s="75"/>
      <c r="UX13" s="75"/>
      <c r="UY13" s="75"/>
      <c r="UZ13" s="75"/>
      <c r="VA13" s="75"/>
      <c r="VB13" s="75"/>
      <c r="VC13" s="75"/>
      <c r="VD13" s="75"/>
      <c r="VE13" s="75"/>
      <c r="VF13" s="75"/>
      <c r="VG13" s="75"/>
      <c r="VH13" s="75"/>
      <c r="VI13" s="75"/>
      <c r="VJ13" s="75"/>
      <c r="VK13" s="75"/>
      <c r="VL13" s="75"/>
      <c r="VM13" s="75"/>
      <c r="VN13" s="75"/>
      <c r="VO13" s="75"/>
      <c r="VP13" s="75"/>
      <c r="VQ13" s="75"/>
      <c r="VR13" s="75"/>
      <c r="VS13" s="75"/>
      <c r="VT13" s="75"/>
      <c r="VU13" s="75"/>
      <c r="VV13" s="75"/>
      <c r="VW13" s="75"/>
      <c r="VX13" s="75"/>
      <c r="VY13" s="75"/>
      <c r="VZ13" s="75"/>
      <c r="WA13" s="75"/>
      <c r="WB13" s="75"/>
      <c r="WC13" s="75"/>
      <c r="WD13" s="75"/>
      <c r="WE13" s="75"/>
      <c r="WF13" s="75"/>
      <c r="WG13" s="75"/>
      <c r="WH13" s="75"/>
      <c r="WI13" s="75"/>
      <c r="WJ13" s="75"/>
      <c r="WK13" s="75"/>
      <c r="WL13" s="75"/>
      <c r="WM13" s="75"/>
      <c r="WN13" s="75"/>
      <c r="WO13" s="75"/>
      <c r="WP13" s="75"/>
      <c r="WQ13" s="75"/>
      <c r="WR13" s="75"/>
      <c r="WS13" s="75"/>
      <c r="WT13" s="75"/>
      <c r="WU13" s="75"/>
      <c r="WV13" s="75"/>
      <c r="WW13" s="75"/>
      <c r="WX13" s="75"/>
      <c r="WY13" s="75"/>
      <c r="WZ13" s="75"/>
      <c r="XA13" s="75"/>
      <c r="XB13" s="75"/>
      <c r="XC13" s="75"/>
      <c r="XD13" s="75"/>
      <c r="XE13" s="75"/>
      <c r="XF13" s="75"/>
      <c r="XG13" s="75"/>
      <c r="XH13" s="75"/>
      <c r="XI13" s="75"/>
      <c r="XJ13" s="75"/>
      <c r="XK13" s="75"/>
      <c r="XL13" s="75"/>
      <c r="XM13" s="75"/>
      <c r="XN13" s="75"/>
      <c r="XO13" s="75"/>
      <c r="XP13" s="75"/>
      <c r="XQ13" s="75"/>
      <c r="XR13" s="75"/>
      <c r="XS13" s="75"/>
      <c r="XT13" s="75"/>
      <c r="XU13" s="75"/>
      <c r="XV13" s="75"/>
      <c r="XW13" s="75"/>
      <c r="XX13" s="75"/>
      <c r="XY13" s="75"/>
      <c r="XZ13" s="75"/>
      <c r="YA13" s="75"/>
      <c r="YB13" s="75"/>
      <c r="YC13" s="75"/>
      <c r="YD13" s="75"/>
      <c r="YE13" s="87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103"/>
      <c r="YS13" s="103"/>
      <c r="YT13" s="103"/>
      <c r="YU13" s="103"/>
      <c r="YV13" s="103"/>
      <c r="YW13" s="103"/>
      <c r="YX13" s="103"/>
      <c r="YY13" s="103"/>
      <c r="YZ13" s="103"/>
      <c r="ZA13" s="103"/>
      <c r="ZB13" s="103"/>
      <c r="ZC13" s="103"/>
      <c r="ZD13" s="103"/>
      <c r="ZE13" s="103"/>
      <c r="ZF13" s="103"/>
      <c r="ZG13" s="103"/>
      <c r="ZH13" s="103"/>
      <c r="ZI13" s="103"/>
      <c r="ZJ13" s="98"/>
      <c r="ZK13" s="98"/>
      <c r="ZL13" s="98"/>
      <c r="ZM13" s="98"/>
      <c r="ZN13" s="98"/>
      <c r="ZO13" s="98"/>
      <c r="ZP13" s="98"/>
      <c r="ZQ13" s="98"/>
      <c r="ZR13" s="111" t="s">
        <v>67</v>
      </c>
      <c r="ZS13" s="111" t="s">
        <v>68</v>
      </c>
      <c r="ZT13" s="111" t="s">
        <v>69</v>
      </c>
      <c r="ZU13" s="98"/>
      <c r="ZV13" s="98"/>
      <c r="ZW13" s="98"/>
      <c r="ZX13" s="98"/>
      <c r="ZY13" s="98"/>
      <c r="ZZ13" s="98"/>
      <c r="AAA13" s="103"/>
      <c r="AAB13" s="103"/>
      <c r="AAC13" s="103"/>
      <c r="AAD13" s="103"/>
      <c r="AAE13" s="103"/>
      <c r="AAF13" s="103"/>
      <c r="AAG13" s="103"/>
      <c r="AAH13" s="103"/>
      <c r="AAI13" s="103"/>
      <c r="AAJ13" s="98"/>
      <c r="AAK13" s="98"/>
      <c r="AAL13" s="98"/>
      <c r="AAM13" s="98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  <c r="AFT13" s="85"/>
      <c r="AFU13" s="85"/>
      <c r="AFV13" s="85"/>
      <c r="AFW13" s="85"/>
      <c r="AFX13" s="85"/>
      <c r="AFY13" s="85"/>
      <c r="AFZ13" s="85"/>
      <c r="AGA13" s="85"/>
      <c r="AGB13" s="85"/>
      <c r="AGC13" s="85"/>
      <c r="AGD13" s="85"/>
      <c r="AGE13" s="85"/>
      <c r="AGF13" s="85"/>
      <c r="AGG13" s="85"/>
      <c r="AGH13" s="85"/>
      <c r="AGI13" s="85"/>
      <c r="AGJ13" s="85"/>
      <c r="AGK13" s="85"/>
      <c r="AGL13" s="85"/>
      <c r="AGM13" s="85"/>
    </row>
    <row r="14" spans="1:871" s="9" customFormat="1" ht="136.9" customHeight="1" x14ac:dyDescent="0.25">
      <c r="A14" s="86"/>
      <c r="B14" s="86"/>
      <c r="C14" s="86"/>
      <c r="D14" s="8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96" t="s">
        <v>70</v>
      </c>
      <c r="AJ14" s="15" t="s">
        <v>71</v>
      </c>
      <c r="AK14" s="96" t="s">
        <v>70</v>
      </c>
      <c r="AL14" s="15" t="s">
        <v>71</v>
      </c>
      <c r="AM14" s="96" t="s">
        <v>70</v>
      </c>
      <c r="AN14" s="15" t="s">
        <v>71</v>
      </c>
      <c r="AO14" s="96" t="s">
        <v>70</v>
      </c>
      <c r="AP14" s="15" t="s">
        <v>71</v>
      </c>
      <c r="AQ14" s="112"/>
      <c r="AR14" s="112"/>
      <c r="AS14" s="112"/>
      <c r="AT14" s="96"/>
      <c r="AU14" s="96"/>
      <c r="AV14" s="96"/>
      <c r="AW14" s="96"/>
      <c r="AX14" s="96"/>
      <c r="AY14" s="96"/>
      <c r="AZ14" s="107"/>
      <c r="BA14" s="107"/>
      <c r="BB14" s="107"/>
      <c r="BC14" s="107"/>
      <c r="BD14" s="107"/>
      <c r="BE14" s="107"/>
      <c r="BF14" s="107"/>
      <c r="BG14" s="107"/>
      <c r="BH14" s="107"/>
      <c r="BI14" s="96" t="s">
        <v>70</v>
      </c>
      <c r="BJ14" s="15" t="s">
        <v>71</v>
      </c>
      <c r="BK14" s="96" t="s">
        <v>70</v>
      </c>
      <c r="BL14" s="15" t="s">
        <v>71</v>
      </c>
      <c r="BM14" s="75" t="s">
        <v>1</v>
      </c>
      <c r="BN14" s="75" t="s">
        <v>2</v>
      </c>
      <c r="BO14" s="75" t="s">
        <v>0</v>
      </c>
      <c r="BP14" s="75" t="s">
        <v>39</v>
      </c>
      <c r="BQ14" s="75"/>
      <c r="BR14" s="75"/>
      <c r="BS14" s="75" t="s">
        <v>17</v>
      </c>
      <c r="BT14" s="75" t="s">
        <v>21</v>
      </c>
      <c r="BU14" s="75" t="s">
        <v>23</v>
      </c>
      <c r="BV14" s="75" t="s">
        <v>18</v>
      </c>
      <c r="BW14" s="75" t="s">
        <v>22</v>
      </c>
      <c r="BX14" s="75" t="s">
        <v>19</v>
      </c>
      <c r="BY14" s="75" t="s">
        <v>24</v>
      </c>
      <c r="BZ14" s="75" t="s">
        <v>25</v>
      </c>
      <c r="CA14" s="75" t="s">
        <v>26</v>
      </c>
      <c r="CB14" s="75"/>
      <c r="CC14" s="75" t="s">
        <v>17</v>
      </c>
      <c r="CD14" s="75" t="s">
        <v>21</v>
      </c>
      <c r="CE14" s="75" t="s">
        <v>23</v>
      </c>
      <c r="CF14" s="75" t="s">
        <v>29</v>
      </c>
      <c r="CG14" s="75" t="s">
        <v>18</v>
      </c>
      <c r="CH14" s="75" t="s">
        <v>22</v>
      </c>
      <c r="CI14" s="75" t="s">
        <v>19</v>
      </c>
      <c r="CJ14" s="75" t="s">
        <v>24</v>
      </c>
      <c r="CK14" s="75" t="s">
        <v>30</v>
      </c>
      <c r="CL14" s="75" t="s">
        <v>25</v>
      </c>
      <c r="CM14" s="75" t="s">
        <v>26</v>
      </c>
      <c r="CN14" s="75"/>
      <c r="CO14" s="75"/>
      <c r="CP14" s="75"/>
      <c r="CQ14" s="75" t="s">
        <v>2</v>
      </c>
      <c r="CR14" s="75" t="s">
        <v>0</v>
      </c>
      <c r="CS14" s="75" t="s">
        <v>39</v>
      </c>
      <c r="CT14" s="75"/>
      <c r="CU14" s="75" t="s">
        <v>17</v>
      </c>
      <c r="CV14" s="75" t="s">
        <v>21</v>
      </c>
      <c r="CW14" s="75" t="s">
        <v>23</v>
      </c>
      <c r="CX14" s="75" t="s">
        <v>18</v>
      </c>
      <c r="CY14" s="75" t="s">
        <v>22</v>
      </c>
      <c r="CZ14" s="75" t="s">
        <v>19</v>
      </c>
      <c r="DA14" s="75" t="s">
        <v>24</v>
      </c>
      <c r="DB14" s="75" t="s">
        <v>25</v>
      </c>
      <c r="DC14" s="75" t="s">
        <v>26</v>
      </c>
      <c r="DD14" s="75"/>
      <c r="DE14" s="75" t="s">
        <v>17</v>
      </c>
      <c r="DF14" s="75" t="s">
        <v>21</v>
      </c>
      <c r="DG14" s="75" t="s">
        <v>23</v>
      </c>
      <c r="DH14" s="75" t="s">
        <v>29</v>
      </c>
      <c r="DI14" s="75" t="s">
        <v>18</v>
      </c>
      <c r="DJ14" s="75" t="s">
        <v>22</v>
      </c>
      <c r="DK14" s="75" t="s">
        <v>19</v>
      </c>
      <c r="DL14" s="75" t="s">
        <v>24</v>
      </c>
      <c r="DM14" s="75" t="s">
        <v>30</v>
      </c>
      <c r="DN14" s="75" t="s">
        <v>25</v>
      </c>
      <c r="DO14" s="75" t="s">
        <v>26</v>
      </c>
      <c r="DP14" s="75"/>
      <c r="DQ14" s="75" t="s">
        <v>2</v>
      </c>
      <c r="DR14" s="75" t="s">
        <v>0</v>
      </c>
      <c r="DS14" s="75" t="s">
        <v>17</v>
      </c>
      <c r="DT14" s="75" t="s">
        <v>21</v>
      </c>
      <c r="DU14" s="75" t="s">
        <v>23</v>
      </c>
      <c r="DV14" s="75" t="s">
        <v>18</v>
      </c>
      <c r="DW14" s="75" t="s">
        <v>22</v>
      </c>
      <c r="DX14" s="75" t="s">
        <v>19</v>
      </c>
      <c r="DY14" s="75" t="s">
        <v>24</v>
      </c>
      <c r="DZ14" s="75" t="s">
        <v>25</v>
      </c>
      <c r="EA14" s="75" t="s">
        <v>26</v>
      </c>
      <c r="EB14" s="75"/>
      <c r="EC14" s="75" t="s">
        <v>17</v>
      </c>
      <c r="ED14" s="75" t="s">
        <v>21</v>
      </c>
      <c r="EE14" s="75" t="s">
        <v>23</v>
      </c>
      <c r="EF14" s="75" t="s">
        <v>29</v>
      </c>
      <c r="EG14" s="75" t="s">
        <v>18</v>
      </c>
      <c r="EH14" s="75" t="s">
        <v>22</v>
      </c>
      <c r="EI14" s="75" t="s">
        <v>19</v>
      </c>
      <c r="EJ14" s="75" t="s">
        <v>24</v>
      </c>
      <c r="EK14" s="75" t="s">
        <v>30</v>
      </c>
      <c r="EL14" s="75" t="s">
        <v>25</v>
      </c>
      <c r="EM14" s="75" t="s">
        <v>26</v>
      </c>
      <c r="EN14" s="75" t="s">
        <v>2</v>
      </c>
      <c r="EO14" s="75" t="s">
        <v>0</v>
      </c>
      <c r="EP14" s="75" t="s">
        <v>39</v>
      </c>
      <c r="EQ14" s="75"/>
      <c r="ER14" s="75" t="s">
        <v>17</v>
      </c>
      <c r="ES14" s="75" t="s">
        <v>21</v>
      </c>
      <c r="ET14" s="75" t="s">
        <v>23</v>
      </c>
      <c r="EU14" s="75" t="s">
        <v>18</v>
      </c>
      <c r="EV14" s="75" t="s">
        <v>22</v>
      </c>
      <c r="EW14" s="75" t="s">
        <v>19</v>
      </c>
      <c r="EX14" s="75" t="s">
        <v>24</v>
      </c>
      <c r="EY14" s="75" t="s">
        <v>25</v>
      </c>
      <c r="EZ14" s="75" t="s">
        <v>26</v>
      </c>
      <c r="FA14" s="75"/>
      <c r="FB14" s="75" t="s">
        <v>17</v>
      </c>
      <c r="FC14" s="75" t="s">
        <v>21</v>
      </c>
      <c r="FD14" s="75" t="s">
        <v>23</v>
      </c>
      <c r="FE14" s="75" t="s">
        <v>29</v>
      </c>
      <c r="FF14" s="75" t="s">
        <v>18</v>
      </c>
      <c r="FG14" s="75" t="s">
        <v>22</v>
      </c>
      <c r="FH14" s="75" t="s">
        <v>19</v>
      </c>
      <c r="FI14" s="75" t="s">
        <v>24</v>
      </c>
      <c r="FJ14" s="75" t="s">
        <v>30</v>
      </c>
      <c r="FK14" s="75" t="s">
        <v>25</v>
      </c>
      <c r="FL14" s="75" t="s">
        <v>26</v>
      </c>
      <c r="FM14" s="75"/>
      <c r="FN14" s="75"/>
      <c r="FO14" s="75" t="s">
        <v>1</v>
      </c>
      <c r="FP14" s="75" t="s">
        <v>2</v>
      </c>
      <c r="FQ14" s="75" t="s">
        <v>0</v>
      </c>
      <c r="FR14" s="75" t="s">
        <v>39</v>
      </c>
      <c r="FS14" s="75"/>
      <c r="FT14" s="75"/>
      <c r="FU14" s="75" t="s">
        <v>17</v>
      </c>
      <c r="FV14" s="75" t="s">
        <v>21</v>
      </c>
      <c r="FW14" s="75" t="s">
        <v>23</v>
      </c>
      <c r="FX14" s="75" t="s">
        <v>18</v>
      </c>
      <c r="FY14" s="75" t="s">
        <v>22</v>
      </c>
      <c r="FZ14" s="75" t="s">
        <v>19</v>
      </c>
      <c r="GA14" s="75" t="s">
        <v>24</v>
      </c>
      <c r="GB14" s="75" t="s">
        <v>25</v>
      </c>
      <c r="GC14" s="75" t="s">
        <v>26</v>
      </c>
      <c r="GD14" s="75"/>
      <c r="GE14" s="75" t="s">
        <v>17</v>
      </c>
      <c r="GF14" s="75" t="s">
        <v>21</v>
      </c>
      <c r="GG14" s="75" t="s">
        <v>23</v>
      </c>
      <c r="GH14" s="75" t="s">
        <v>29</v>
      </c>
      <c r="GI14" s="75" t="s">
        <v>18</v>
      </c>
      <c r="GJ14" s="75" t="s">
        <v>22</v>
      </c>
      <c r="GK14" s="75" t="s">
        <v>19</v>
      </c>
      <c r="GL14" s="75" t="s">
        <v>24</v>
      </c>
      <c r="GM14" s="75" t="s">
        <v>30</v>
      </c>
      <c r="GN14" s="75" t="s">
        <v>25</v>
      </c>
      <c r="GO14" s="75" t="s">
        <v>26</v>
      </c>
      <c r="GP14" s="75"/>
      <c r="GQ14" s="75"/>
      <c r="GR14" s="75"/>
      <c r="GS14" s="75"/>
      <c r="GT14" s="75"/>
      <c r="GU14" s="75"/>
      <c r="GV14" s="108" t="s">
        <v>58</v>
      </c>
      <c r="GW14" s="108" t="s">
        <v>59</v>
      </c>
      <c r="GX14" s="108" t="s">
        <v>60</v>
      </c>
      <c r="GY14" s="108" t="s">
        <v>61</v>
      </c>
      <c r="GZ14" s="108" t="s">
        <v>62</v>
      </c>
      <c r="HA14" s="108" t="s">
        <v>63</v>
      </c>
      <c r="HB14" s="108" t="s">
        <v>64</v>
      </c>
      <c r="HC14" s="108" t="s">
        <v>65</v>
      </c>
      <c r="HD14" s="108" t="s">
        <v>66</v>
      </c>
      <c r="HE14" s="75"/>
      <c r="HF14" s="75"/>
      <c r="HG14" s="75"/>
      <c r="HH14" s="75"/>
      <c r="HI14" s="75"/>
      <c r="HJ14" s="75"/>
      <c r="HK14" s="75"/>
      <c r="HL14" s="75"/>
      <c r="HM14" s="87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98" t="s">
        <v>70</v>
      </c>
      <c r="IS14" s="16" t="s">
        <v>71</v>
      </c>
      <c r="IT14" s="98" t="s">
        <v>70</v>
      </c>
      <c r="IU14" s="16" t="s">
        <v>71</v>
      </c>
      <c r="IV14" s="98" t="s">
        <v>70</v>
      </c>
      <c r="IW14" s="16" t="s">
        <v>71</v>
      </c>
      <c r="IX14" s="98" t="s">
        <v>70</v>
      </c>
      <c r="IY14" s="16" t="s">
        <v>71</v>
      </c>
      <c r="IZ14" s="111"/>
      <c r="JA14" s="111"/>
      <c r="JB14" s="111"/>
      <c r="JC14" s="98"/>
      <c r="JD14" s="98"/>
      <c r="JE14" s="98"/>
      <c r="JF14" s="98"/>
      <c r="JG14" s="98"/>
      <c r="JH14" s="98"/>
      <c r="JI14" s="103"/>
      <c r="JJ14" s="103"/>
      <c r="JK14" s="103"/>
      <c r="JL14" s="103"/>
      <c r="JM14" s="103"/>
      <c r="JN14" s="103"/>
      <c r="JO14" s="103"/>
      <c r="JP14" s="103"/>
      <c r="JQ14" s="103"/>
      <c r="JR14" s="98" t="s">
        <v>70</v>
      </c>
      <c r="JS14" s="16" t="s">
        <v>71</v>
      </c>
      <c r="JT14" s="98" t="s">
        <v>70</v>
      </c>
      <c r="JU14" s="16" t="s">
        <v>71</v>
      </c>
      <c r="JV14" s="85" t="s">
        <v>1</v>
      </c>
      <c r="JW14" s="85" t="s">
        <v>2</v>
      </c>
      <c r="JX14" s="85" t="s">
        <v>0</v>
      </c>
      <c r="JY14" s="85" t="s">
        <v>39</v>
      </c>
      <c r="JZ14" s="85"/>
      <c r="KA14" s="85"/>
      <c r="KB14" s="85" t="s">
        <v>17</v>
      </c>
      <c r="KC14" s="85" t="s">
        <v>21</v>
      </c>
      <c r="KD14" s="85" t="s">
        <v>23</v>
      </c>
      <c r="KE14" s="85" t="s">
        <v>18</v>
      </c>
      <c r="KF14" s="85" t="s">
        <v>22</v>
      </c>
      <c r="KG14" s="85" t="s">
        <v>19</v>
      </c>
      <c r="KH14" s="85" t="s">
        <v>24</v>
      </c>
      <c r="KI14" s="85" t="s">
        <v>25</v>
      </c>
      <c r="KJ14" s="85" t="s">
        <v>26</v>
      </c>
      <c r="KK14" s="85"/>
      <c r="KL14" s="85" t="s">
        <v>17</v>
      </c>
      <c r="KM14" s="85" t="s">
        <v>21</v>
      </c>
      <c r="KN14" s="85" t="s">
        <v>23</v>
      </c>
      <c r="KO14" s="85" t="s">
        <v>29</v>
      </c>
      <c r="KP14" s="85" t="s">
        <v>18</v>
      </c>
      <c r="KQ14" s="85" t="s">
        <v>22</v>
      </c>
      <c r="KR14" s="85" t="s">
        <v>19</v>
      </c>
      <c r="KS14" s="85" t="s">
        <v>24</v>
      </c>
      <c r="KT14" s="85" t="s">
        <v>30</v>
      </c>
      <c r="KU14" s="85" t="s">
        <v>25</v>
      </c>
      <c r="KV14" s="85" t="s">
        <v>26</v>
      </c>
      <c r="KW14" s="85"/>
      <c r="KX14" s="85"/>
      <c r="KY14" s="85"/>
      <c r="KZ14" s="85" t="s">
        <v>2</v>
      </c>
      <c r="LA14" s="85" t="s">
        <v>0</v>
      </c>
      <c r="LB14" s="85" t="s">
        <v>39</v>
      </c>
      <c r="LC14" s="85"/>
      <c r="LD14" s="85" t="s">
        <v>17</v>
      </c>
      <c r="LE14" s="85" t="s">
        <v>21</v>
      </c>
      <c r="LF14" s="85" t="s">
        <v>23</v>
      </c>
      <c r="LG14" s="85" t="s">
        <v>18</v>
      </c>
      <c r="LH14" s="85" t="s">
        <v>22</v>
      </c>
      <c r="LI14" s="85" t="s">
        <v>19</v>
      </c>
      <c r="LJ14" s="85" t="s">
        <v>24</v>
      </c>
      <c r="LK14" s="85" t="s">
        <v>25</v>
      </c>
      <c r="LL14" s="85" t="s">
        <v>26</v>
      </c>
      <c r="LM14" s="85"/>
      <c r="LN14" s="85" t="s">
        <v>17</v>
      </c>
      <c r="LO14" s="85" t="s">
        <v>21</v>
      </c>
      <c r="LP14" s="85" t="s">
        <v>23</v>
      </c>
      <c r="LQ14" s="85" t="s">
        <v>29</v>
      </c>
      <c r="LR14" s="85" t="s">
        <v>18</v>
      </c>
      <c r="LS14" s="85" t="s">
        <v>22</v>
      </c>
      <c r="LT14" s="85" t="s">
        <v>19</v>
      </c>
      <c r="LU14" s="85" t="s">
        <v>24</v>
      </c>
      <c r="LV14" s="85" t="s">
        <v>30</v>
      </c>
      <c r="LW14" s="85" t="s">
        <v>25</v>
      </c>
      <c r="LX14" s="85" t="s">
        <v>26</v>
      </c>
      <c r="LY14" s="85"/>
      <c r="LZ14" s="85" t="s">
        <v>2</v>
      </c>
      <c r="MA14" s="85" t="s">
        <v>0</v>
      </c>
      <c r="MB14" s="85" t="s">
        <v>17</v>
      </c>
      <c r="MC14" s="85" t="s">
        <v>21</v>
      </c>
      <c r="MD14" s="85" t="s">
        <v>23</v>
      </c>
      <c r="ME14" s="85" t="s">
        <v>18</v>
      </c>
      <c r="MF14" s="85" t="s">
        <v>22</v>
      </c>
      <c r="MG14" s="85" t="s">
        <v>19</v>
      </c>
      <c r="MH14" s="85" t="s">
        <v>24</v>
      </c>
      <c r="MI14" s="85" t="s">
        <v>25</v>
      </c>
      <c r="MJ14" s="85" t="s">
        <v>26</v>
      </c>
      <c r="MK14" s="85"/>
      <c r="ML14" s="85" t="s">
        <v>17</v>
      </c>
      <c r="MM14" s="85" t="s">
        <v>21</v>
      </c>
      <c r="MN14" s="85" t="s">
        <v>23</v>
      </c>
      <c r="MO14" s="85" t="s">
        <v>29</v>
      </c>
      <c r="MP14" s="85" t="s">
        <v>18</v>
      </c>
      <c r="MQ14" s="85" t="s">
        <v>22</v>
      </c>
      <c r="MR14" s="85" t="s">
        <v>19</v>
      </c>
      <c r="MS14" s="85" t="s">
        <v>24</v>
      </c>
      <c r="MT14" s="85" t="s">
        <v>30</v>
      </c>
      <c r="MU14" s="85" t="s">
        <v>25</v>
      </c>
      <c r="MV14" s="85" t="s">
        <v>26</v>
      </c>
      <c r="MW14" s="85" t="s">
        <v>2</v>
      </c>
      <c r="MX14" s="85" t="s">
        <v>0</v>
      </c>
      <c r="MY14" s="85" t="s">
        <v>39</v>
      </c>
      <c r="MZ14" s="85"/>
      <c r="NA14" s="85" t="s">
        <v>17</v>
      </c>
      <c r="NB14" s="85" t="s">
        <v>21</v>
      </c>
      <c r="NC14" s="85" t="s">
        <v>23</v>
      </c>
      <c r="ND14" s="85" t="s">
        <v>18</v>
      </c>
      <c r="NE14" s="85" t="s">
        <v>22</v>
      </c>
      <c r="NF14" s="85" t="s">
        <v>19</v>
      </c>
      <c r="NG14" s="85" t="s">
        <v>24</v>
      </c>
      <c r="NH14" s="85" t="s">
        <v>25</v>
      </c>
      <c r="NI14" s="85" t="s">
        <v>26</v>
      </c>
      <c r="NJ14" s="85"/>
      <c r="NK14" s="85" t="s">
        <v>17</v>
      </c>
      <c r="NL14" s="85" t="s">
        <v>21</v>
      </c>
      <c r="NM14" s="85" t="s">
        <v>23</v>
      </c>
      <c r="NN14" s="85" t="s">
        <v>29</v>
      </c>
      <c r="NO14" s="85" t="s">
        <v>18</v>
      </c>
      <c r="NP14" s="85" t="s">
        <v>22</v>
      </c>
      <c r="NQ14" s="85" t="s">
        <v>19</v>
      </c>
      <c r="NR14" s="85" t="s">
        <v>24</v>
      </c>
      <c r="NS14" s="85" t="s">
        <v>30</v>
      </c>
      <c r="NT14" s="85" t="s">
        <v>25</v>
      </c>
      <c r="NU14" s="85" t="s">
        <v>26</v>
      </c>
      <c r="NV14" s="85"/>
      <c r="NW14" s="85"/>
      <c r="NX14" s="85" t="s">
        <v>1</v>
      </c>
      <c r="NY14" s="85" t="s">
        <v>2</v>
      </c>
      <c r="NZ14" s="85" t="s">
        <v>0</v>
      </c>
      <c r="OA14" s="85" t="s">
        <v>39</v>
      </c>
      <c r="OB14" s="85"/>
      <c r="OC14" s="85"/>
      <c r="OD14" s="85" t="s">
        <v>17</v>
      </c>
      <c r="OE14" s="85" t="s">
        <v>21</v>
      </c>
      <c r="OF14" s="85" t="s">
        <v>23</v>
      </c>
      <c r="OG14" s="85" t="s">
        <v>18</v>
      </c>
      <c r="OH14" s="85" t="s">
        <v>22</v>
      </c>
      <c r="OI14" s="85" t="s">
        <v>19</v>
      </c>
      <c r="OJ14" s="85" t="s">
        <v>24</v>
      </c>
      <c r="OK14" s="85" t="s">
        <v>25</v>
      </c>
      <c r="OL14" s="85" t="s">
        <v>26</v>
      </c>
      <c r="OM14" s="85"/>
      <c r="ON14" s="85" t="s">
        <v>17</v>
      </c>
      <c r="OO14" s="85" t="s">
        <v>21</v>
      </c>
      <c r="OP14" s="85" t="s">
        <v>23</v>
      </c>
      <c r="OQ14" s="85" t="s">
        <v>29</v>
      </c>
      <c r="OR14" s="85" t="s">
        <v>18</v>
      </c>
      <c r="OS14" s="85" t="s">
        <v>22</v>
      </c>
      <c r="OT14" s="85" t="s">
        <v>19</v>
      </c>
      <c r="OU14" s="85" t="s">
        <v>24</v>
      </c>
      <c r="OV14" s="85" t="s">
        <v>30</v>
      </c>
      <c r="OW14" s="85" t="s">
        <v>25</v>
      </c>
      <c r="OX14" s="85" t="s">
        <v>26</v>
      </c>
      <c r="OY14" s="85"/>
      <c r="OZ14" s="85"/>
      <c r="PA14" s="85"/>
      <c r="PB14" s="85"/>
      <c r="PC14" s="85"/>
      <c r="PD14" s="85"/>
      <c r="PE14" s="109" t="s">
        <v>58</v>
      </c>
      <c r="PF14" s="109" t="s">
        <v>59</v>
      </c>
      <c r="PG14" s="109" t="s">
        <v>60</v>
      </c>
      <c r="PH14" s="109" t="s">
        <v>61</v>
      </c>
      <c r="PI14" s="109" t="s">
        <v>62</v>
      </c>
      <c r="PJ14" s="109" t="s">
        <v>63</v>
      </c>
      <c r="PK14" s="109" t="s">
        <v>64</v>
      </c>
      <c r="PL14" s="109" t="s">
        <v>65</v>
      </c>
      <c r="PM14" s="109" t="s">
        <v>66</v>
      </c>
      <c r="PN14" s="85"/>
      <c r="PO14" s="85"/>
      <c r="PP14" s="85"/>
      <c r="PQ14" s="85"/>
      <c r="PR14" s="85"/>
      <c r="PS14" s="85"/>
      <c r="PT14" s="85"/>
      <c r="PU14" s="85"/>
      <c r="PV14" s="86"/>
      <c r="PW14" s="96"/>
      <c r="PX14" s="96"/>
      <c r="PY14" s="96"/>
      <c r="PZ14" s="96"/>
      <c r="QA14" s="96"/>
      <c r="QB14" s="96"/>
      <c r="QC14" s="96"/>
      <c r="QD14" s="96"/>
      <c r="QE14" s="96"/>
      <c r="QF14" s="96"/>
      <c r="QG14" s="96"/>
      <c r="QH14" s="96"/>
      <c r="QI14" s="107"/>
      <c r="QJ14" s="107"/>
      <c r="QK14" s="107"/>
      <c r="QL14" s="107"/>
      <c r="QM14" s="107"/>
      <c r="QN14" s="107"/>
      <c r="QO14" s="107"/>
      <c r="QP14" s="107"/>
      <c r="QQ14" s="107"/>
      <c r="QR14" s="107"/>
      <c r="QS14" s="107"/>
      <c r="QT14" s="107"/>
      <c r="QU14" s="107"/>
      <c r="QV14" s="107"/>
      <c r="QW14" s="107"/>
      <c r="QX14" s="107"/>
      <c r="QY14" s="107"/>
      <c r="QZ14" s="107"/>
      <c r="RA14" s="96" t="s">
        <v>70</v>
      </c>
      <c r="RB14" s="15" t="s">
        <v>71</v>
      </c>
      <c r="RC14" s="96" t="s">
        <v>70</v>
      </c>
      <c r="RD14" s="15" t="s">
        <v>71</v>
      </c>
      <c r="RE14" s="96" t="s">
        <v>70</v>
      </c>
      <c r="RF14" s="15" t="s">
        <v>71</v>
      </c>
      <c r="RG14" s="96" t="s">
        <v>70</v>
      </c>
      <c r="RH14" s="15" t="s">
        <v>71</v>
      </c>
      <c r="RI14" s="112"/>
      <c r="RJ14" s="112"/>
      <c r="RK14" s="112"/>
      <c r="RL14" s="96"/>
      <c r="RM14" s="96"/>
      <c r="RN14" s="96"/>
      <c r="RO14" s="96"/>
      <c r="RP14" s="96"/>
      <c r="RQ14" s="96"/>
      <c r="RR14" s="107"/>
      <c r="RS14" s="107"/>
      <c r="RT14" s="107"/>
      <c r="RU14" s="107"/>
      <c r="RV14" s="107"/>
      <c r="RW14" s="107"/>
      <c r="RX14" s="107"/>
      <c r="RY14" s="107"/>
      <c r="RZ14" s="107"/>
      <c r="SA14" s="96" t="s">
        <v>70</v>
      </c>
      <c r="SB14" s="15" t="s">
        <v>71</v>
      </c>
      <c r="SC14" s="96" t="s">
        <v>70</v>
      </c>
      <c r="SD14" s="15" t="s">
        <v>71</v>
      </c>
      <c r="SE14" s="75" t="s">
        <v>1</v>
      </c>
      <c r="SF14" s="75" t="s">
        <v>2</v>
      </c>
      <c r="SG14" s="75" t="s">
        <v>0</v>
      </c>
      <c r="SH14" s="75" t="s">
        <v>39</v>
      </c>
      <c r="SI14" s="75"/>
      <c r="SJ14" s="75"/>
      <c r="SK14" s="75" t="s">
        <v>17</v>
      </c>
      <c r="SL14" s="75" t="s">
        <v>21</v>
      </c>
      <c r="SM14" s="75" t="s">
        <v>23</v>
      </c>
      <c r="SN14" s="75" t="s">
        <v>18</v>
      </c>
      <c r="SO14" s="75" t="s">
        <v>22</v>
      </c>
      <c r="SP14" s="75" t="s">
        <v>19</v>
      </c>
      <c r="SQ14" s="75" t="s">
        <v>24</v>
      </c>
      <c r="SR14" s="75" t="s">
        <v>25</v>
      </c>
      <c r="SS14" s="75" t="s">
        <v>26</v>
      </c>
      <c r="ST14" s="75"/>
      <c r="SU14" s="75" t="s">
        <v>17</v>
      </c>
      <c r="SV14" s="75" t="s">
        <v>21</v>
      </c>
      <c r="SW14" s="75" t="s">
        <v>23</v>
      </c>
      <c r="SX14" s="75" t="s">
        <v>29</v>
      </c>
      <c r="SY14" s="75" t="s">
        <v>18</v>
      </c>
      <c r="SZ14" s="75" t="s">
        <v>22</v>
      </c>
      <c r="TA14" s="75" t="s">
        <v>19</v>
      </c>
      <c r="TB14" s="75" t="s">
        <v>24</v>
      </c>
      <c r="TC14" s="75" t="s">
        <v>30</v>
      </c>
      <c r="TD14" s="75" t="s">
        <v>25</v>
      </c>
      <c r="TE14" s="75" t="s">
        <v>26</v>
      </c>
      <c r="TF14" s="75"/>
      <c r="TG14" s="75"/>
      <c r="TH14" s="75"/>
      <c r="TI14" s="75" t="s">
        <v>2</v>
      </c>
      <c r="TJ14" s="75" t="s">
        <v>0</v>
      </c>
      <c r="TK14" s="75" t="s">
        <v>39</v>
      </c>
      <c r="TL14" s="75"/>
      <c r="TM14" s="75" t="s">
        <v>17</v>
      </c>
      <c r="TN14" s="75" t="s">
        <v>21</v>
      </c>
      <c r="TO14" s="75" t="s">
        <v>23</v>
      </c>
      <c r="TP14" s="75" t="s">
        <v>18</v>
      </c>
      <c r="TQ14" s="75" t="s">
        <v>22</v>
      </c>
      <c r="TR14" s="75" t="s">
        <v>19</v>
      </c>
      <c r="TS14" s="75" t="s">
        <v>24</v>
      </c>
      <c r="TT14" s="75" t="s">
        <v>25</v>
      </c>
      <c r="TU14" s="75" t="s">
        <v>26</v>
      </c>
      <c r="TV14" s="75"/>
      <c r="TW14" s="75" t="s">
        <v>17</v>
      </c>
      <c r="TX14" s="75" t="s">
        <v>21</v>
      </c>
      <c r="TY14" s="75" t="s">
        <v>23</v>
      </c>
      <c r="TZ14" s="75" t="s">
        <v>29</v>
      </c>
      <c r="UA14" s="75" t="s">
        <v>18</v>
      </c>
      <c r="UB14" s="75" t="s">
        <v>22</v>
      </c>
      <c r="UC14" s="75" t="s">
        <v>19</v>
      </c>
      <c r="UD14" s="75" t="s">
        <v>24</v>
      </c>
      <c r="UE14" s="75" t="s">
        <v>30</v>
      </c>
      <c r="UF14" s="75" t="s">
        <v>25</v>
      </c>
      <c r="UG14" s="75" t="s">
        <v>26</v>
      </c>
      <c r="UH14" s="75"/>
      <c r="UI14" s="75" t="s">
        <v>2</v>
      </c>
      <c r="UJ14" s="75" t="s">
        <v>0</v>
      </c>
      <c r="UK14" s="75" t="s">
        <v>17</v>
      </c>
      <c r="UL14" s="75" t="s">
        <v>21</v>
      </c>
      <c r="UM14" s="75" t="s">
        <v>23</v>
      </c>
      <c r="UN14" s="75" t="s">
        <v>18</v>
      </c>
      <c r="UO14" s="75" t="s">
        <v>22</v>
      </c>
      <c r="UP14" s="75" t="s">
        <v>19</v>
      </c>
      <c r="UQ14" s="75" t="s">
        <v>24</v>
      </c>
      <c r="UR14" s="75" t="s">
        <v>25</v>
      </c>
      <c r="US14" s="75" t="s">
        <v>26</v>
      </c>
      <c r="UT14" s="75"/>
      <c r="UU14" s="75" t="s">
        <v>17</v>
      </c>
      <c r="UV14" s="75" t="s">
        <v>21</v>
      </c>
      <c r="UW14" s="75" t="s">
        <v>23</v>
      </c>
      <c r="UX14" s="75" t="s">
        <v>29</v>
      </c>
      <c r="UY14" s="75" t="s">
        <v>18</v>
      </c>
      <c r="UZ14" s="75" t="s">
        <v>22</v>
      </c>
      <c r="VA14" s="75" t="s">
        <v>19</v>
      </c>
      <c r="VB14" s="75" t="s">
        <v>24</v>
      </c>
      <c r="VC14" s="75" t="s">
        <v>30</v>
      </c>
      <c r="VD14" s="75" t="s">
        <v>25</v>
      </c>
      <c r="VE14" s="75" t="s">
        <v>26</v>
      </c>
      <c r="VF14" s="75" t="s">
        <v>2</v>
      </c>
      <c r="VG14" s="75" t="s">
        <v>0</v>
      </c>
      <c r="VH14" s="75" t="s">
        <v>39</v>
      </c>
      <c r="VI14" s="75"/>
      <c r="VJ14" s="75" t="s">
        <v>17</v>
      </c>
      <c r="VK14" s="75" t="s">
        <v>21</v>
      </c>
      <c r="VL14" s="75" t="s">
        <v>23</v>
      </c>
      <c r="VM14" s="75" t="s">
        <v>18</v>
      </c>
      <c r="VN14" s="75" t="s">
        <v>22</v>
      </c>
      <c r="VO14" s="75" t="s">
        <v>19</v>
      </c>
      <c r="VP14" s="75" t="s">
        <v>24</v>
      </c>
      <c r="VQ14" s="75" t="s">
        <v>25</v>
      </c>
      <c r="VR14" s="75" t="s">
        <v>26</v>
      </c>
      <c r="VS14" s="75"/>
      <c r="VT14" s="75" t="s">
        <v>17</v>
      </c>
      <c r="VU14" s="75" t="s">
        <v>21</v>
      </c>
      <c r="VV14" s="75" t="s">
        <v>23</v>
      </c>
      <c r="VW14" s="75" t="s">
        <v>29</v>
      </c>
      <c r="VX14" s="75" t="s">
        <v>18</v>
      </c>
      <c r="VY14" s="75" t="s">
        <v>22</v>
      </c>
      <c r="VZ14" s="75" t="s">
        <v>19</v>
      </c>
      <c r="WA14" s="75" t="s">
        <v>24</v>
      </c>
      <c r="WB14" s="75" t="s">
        <v>30</v>
      </c>
      <c r="WC14" s="75" t="s">
        <v>25</v>
      </c>
      <c r="WD14" s="75" t="s">
        <v>26</v>
      </c>
      <c r="WE14" s="75"/>
      <c r="WF14" s="75"/>
      <c r="WG14" s="75" t="s">
        <v>1</v>
      </c>
      <c r="WH14" s="75" t="s">
        <v>2</v>
      </c>
      <c r="WI14" s="75" t="s">
        <v>0</v>
      </c>
      <c r="WJ14" s="75" t="s">
        <v>39</v>
      </c>
      <c r="WK14" s="75"/>
      <c r="WL14" s="75"/>
      <c r="WM14" s="75" t="s">
        <v>17</v>
      </c>
      <c r="WN14" s="75" t="s">
        <v>21</v>
      </c>
      <c r="WO14" s="75" t="s">
        <v>23</v>
      </c>
      <c r="WP14" s="75" t="s">
        <v>18</v>
      </c>
      <c r="WQ14" s="75" t="s">
        <v>22</v>
      </c>
      <c r="WR14" s="75" t="s">
        <v>19</v>
      </c>
      <c r="WS14" s="75" t="s">
        <v>24</v>
      </c>
      <c r="WT14" s="75" t="s">
        <v>25</v>
      </c>
      <c r="WU14" s="75" t="s">
        <v>26</v>
      </c>
      <c r="WV14" s="75"/>
      <c r="WW14" s="75" t="s">
        <v>17</v>
      </c>
      <c r="WX14" s="75" t="s">
        <v>21</v>
      </c>
      <c r="WY14" s="75" t="s">
        <v>23</v>
      </c>
      <c r="WZ14" s="75" t="s">
        <v>29</v>
      </c>
      <c r="XA14" s="75" t="s">
        <v>18</v>
      </c>
      <c r="XB14" s="75" t="s">
        <v>22</v>
      </c>
      <c r="XC14" s="75" t="s">
        <v>19</v>
      </c>
      <c r="XD14" s="75" t="s">
        <v>24</v>
      </c>
      <c r="XE14" s="75" t="s">
        <v>30</v>
      </c>
      <c r="XF14" s="75" t="s">
        <v>25</v>
      </c>
      <c r="XG14" s="75" t="s">
        <v>26</v>
      </c>
      <c r="XH14" s="75"/>
      <c r="XI14" s="75"/>
      <c r="XJ14" s="75"/>
      <c r="XK14" s="75"/>
      <c r="XL14" s="75"/>
      <c r="XM14" s="75"/>
      <c r="XN14" s="108" t="s">
        <v>58</v>
      </c>
      <c r="XO14" s="108" t="s">
        <v>59</v>
      </c>
      <c r="XP14" s="108" t="s">
        <v>60</v>
      </c>
      <c r="XQ14" s="108" t="s">
        <v>61</v>
      </c>
      <c r="XR14" s="108" t="s">
        <v>62</v>
      </c>
      <c r="XS14" s="108" t="s">
        <v>63</v>
      </c>
      <c r="XT14" s="108" t="s">
        <v>64</v>
      </c>
      <c r="XU14" s="108" t="s">
        <v>65</v>
      </c>
      <c r="XV14" s="108" t="s">
        <v>66</v>
      </c>
      <c r="XW14" s="75"/>
      <c r="XX14" s="75"/>
      <c r="XY14" s="75"/>
      <c r="XZ14" s="75"/>
      <c r="YA14" s="75"/>
      <c r="YB14" s="75"/>
      <c r="YC14" s="75"/>
      <c r="YD14" s="75"/>
      <c r="YE14" s="87"/>
      <c r="YF14" s="98"/>
      <c r="YG14" s="98"/>
      <c r="YH14" s="98"/>
      <c r="YI14" s="98"/>
      <c r="YJ14" s="98"/>
      <c r="YK14" s="98"/>
      <c r="YL14" s="98"/>
      <c r="YM14" s="98"/>
      <c r="YN14" s="98"/>
      <c r="YO14" s="98"/>
      <c r="YP14" s="98"/>
      <c r="YQ14" s="98"/>
      <c r="YR14" s="103"/>
      <c r="YS14" s="103"/>
      <c r="YT14" s="103"/>
      <c r="YU14" s="103"/>
      <c r="YV14" s="103"/>
      <c r="YW14" s="103"/>
      <c r="YX14" s="103"/>
      <c r="YY14" s="103"/>
      <c r="YZ14" s="103"/>
      <c r="ZA14" s="103"/>
      <c r="ZB14" s="103"/>
      <c r="ZC14" s="103"/>
      <c r="ZD14" s="103"/>
      <c r="ZE14" s="103"/>
      <c r="ZF14" s="103"/>
      <c r="ZG14" s="103"/>
      <c r="ZH14" s="103"/>
      <c r="ZI14" s="103"/>
      <c r="ZJ14" s="98" t="s">
        <v>70</v>
      </c>
      <c r="ZK14" s="16" t="s">
        <v>71</v>
      </c>
      <c r="ZL14" s="98" t="s">
        <v>70</v>
      </c>
      <c r="ZM14" s="16" t="s">
        <v>71</v>
      </c>
      <c r="ZN14" s="98" t="s">
        <v>70</v>
      </c>
      <c r="ZO14" s="16" t="s">
        <v>71</v>
      </c>
      <c r="ZP14" s="98" t="s">
        <v>70</v>
      </c>
      <c r="ZQ14" s="16" t="s">
        <v>71</v>
      </c>
      <c r="ZR14" s="111"/>
      <c r="ZS14" s="111"/>
      <c r="ZT14" s="111"/>
      <c r="ZU14" s="98"/>
      <c r="ZV14" s="98"/>
      <c r="ZW14" s="98"/>
      <c r="ZX14" s="98"/>
      <c r="ZY14" s="98"/>
      <c r="ZZ14" s="98"/>
      <c r="AAA14" s="103"/>
      <c r="AAB14" s="103"/>
      <c r="AAC14" s="103"/>
      <c r="AAD14" s="103"/>
      <c r="AAE14" s="103"/>
      <c r="AAF14" s="103"/>
      <c r="AAG14" s="103"/>
      <c r="AAH14" s="103"/>
      <c r="AAI14" s="103"/>
      <c r="AAJ14" s="98" t="s">
        <v>70</v>
      </c>
      <c r="AAK14" s="16" t="s">
        <v>71</v>
      </c>
      <c r="AAL14" s="98" t="s">
        <v>70</v>
      </c>
      <c r="AAM14" s="16" t="s">
        <v>71</v>
      </c>
      <c r="AAN14" s="85" t="s">
        <v>1</v>
      </c>
      <c r="AAO14" s="85" t="s">
        <v>2</v>
      </c>
      <c r="AAP14" s="85" t="s">
        <v>0</v>
      </c>
      <c r="AAQ14" s="85" t="s">
        <v>39</v>
      </c>
      <c r="AAR14" s="85"/>
      <c r="AAS14" s="85"/>
      <c r="AAT14" s="85" t="s">
        <v>17</v>
      </c>
      <c r="AAU14" s="85" t="s">
        <v>21</v>
      </c>
      <c r="AAV14" s="85" t="s">
        <v>23</v>
      </c>
      <c r="AAW14" s="85" t="s">
        <v>18</v>
      </c>
      <c r="AAX14" s="85" t="s">
        <v>22</v>
      </c>
      <c r="AAY14" s="85" t="s">
        <v>19</v>
      </c>
      <c r="AAZ14" s="85" t="s">
        <v>24</v>
      </c>
      <c r="ABA14" s="85" t="s">
        <v>25</v>
      </c>
      <c r="ABB14" s="85" t="s">
        <v>26</v>
      </c>
      <c r="ABC14" s="85"/>
      <c r="ABD14" s="85" t="s">
        <v>17</v>
      </c>
      <c r="ABE14" s="85" t="s">
        <v>21</v>
      </c>
      <c r="ABF14" s="85" t="s">
        <v>23</v>
      </c>
      <c r="ABG14" s="85" t="s">
        <v>29</v>
      </c>
      <c r="ABH14" s="85" t="s">
        <v>18</v>
      </c>
      <c r="ABI14" s="85" t="s">
        <v>22</v>
      </c>
      <c r="ABJ14" s="85" t="s">
        <v>19</v>
      </c>
      <c r="ABK14" s="85" t="s">
        <v>24</v>
      </c>
      <c r="ABL14" s="85" t="s">
        <v>30</v>
      </c>
      <c r="ABM14" s="85" t="s">
        <v>25</v>
      </c>
      <c r="ABN14" s="85" t="s">
        <v>26</v>
      </c>
      <c r="ABO14" s="85"/>
      <c r="ABP14" s="85"/>
      <c r="ABQ14" s="85"/>
      <c r="ABR14" s="85" t="s">
        <v>2</v>
      </c>
      <c r="ABS14" s="85" t="s">
        <v>0</v>
      </c>
      <c r="ABT14" s="85" t="s">
        <v>39</v>
      </c>
      <c r="ABU14" s="85"/>
      <c r="ABV14" s="85" t="s">
        <v>17</v>
      </c>
      <c r="ABW14" s="85" t="s">
        <v>21</v>
      </c>
      <c r="ABX14" s="85" t="s">
        <v>23</v>
      </c>
      <c r="ABY14" s="85" t="s">
        <v>18</v>
      </c>
      <c r="ABZ14" s="85" t="s">
        <v>22</v>
      </c>
      <c r="ACA14" s="85" t="s">
        <v>19</v>
      </c>
      <c r="ACB14" s="85" t="s">
        <v>24</v>
      </c>
      <c r="ACC14" s="85" t="s">
        <v>25</v>
      </c>
      <c r="ACD14" s="85" t="s">
        <v>26</v>
      </c>
      <c r="ACE14" s="85"/>
      <c r="ACF14" s="85" t="s">
        <v>17</v>
      </c>
      <c r="ACG14" s="85" t="s">
        <v>21</v>
      </c>
      <c r="ACH14" s="85" t="s">
        <v>23</v>
      </c>
      <c r="ACI14" s="85" t="s">
        <v>29</v>
      </c>
      <c r="ACJ14" s="85" t="s">
        <v>18</v>
      </c>
      <c r="ACK14" s="85" t="s">
        <v>22</v>
      </c>
      <c r="ACL14" s="85" t="s">
        <v>19</v>
      </c>
      <c r="ACM14" s="85" t="s">
        <v>24</v>
      </c>
      <c r="ACN14" s="85" t="s">
        <v>30</v>
      </c>
      <c r="ACO14" s="85" t="s">
        <v>25</v>
      </c>
      <c r="ACP14" s="85" t="s">
        <v>26</v>
      </c>
      <c r="ACQ14" s="85"/>
      <c r="ACR14" s="85" t="s">
        <v>2</v>
      </c>
      <c r="ACS14" s="85" t="s">
        <v>0</v>
      </c>
      <c r="ACT14" s="85" t="s">
        <v>17</v>
      </c>
      <c r="ACU14" s="85" t="s">
        <v>21</v>
      </c>
      <c r="ACV14" s="85" t="s">
        <v>23</v>
      </c>
      <c r="ACW14" s="85" t="s">
        <v>18</v>
      </c>
      <c r="ACX14" s="85" t="s">
        <v>22</v>
      </c>
      <c r="ACY14" s="85" t="s">
        <v>19</v>
      </c>
      <c r="ACZ14" s="85" t="s">
        <v>24</v>
      </c>
      <c r="ADA14" s="85" t="s">
        <v>25</v>
      </c>
      <c r="ADB14" s="85" t="s">
        <v>26</v>
      </c>
      <c r="ADC14" s="85"/>
      <c r="ADD14" s="85" t="s">
        <v>17</v>
      </c>
      <c r="ADE14" s="85" t="s">
        <v>21</v>
      </c>
      <c r="ADF14" s="85" t="s">
        <v>23</v>
      </c>
      <c r="ADG14" s="85" t="s">
        <v>29</v>
      </c>
      <c r="ADH14" s="85" t="s">
        <v>18</v>
      </c>
      <c r="ADI14" s="85" t="s">
        <v>22</v>
      </c>
      <c r="ADJ14" s="85" t="s">
        <v>19</v>
      </c>
      <c r="ADK14" s="85" t="s">
        <v>24</v>
      </c>
      <c r="ADL14" s="85" t="s">
        <v>30</v>
      </c>
      <c r="ADM14" s="85" t="s">
        <v>25</v>
      </c>
      <c r="ADN14" s="85" t="s">
        <v>26</v>
      </c>
      <c r="ADO14" s="85" t="s">
        <v>2</v>
      </c>
      <c r="ADP14" s="85" t="s">
        <v>0</v>
      </c>
      <c r="ADQ14" s="85" t="s">
        <v>39</v>
      </c>
      <c r="ADR14" s="85"/>
      <c r="ADS14" s="85" t="s">
        <v>17</v>
      </c>
      <c r="ADT14" s="85" t="s">
        <v>21</v>
      </c>
      <c r="ADU14" s="85" t="s">
        <v>23</v>
      </c>
      <c r="ADV14" s="85" t="s">
        <v>18</v>
      </c>
      <c r="ADW14" s="85" t="s">
        <v>22</v>
      </c>
      <c r="ADX14" s="85" t="s">
        <v>19</v>
      </c>
      <c r="ADY14" s="85" t="s">
        <v>24</v>
      </c>
      <c r="ADZ14" s="85" t="s">
        <v>25</v>
      </c>
      <c r="AEA14" s="85" t="s">
        <v>26</v>
      </c>
      <c r="AEB14" s="85"/>
      <c r="AEC14" s="85" t="s">
        <v>17</v>
      </c>
      <c r="AED14" s="85" t="s">
        <v>21</v>
      </c>
      <c r="AEE14" s="85" t="s">
        <v>23</v>
      </c>
      <c r="AEF14" s="85" t="s">
        <v>29</v>
      </c>
      <c r="AEG14" s="85" t="s">
        <v>18</v>
      </c>
      <c r="AEH14" s="85" t="s">
        <v>22</v>
      </c>
      <c r="AEI14" s="85" t="s">
        <v>19</v>
      </c>
      <c r="AEJ14" s="85" t="s">
        <v>24</v>
      </c>
      <c r="AEK14" s="85" t="s">
        <v>30</v>
      </c>
      <c r="AEL14" s="85" t="s">
        <v>25</v>
      </c>
      <c r="AEM14" s="85" t="s">
        <v>26</v>
      </c>
      <c r="AEN14" s="85"/>
      <c r="AEO14" s="85"/>
      <c r="AEP14" s="85" t="s">
        <v>1</v>
      </c>
      <c r="AEQ14" s="85" t="s">
        <v>2</v>
      </c>
      <c r="AER14" s="85" t="s">
        <v>0</v>
      </c>
      <c r="AES14" s="85" t="s">
        <v>39</v>
      </c>
      <c r="AET14" s="85"/>
      <c r="AEU14" s="85"/>
      <c r="AEV14" s="85" t="s">
        <v>17</v>
      </c>
      <c r="AEW14" s="85" t="s">
        <v>21</v>
      </c>
      <c r="AEX14" s="85" t="s">
        <v>23</v>
      </c>
      <c r="AEY14" s="85" t="s">
        <v>18</v>
      </c>
      <c r="AEZ14" s="85" t="s">
        <v>22</v>
      </c>
      <c r="AFA14" s="85" t="s">
        <v>19</v>
      </c>
      <c r="AFB14" s="85" t="s">
        <v>24</v>
      </c>
      <c r="AFC14" s="85" t="s">
        <v>25</v>
      </c>
      <c r="AFD14" s="85" t="s">
        <v>26</v>
      </c>
      <c r="AFE14" s="85"/>
      <c r="AFF14" s="85" t="s">
        <v>17</v>
      </c>
      <c r="AFG14" s="85" t="s">
        <v>21</v>
      </c>
      <c r="AFH14" s="85" t="s">
        <v>23</v>
      </c>
      <c r="AFI14" s="85" t="s">
        <v>29</v>
      </c>
      <c r="AFJ14" s="85" t="s">
        <v>18</v>
      </c>
      <c r="AFK14" s="85" t="s">
        <v>22</v>
      </c>
      <c r="AFL14" s="85" t="s">
        <v>19</v>
      </c>
      <c r="AFM14" s="85" t="s">
        <v>24</v>
      </c>
      <c r="AFN14" s="85" t="s">
        <v>30</v>
      </c>
      <c r="AFO14" s="85" t="s">
        <v>25</v>
      </c>
      <c r="AFP14" s="85" t="s">
        <v>26</v>
      </c>
      <c r="AFQ14" s="85"/>
      <c r="AFR14" s="85"/>
      <c r="AFS14" s="85"/>
      <c r="AFT14" s="85"/>
      <c r="AFU14" s="85"/>
      <c r="AFV14" s="85"/>
      <c r="AFW14" s="109" t="s">
        <v>58</v>
      </c>
      <c r="AFX14" s="109" t="s">
        <v>59</v>
      </c>
      <c r="AFY14" s="109" t="s">
        <v>60</v>
      </c>
      <c r="AFZ14" s="109" t="s">
        <v>61</v>
      </c>
      <c r="AGA14" s="109" t="s">
        <v>62</v>
      </c>
      <c r="AGB14" s="109" t="s">
        <v>63</v>
      </c>
      <c r="AGC14" s="109" t="s">
        <v>64</v>
      </c>
      <c r="AGD14" s="109" t="s">
        <v>65</v>
      </c>
      <c r="AGE14" s="109" t="s">
        <v>66</v>
      </c>
      <c r="AGF14" s="85"/>
      <c r="AGG14" s="85"/>
      <c r="AGH14" s="85"/>
      <c r="AGI14" s="85"/>
      <c r="AGJ14" s="85"/>
      <c r="AGK14" s="85"/>
      <c r="AGL14" s="85"/>
      <c r="AGM14" s="85"/>
    </row>
    <row r="15" spans="1:871" s="9" customFormat="1" ht="101.25" customHeight="1" x14ac:dyDescent="0.25">
      <c r="A15" s="86"/>
      <c r="B15" s="86"/>
      <c r="C15" s="86"/>
      <c r="D15" s="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6"/>
      <c r="AJ15" s="15" t="s">
        <v>60</v>
      </c>
      <c r="AK15" s="96"/>
      <c r="AL15" s="15" t="s">
        <v>60</v>
      </c>
      <c r="AM15" s="96"/>
      <c r="AN15" s="15" t="s">
        <v>60</v>
      </c>
      <c r="AO15" s="96"/>
      <c r="AP15" s="15" t="s">
        <v>60</v>
      </c>
      <c r="AQ15" s="112"/>
      <c r="AR15" s="112"/>
      <c r="AS15" s="112"/>
      <c r="AT15" s="96"/>
      <c r="AU15" s="96"/>
      <c r="AV15" s="96"/>
      <c r="AW15" s="96"/>
      <c r="AX15" s="96"/>
      <c r="AY15" s="96"/>
      <c r="AZ15" s="107"/>
      <c r="BA15" s="107"/>
      <c r="BB15" s="107"/>
      <c r="BC15" s="107"/>
      <c r="BD15" s="107"/>
      <c r="BE15" s="107"/>
      <c r="BF15" s="107"/>
      <c r="BG15" s="107"/>
      <c r="BH15" s="107"/>
      <c r="BI15" s="96"/>
      <c r="BJ15" s="15" t="s">
        <v>60</v>
      </c>
      <c r="BK15" s="96"/>
      <c r="BL15" s="15" t="s">
        <v>60</v>
      </c>
      <c r="BM15" s="75"/>
      <c r="BN15" s="75"/>
      <c r="BO15" s="75"/>
      <c r="BP15" s="19" t="s">
        <v>1</v>
      </c>
      <c r="BQ15" s="19" t="s">
        <v>2</v>
      </c>
      <c r="BR15" s="19" t="s">
        <v>0</v>
      </c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19" t="s">
        <v>2</v>
      </c>
      <c r="CO15" s="19" t="s">
        <v>0</v>
      </c>
      <c r="CP15" s="19" t="s">
        <v>0</v>
      </c>
      <c r="CQ15" s="75"/>
      <c r="CR15" s="75"/>
      <c r="CS15" s="19" t="s">
        <v>2</v>
      </c>
      <c r="CT15" s="19" t="s">
        <v>0</v>
      </c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19" t="s">
        <v>0</v>
      </c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19" t="s">
        <v>2</v>
      </c>
      <c r="EQ15" s="19" t="s">
        <v>0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19" t="s">
        <v>0</v>
      </c>
      <c r="FN15" s="19" t="s">
        <v>0</v>
      </c>
      <c r="FO15" s="75"/>
      <c r="FP15" s="75"/>
      <c r="FQ15" s="75"/>
      <c r="FR15" s="19" t="s">
        <v>1</v>
      </c>
      <c r="FS15" s="19" t="s">
        <v>2</v>
      </c>
      <c r="FT15" s="19" t="s">
        <v>0</v>
      </c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19" t="s">
        <v>2</v>
      </c>
      <c r="GQ15" s="19" t="s">
        <v>0</v>
      </c>
      <c r="GR15" s="19" t="s">
        <v>0</v>
      </c>
      <c r="GS15" s="75"/>
      <c r="GT15" s="75"/>
      <c r="GU15" s="75"/>
      <c r="GV15" s="108"/>
      <c r="GW15" s="108"/>
      <c r="GX15" s="108"/>
      <c r="GY15" s="108"/>
      <c r="GZ15" s="108"/>
      <c r="HA15" s="108"/>
      <c r="HB15" s="108"/>
      <c r="HC15" s="108"/>
      <c r="HD15" s="108"/>
      <c r="HE15" s="75"/>
      <c r="HF15" s="75"/>
      <c r="HG15" s="75"/>
      <c r="HH15" s="75"/>
      <c r="HI15" s="75"/>
      <c r="HJ15" s="75"/>
      <c r="HK15" s="75"/>
      <c r="HL15" s="75"/>
      <c r="HM15" s="87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98"/>
      <c r="IS15" s="16" t="s">
        <v>60</v>
      </c>
      <c r="IT15" s="98"/>
      <c r="IU15" s="16" t="s">
        <v>60</v>
      </c>
      <c r="IV15" s="98"/>
      <c r="IW15" s="16" t="s">
        <v>60</v>
      </c>
      <c r="IX15" s="98"/>
      <c r="IY15" s="16" t="s">
        <v>60</v>
      </c>
      <c r="IZ15" s="111"/>
      <c r="JA15" s="111"/>
      <c r="JB15" s="111"/>
      <c r="JC15" s="98"/>
      <c r="JD15" s="98"/>
      <c r="JE15" s="98"/>
      <c r="JF15" s="98"/>
      <c r="JG15" s="98"/>
      <c r="JH15" s="98"/>
      <c r="JI15" s="103"/>
      <c r="JJ15" s="103"/>
      <c r="JK15" s="103"/>
      <c r="JL15" s="103"/>
      <c r="JM15" s="103"/>
      <c r="JN15" s="103"/>
      <c r="JO15" s="103"/>
      <c r="JP15" s="103"/>
      <c r="JQ15" s="103"/>
      <c r="JR15" s="98"/>
      <c r="JS15" s="16" t="s">
        <v>60</v>
      </c>
      <c r="JT15" s="98"/>
      <c r="JU15" s="16" t="s">
        <v>60</v>
      </c>
      <c r="JV15" s="85"/>
      <c r="JW15" s="85"/>
      <c r="JX15" s="85"/>
      <c r="JY15" s="18" t="s">
        <v>1</v>
      </c>
      <c r="JZ15" s="18" t="s">
        <v>2</v>
      </c>
      <c r="KA15" s="18" t="s">
        <v>0</v>
      </c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18" t="s">
        <v>2</v>
      </c>
      <c r="KX15" s="18" t="s">
        <v>0</v>
      </c>
      <c r="KY15" s="18" t="s">
        <v>0</v>
      </c>
      <c r="KZ15" s="85"/>
      <c r="LA15" s="85"/>
      <c r="LB15" s="18" t="s">
        <v>2</v>
      </c>
      <c r="LC15" s="18" t="s">
        <v>0</v>
      </c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18" t="s">
        <v>0</v>
      </c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18" t="s">
        <v>2</v>
      </c>
      <c r="MZ15" s="18" t="s">
        <v>0</v>
      </c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18" t="s">
        <v>0</v>
      </c>
      <c r="NW15" s="18" t="s">
        <v>0</v>
      </c>
      <c r="NX15" s="85"/>
      <c r="NY15" s="85"/>
      <c r="NZ15" s="85"/>
      <c r="OA15" s="18" t="s">
        <v>1</v>
      </c>
      <c r="OB15" s="18" t="s">
        <v>2</v>
      </c>
      <c r="OC15" s="18" t="s">
        <v>0</v>
      </c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18" t="s">
        <v>2</v>
      </c>
      <c r="OZ15" s="18" t="s">
        <v>0</v>
      </c>
      <c r="PA15" s="18" t="s">
        <v>0</v>
      </c>
      <c r="PB15" s="85"/>
      <c r="PC15" s="85"/>
      <c r="PD15" s="85"/>
      <c r="PE15" s="109"/>
      <c r="PF15" s="109"/>
      <c r="PG15" s="109"/>
      <c r="PH15" s="109"/>
      <c r="PI15" s="109"/>
      <c r="PJ15" s="109"/>
      <c r="PK15" s="109"/>
      <c r="PL15" s="109"/>
      <c r="PM15" s="109"/>
      <c r="PN15" s="85"/>
      <c r="PO15" s="85"/>
      <c r="PP15" s="85"/>
      <c r="PQ15" s="85"/>
      <c r="PR15" s="85"/>
      <c r="PS15" s="85"/>
      <c r="PT15" s="85"/>
      <c r="PU15" s="85"/>
      <c r="PV15" s="86"/>
      <c r="PW15" s="96"/>
      <c r="PX15" s="96"/>
      <c r="PY15" s="96"/>
      <c r="PZ15" s="96"/>
      <c r="QA15" s="96"/>
      <c r="QB15" s="96"/>
      <c r="QC15" s="96"/>
      <c r="QD15" s="96"/>
      <c r="QE15" s="96"/>
      <c r="QF15" s="96"/>
      <c r="QG15" s="96"/>
      <c r="QH15" s="96"/>
      <c r="QI15" s="107"/>
      <c r="QJ15" s="107"/>
      <c r="QK15" s="107"/>
      <c r="QL15" s="107"/>
      <c r="QM15" s="107"/>
      <c r="QN15" s="107"/>
      <c r="QO15" s="107"/>
      <c r="QP15" s="107"/>
      <c r="QQ15" s="107"/>
      <c r="QR15" s="107"/>
      <c r="QS15" s="107"/>
      <c r="QT15" s="107"/>
      <c r="QU15" s="107"/>
      <c r="QV15" s="107"/>
      <c r="QW15" s="107"/>
      <c r="QX15" s="107"/>
      <c r="QY15" s="107"/>
      <c r="QZ15" s="107"/>
      <c r="RA15" s="96"/>
      <c r="RB15" s="15" t="s">
        <v>60</v>
      </c>
      <c r="RC15" s="96"/>
      <c r="RD15" s="15" t="s">
        <v>60</v>
      </c>
      <c r="RE15" s="96"/>
      <c r="RF15" s="15" t="s">
        <v>60</v>
      </c>
      <c r="RG15" s="96"/>
      <c r="RH15" s="15" t="s">
        <v>60</v>
      </c>
      <c r="RI15" s="112"/>
      <c r="RJ15" s="112"/>
      <c r="RK15" s="112"/>
      <c r="RL15" s="96"/>
      <c r="RM15" s="96"/>
      <c r="RN15" s="96"/>
      <c r="RO15" s="96"/>
      <c r="RP15" s="96"/>
      <c r="RQ15" s="96"/>
      <c r="RR15" s="107"/>
      <c r="RS15" s="107"/>
      <c r="RT15" s="107"/>
      <c r="RU15" s="107"/>
      <c r="RV15" s="107"/>
      <c r="RW15" s="107"/>
      <c r="RX15" s="107"/>
      <c r="RY15" s="107"/>
      <c r="RZ15" s="107"/>
      <c r="SA15" s="96"/>
      <c r="SB15" s="15" t="s">
        <v>60</v>
      </c>
      <c r="SC15" s="96"/>
      <c r="SD15" s="15" t="s">
        <v>60</v>
      </c>
      <c r="SE15" s="75"/>
      <c r="SF15" s="75"/>
      <c r="SG15" s="75"/>
      <c r="SH15" s="19" t="s">
        <v>1</v>
      </c>
      <c r="SI15" s="19" t="s">
        <v>2</v>
      </c>
      <c r="SJ15" s="19" t="s">
        <v>0</v>
      </c>
      <c r="SK15" s="75"/>
      <c r="SL15" s="75"/>
      <c r="SM15" s="75"/>
      <c r="SN15" s="75"/>
      <c r="SO15" s="75"/>
      <c r="SP15" s="75"/>
      <c r="SQ15" s="75"/>
      <c r="SR15" s="75"/>
      <c r="SS15" s="75"/>
      <c r="ST15" s="75"/>
      <c r="SU15" s="75"/>
      <c r="SV15" s="75"/>
      <c r="SW15" s="75"/>
      <c r="SX15" s="75"/>
      <c r="SY15" s="75"/>
      <c r="SZ15" s="75"/>
      <c r="TA15" s="75"/>
      <c r="TB15" s="75"/>
      <c r="TC15" s="75"/>
      <c r="TD15" s="75"/>
      <c r="TE15" s="75"/>
      <c r="TF15" s="19" t="s">
        <v>2</v>
      </c>
      <c r="TG15" s="19" t="s">
        <v>0</v>
      </c>
      <c r="TH15" s="19" t="s">
        <v>0</v>
      </c>
      <c r="TI15" s="75"/>
      <c r="TJ15" s="75"/>
      <c r="TK15" s="19" t="s">
        <v>2</v>
      </c>
      <c r="TL15" s="19" t="s">
        <v>0</v>
      </c>
      <c r="TM15" s="75"/>
      <c r="TN15" s="75"/>
      <c r="TO15" s="75"/>
      <c r="TP15" s="75"/>
      <c r="TQ15" s="75"/>
      <c r="TR15" s="75"/>
      <c r="TS15" s="75"/>
      <c r="TT15" s="75"/>
      <c r="TU15" s="75"/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19" t="s">
        <v>0</v>
      </c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75"/>
      <c r="UV15" s="75"/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19" t="s">
        <v>2</v>
      </c>
      <c r="VI15" s="19" t="s">
        <v>0</v>
      </c>
      <c r="VJ15" s="75"/>
      <c r="VK15" s="75"/>
      <c r="VL15" s="75"/>
      <c r="VM15" s="75"/>
      <c r="VN15" s="75"/>
      <c r="VO15" s="75"/>
      <c r="VP15" s="75"/>
      <c r="VQ15" s="75"/>
      <c r="VR15" s="75"/>
      <c r="VS15" s="75"/>
      <c r="VT15" s="75"/>
      <c r="VU15" s="75"/>
      <c r="VV15" s="75"/>
      <c r="VW15" s="75"/>
      <c r="VX15" s="75"/>
      <c r="VY15" s="75"/>
      <c r="VZ15" s="75"/>
      <c r="WA15" s="75"/>
      <c r="WB15" s="75"/>
      <c r="WC15" s="75"/>
      <c r="WD15" s="75"/>
      <c r="WE15" s="19" t="s">
        <v>0</v>
      </c>
      <c r="WF15" s="19" t="s">
        <v>0</v>
      </c>
      <c r="WG15" s="75"/>
      <c r="WH15" s="75"/>
      <c r="WI15" s="75"/>
      <c r="WJ15" s="19" t="s">
        <v>1</v>
      </c>
      <c r="WK15" s="19" t="s">
        <v>2</v>
      </c>
      <c r="WL15" s="19" t="s">
        <v>0</v>
      </c>
      <c r="WM15" s="75"/>
      <c r="WN15" s="75"/>
      <c r="WO15" s="75"/>
      <c r="WP15" s="75"/>
      <c r="WQ15" s="75"/>
      <c r="WR15" s="75"/>
      <c r="WS15" s="75"/>
      <c r="WT15" s="75"/>
      <c r="WU15" s="75"/>
      <c r="WV15" s="75"/>
      <c r="WW15" s="75"/>
      <c r="WX15" s="75"/>
      <c r="WY15" s="75"/>
      <c r="WZ15" s="75"/>
      <c r="XA15" s="75"/>
      <c r="XB15" s="75"/>
      <c r="XC15" s="75"/>
      <c r="XD15" s="75"/>
      <c r="XE15" s="75"/>
      <c r="XF15" s="75"/>
      <c r="XG15" s="75"/>
      <c r="XH15" s="19" t="s">
        <v>2</v>
      </c>
      <c r="XI15" s="19" t="s">
        <v>0</v>
      </c>
      <c r="XJ15" s="19" t="s">
        <v>0</v>
      </c>
      <c r="XK15" s="75"/>
      <c r="XL15" s="75"/>
      <c r="XM15" s="75"/>
      <c r="XN15" s="108"/>
      <c r="XO15" s="108"/>
      <c r="XP15" s="108"/>
      <c r="XQ15" s="108"/>
      <c r="XR15" s="108"/>
      <c r="XS15" s="108"/>
      <c r="XT15" s="108"/>
      <c r="XU15" s="108"/>
      <c r="XV15" s="108"/>
      <c r="XW15" s="75"/>
      <c r="XX15" s="75"/>
      <c r="XY15" s="75"/>
      <c r="XZ15" s="75"/>
      <c r="YA15" s="75"/>
      <c r="YB15" s="75"/>
      <c r="YC15" s="75"/>
      <c r="YD15" s="75"/>
      <c r="YE15" s="87"/>
      <c r="YF15" s="98"/>
      <c r="YG15" s="98"/>
      <c r="YH15" s="98"/>
      <c r="YI15" s="98"/>
      <c r="YJ15" s="98"/>
      <c r="YK15" s="98"/>
      <c r="YL15" s="98"/>
      <c r="YM15" s="98"/>
      <c r="YN15" s="98"/>
      <c r="YO15" s="98"/>
      <c r="YP15" s="98"/>
      <c r="YQ15" s="98"/>
      <c r="YR15" s="103"/>
      <c r="YS15" s="103"/>
      <c r="YT15" s="103"/>
      <c r="YU15" s="103"/>
      <c r="YV15" s="103"/>
      <c r="YW15" s="103"/>
      <c r="YX15" s="103"/>
      <c r="YY15" s="103"/>
      <c r="YZ15" s="103"/>
      <c r="ZA15" s="103"/>
      <c r="ZB15" s="103"/>
      <c r="ZC15" s="103"/>
      <c r="ZD15" s="103"/>
      <c r="ZE15" s="103"/>
      <c r="ZF15" s="103"/>
      <c r="ZG15" s="103"/>
      <c r="ZH15" s="103"/>
      <c r="ZI15" s="103"/>
      <c r="ZJ15" s="98"/>
      <c r="ZK15" s="16" t="s">
        <v>60</v>
      </c>
      <c r="ZL15" s="98"/>
      <c r="ZM15" s="16" t="s">
        <v>60</v>
      </c>
      <c r="ZN15" s="98"/>
      <c r="ZO15" s="16" t="s">
        <v>60</v>
      </c>
      <c r="ZP15" s="98"/>
      <c r="ZQ15" s="16" t="s">
        <v>60</v>
      </c>
      <c r="ZR15" s="111"/>
      <c r="ZS15" s="111"/>
      <c r="ZT15" s="111"/>
      <c r="ZU15" s="98"/>
      <c r="ZV15" s="98"/>
      <c r="ZW15" s="98"/>
      <c r="ZX15" s="98"/>
      <c r="ZY15" s="98"/>
      <c r="ZZ15" s="98"/>
      <c r="AAA15" s="103"/>
      <c r="AAB15" s="103"/>
      <c r="AAC15" s="103"/>
      <c r="AAD15" s="103"/>
      <c r="AAE15" s="103"/>
      <c r="AAF15" s="103"/>
      <c r="AAG15" s="103"/>
      <c r="AAH15" s="103"/>
      <c r="AAI15" s="103"/>
      <c r="AAJ15" s="98"/>
      <c r="AAK15" s="16" t="s">
        <v>60</v>
      </c>
      <c r="AAL15" s="98"/>
      <c r="AAM15" s="16" t="s">
        <v>60</v>
      </c>
      <c r="AAN15" s="85"/>
      <c r="AAO15" s="85"/>
      <c r="AAP15" s="85"/>
      <c r="AAQ15" s="18" t="s">
        <v>1</v>
      </c>
      <c r="AAR15" s="18" t="s">
        <v>2</v>
      </c>
      <c r="AAS15" s="18" t="s">
        <v>0</v>
      </c>
      <c r="AAT15" s="85"/>
      <c r="AAU15" s="85"/>
      <c r="AAV15" s="85"/>
      <c r="AAW15" s="85"/>
      <c r="AAX15" s="85"/>
      <c r="AAY15" s="85"/>
      <c r="AAZ15" s="85"/>
      <c r="ABA15" s="85"/>
      <c r="ABB15" s="85"/>
      <c r="ABC15" s="85"/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18" t="s">
        <v>2</v>
      </c>
      <c r="ABP15" s="18" t="s">
        <v>0</v>
      </c>
      <c r="ABQ15" s="18" t="s">
        <v>0</v>
      </c>
      <c r="ABR15" s="85"/>
      <c r="ABS15" s="85"/>
      <c r="ABT15" s="18" t="s">
        <v>2</v>
      </c>
      <c r="ABU15" s="18" t="s">
        <v>0</v>
      </c>
      <c r="ABV15" s="85"/>
      <c r="ABW15" s="85"/>
      <c r="ABX15" s="85"/>
      <c r="ABY15" s="85"/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18" t="s">
        <v>0</v>
      </c>
      <c r="ACR15" s="85"/>
      <c r="ACS15" s="85"/>
      <c r="ACT15" s="85"/>
      <c r="ACU15" s="85"/>
      <c r="ACV15" s="85"/>
      <c r="ACW15" s="85"/>
      <c r="ACX15" s="85"/>
      <c r="ACY15" s="85"/>
      <c r="ACZ15" s="85"/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18" t="s">
        <v>2</v>
      </c>
      <c r="ADR15" s="18" t="s">
        <v>0</v>
      </c>
      <c r="ADS15" s="85"/>
      <c r="ADT15" s="85"/>
      <c r="ADU15" s="85"/>
      <c r="ADV15" s="85"/>
      <c r="ADW15" s="85"/>
      <c r="ADX15" s="85"/>
      <c r="ADY15" s="85"/>
      <c r="ADZ15" s="85"/>
      <c r="AEA15" s="85"/>
      <c r="AEB15" s="85"/>
      <c r="AEC15" s="85"/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18" t="s">
        <v>0</v>
      </c>
      <c r="AEO15" s="18" t="s">
        <v>0</v>
      </c>
      <c r="AEP15" s="85"/>
      <c r="AEQ15" s="85"/>
      <c r="AER15" s="85"/>
      <c r="AES15" s="18" t="s">
        <v>1</v>
      </c>
      <c r="AET15" s="18" t="s">
        <v>2</v>
      </c>
      <c r="AEU15" s="18" t="s">
        <v>0</v>
      </c>
      <c r="AEV15" s="85"/>
      <c r="AEW15" s="85"/>
      <c r="AEX15" s="85"/>
      <c r="AEY15" s="85"/>
      <c r="AEZ15" s="85"/>
      <c r="AFA15" s="85"/>
      <c r="AFB15" s="85"/>
      <c r="AFC15" s="85"/>
      <c r="AFD15" s="85"/>
      <c r="AFE15" s="85"/>
      <c r="AFF15" s="85"/>
      <c r="AFG15" s="85"/>
      <c r="AFH15" s="85"/>
      <c r="AFI15" s="85"/>
      <c r="AFJ15" s="85"/>
      <c r="AFK15" s="85"/>
      <c r="AFL15" s="85"/>
      <c r="AFM15" s="85"/>
      <c r="AFN15" s="85"/>
      <c r="AFO15" s="85"/>
      <c r="AFP15" s="85"/>
      <c r="AFQ15" s="18" t="s">
        <v>2</v>
      </c>
      <c r="AFR15" s="18" t="s">
        <v>0</v>
      </c>
      <c r="AFS15" s="18" t="s">
        <v>0</v>
      </c>
      <c r="AFT15" s="85"/>
      <c r="AFU15" s="85"/>
      <c r="AFV15" s="85"/>
      <c r="AFW15" s="109"/>
      <c r="AFX15" s="109"/>
      <c r="AFY15" s="109"/>
      <c r="AFZ15" s="109"/>
      <c r="AGA15" s="109"/>
      <c r="AGB15" s="109"/>
      <c r="AGC15" s="109"/>
      <c r="AGD15" s="109"/>
      <c r="AGE15" s="109"/>
      <c r="AGF15" s="85"/>
      <c r="AGG15" s="85"/>
      <c r="AGH15" s="85"/>
      <c r="AGI15" s="85"/>
      <c r="AGJ15" s="85"/>
      <c r="AGK15" s="85"/>
      <c r="AGL15" s="85"/>
      <c r="AGM15" s="85"/>
    </row>
    <row r="16" spans="1:871" s="10" customFormat="1" ht="18.75" x14ac:dyDescent="0.2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5">
        <v>30</v>
      </c>
      <c r="AE16" s="15">
        <v>31</v>
      </c>
      <c r="AF16" s="15">
        <v>32</v>
      </c>
      <c r="AG16" s="15">
        <v>33</v>
      </c>
      <c r="AH16" s="15">
        <v>34</v>
      </c>
      <c r="AI16" s="15">
        <v>35</v>
      </c>
      <c r="AJ16" s="15">
        <v>36</v>
      </c>
      <c r="AK16" s="15">
        <v>37</v>
      </c>
      <c r="AL16" s="15">
        <v>38</v>
      </c>
      <c r="AM16" s="15">
        <v>39</v>
      </c>
      <c r="AN16" s="15">
        <v>40</v>
      </c>
      <c r="AO16" s="15">
        <v>41</v>
      </c>
      <c r="AP16" s="15">
        <v>42</v>
      </c>
      <c r="AQ16" s="15">
        <v>43</v>
      </c>
      <c r="AR16" s="15">
        <v>44</v>
      </c>
      <c r="AS16" s="15">
        <v>45</v>
      </c>
      <c r="AT16" s="15">
        <v>46</v>
      </c>
      <c r="AU16" s="15">
        <v>47</v>
      </c>
      <c r="AV16" s="15">
        <v>48</v>
      </c>
      <c r="AW16" s="15">
        <v>49</v>
      </c>
      <c r="AX16" s="15">
        <v>50</v>
      </c>
      <c r="AY16" s="15">
        <v>51</v>
      </c>
      <c r="AZ16" s="15">
        <v>52</v>
      </c>
      <c r="BA16" s="15">
        <v>53</v>
      </c>
      <c r="BB16" s="15">
        <v>54</v>
      </c>
      <c r="BC16" s="15">
        <v>55</v>
      </c>
      <c r="BD16" s="15">
        <v>56</v>
      </c>
      <c r="BE16" s="15">
        <v>57</v>
      </c>
      <c r="BF16" s="15">
        <v>58</v>
      </c>
      <c r="BG16" s="15">
        <v>59</v>
      </c>
      <c r="BH16" s="15">
        <v>60</v>
      </c>
      <c r="BI16" s="15">
        <v>61</v>
      </c>
      <c r="BJ16" s="15">
        <v>62</v>
      </c>
      <c r="BK16" s="15">
        <v>63</v>
      </c>
      <c r="BL16" s="15">
        <v>64</v>
      </c>
      <c r="BM16" s="15">
        <v>65</v>
      </c>
      <c r="BN16" s="15">
        <v>66</v>
      </c>
      <c r="BO16" s="15">
        <v>67</v>
      </c>
      <c r="BP16" s="15">
        <v>68</v>
      </c>
      <c r="BQ16" s="15">
        <v>69</v>
      </c>
      <c r="BR16" s="15">
        <v>70</v>
      </c>
      <c r="BS16" s="15">
        <v>71</v>
      </c>
      <c r="BT16" s="15">
        <v>72</v>
      </c>
      <c r="BU16" s="15">
        <v>73</v>
      </c>
      <c r="BV16" s="15">
        <v>74</v>
      </c>
      <c r="BW16" s="15">
        <v>75</v>
      </c>
      <c r="BX16" s="15">
        <v>76</v>
      </c>
      <c r="BY16" s="15">
        <v>77</v>
      </c>
      <c r="BZ16" s="15">
        <v>78</v>
      </c>
      <c r="CA16" s="15">
        <v>79</v>
      </c>
      <c r="CB16" s="15">
        <v>80</v>
      </c>
      <c r="CC16" s="15">
        <v>81</v>
      </c>
      <c r="CD16" s="15">
        <v>82</v>
      </c>
      <c r="CE16" s="15">
        <v>83</v>
      </c>
      <c r="CF16" s="15">
        <v>84</v>
      </c>
      <c r="CG16" s="15">
        <v>85</v>
      </c>
      <c r="CH16" s="15">
        <v>86</v>
      </c>
      <c r="CI16" s="15">
        <v>87</v>
      </c>
      <c r="CJ16" s="15">
        <v>88</v>
      </c>
      <c r="CK16" s="15">
        <v>89</v>
      </c>
      <c r="CL16" s="15">
        <v>90</v>
      </c>
      <c r="CM16" s="15">
        <v>91</v>
      </c>
      <c r="CN16" s="15">
        <v>92</v>
      </c>
      <c r="CO16" s="15">
        <v>93</v>
      </c>
      <c r="CP16" s="15">
        <v>94</v>
      </c>
      <c r="CQ16" s="15">
        <v>95</v>
      </c>
      <c r="CR16" s="15">
        <v>96</v>
      </c>
      <c r="CS16" s="15">
        <v>97</v>
      </c>
      <c r="CT16" s="15">
        <v>98</v>
      </c>
      <c r="CU16" s="15">
        <v>99</v>
      </c>
      <c r="CV16" s="15">
        <v>100</v>
      </c>
      <c r="CW16" s="15">
        <v>101</v>
      </c>
      <c r="CX16" s="15">
        <v>102</v>
      </c>
      <c r="CY16" s="15">
        <v>103</v>
      </c>
      <c r="CZ16" s="15">
        <v>104</v>
      </c>
      <c r="DA16" s="15">
        <v>105</v>
      </c>
      <c r="DB16" s="15">
        <v>106</v>
      </c>
      <c r="DC16" s="15">
        <v>107</v>
      </c>
      <c r="DD16" s="15">
        <v>108</v>
      </c>
      <c r="DE16" s="15">
        <v>109</v>
      </c>
      <c r="DF16" s="15">
        <v>110</v>
      </c>
      <c r="DG16" s="15">
        <v>111</v>
      </c>
      <c r="DH16" s="15">
        <v>112</v>
      </c>
      <c r="DI16" s="15">
        <v>113</v>
      </c>
      <c r="DJ16" s="15">
        <v>114</v>
      </c>
      <c r="DK16" s="15">
        <v>115</v>
      </c>
      <c r="DL16" s="15">
        <v>116</v>
      </c>
      <c r="DM16" s="15">
        <v>117</v>
      </c>
      <c r="DN16" s="15">
        <v>118</v>
      </c>
      <c r="DO16" s="15">
        <v>119</v>
      </c>
      <c r="DP16" s="15">
        <v>120</v>
      </c>
      <c r="DQ16" s="15">
        <v>121</v>
      </c>
      <c r="DR16" s="15">
        <v>122</v>
      </c>
      <c r="DS16" s="15">
        <v>123</v>
      </c>
      <c r="DT16" s="15">
        <v>124</v>
      </c>
      <c r="DU16" s="15">
        <v>125</v>
      </c>
      <c r="DV16" s="15">
        <v>126</v>
      </c>
      <c r="DW16" s="15">
        <v>127</v>
      </c>
      <c r="DX16" s="15">
        <v>128</v>
      </c>
      <c r="DY16" s="15">
        <v>129</v>
      </c>
      <c r="DZ16" s="15">
        <v>130</v>
      </c>
      <c r="EA16" s="15">
        <v>131</v>
      </c>
      <c r="EB16" s="15">
        <v>132</v>
      </c>
      <c r="EC16" s="15">
        <v>133</v>
      </c>
      <c r="ED16" s="15">
        <v>134</v>
      </c>
      <c r="EE16" s="15">
        <v>135</v>
      </c>
      <c r="EF16" s="15">
        <v>136</v>
      </c>
      <c r="EG16" s="15">
        <v>137</v>
      </c>
      <c r="EH16" s="15">
        <v>138</v>
      </c>
      <c r="EI16" s="15">
        <v>139</v>
      </c>
      <c r="EJ16" s="15">
        <v>140</v>
      </c>
      <c r="EK16" s="15">
        <v>141</v>
      </c>
      <c r="EL16" s="15">
        <v>142</v>
      </c>
      <c r="EM16" s="15">
        <v>143</v>
      </c>
      <c r="EN16" s="15">
        <v>144</v>
      </c>
      <c r="EO16" s="15">
        <v>145</v>
      </c>
      <c r="EP16" s="15">
        <v>146</v>
      </c>
      <c r="EQ16" s="15">
        <v>147</v>
      </c>
      <c r="ER16" s="15">
        <v>148</v>
      </c>
      <c r="ES16" s="15">
        <v>149</v>
      </c>
      <c r="ET16" s="15">
        <v>150</v>
      </c>
      <c r="EU16" s="15">
        <v>151</v>
      </c>
      <c r="EV16" s="15">
        <v>152</v>
      </c>
      <c r="EW16" s="15">
        <v>153</v>
      </c>
      <c r="EX16" s="15">
        <v>154</v>
      </c>
      <c r="EY16" s="15">
        <v>155</v>
      </c>
      <c r="EZ16" s="15">
        <v>156</v>
      </c>
      <c r="FA16" s="15">
        <v>157</v>
      </c>
      <c r="FB16" s="15">
        <v>158</v>
      </c>
      <c r="FC16" s="15">
        <v>159</v>
      </c>
      <c r="FD16" s="15">
        <v>160</v>
      </c>
      <c r="FE16" s="15">
        <v>161</v>
      </c>
      <c r="FF16" s="15">
        <v>162</v>
      </c>
      <c r="FG16" s="15">
        <v>163</v>
      </c>
      <c r="FH16" s="15">
        <v>164</v>
      </c>
      <c r="FI16" s="15">
        <v>165</v>
      </c>
      <c r="FJ16" s="15">
        <v>166</v>
      </c>
      <c r="FK16" s="15">
        <v>167</v>
      </c>
      <c r="FL16" s="15">
        <v>168</v>
      </c>
      <c r="FM16" s="15">
        <v>169</v>
      </c>
      <c r="FN16" s="15">
        <v>170</v>
      </c>
      <c r="FO16" s="15">
        <v>171</v>
      </c>
      <c r="FP16" s="15">
        <v>172</v>
      </c>
      <c r="FQ16" s="15">
        <v>173</v>
      </c>
      <c r="FR16" s="15">
        <v>174</v>
      </c>
      <c r="FS16" s="15">
        <v>175</v>
      </c>
      <c r="FT16" s="15">
        <v>176</v>
      </c>
      <c r="FU16" s="15">
        <v>177</v>
      </c>
      <c r="FV16" s="15">
        <v>178</v>
      </c>
      <c r="FW16" s="15">
        <v>179</v>
      </c>
      <c r="FX16" s="15">
        <v>180</v>
      </c>
      <c r="FY16" s="15">
        <v>181</v>
      </c>
      <c r="FZ16" s="15">
        <v>182</v>
      </c>
      <c r="GA16" s="15">
        <v>183</v>
      </c>
      <c r="GB16" s="15">
        <v>184</v>
      </c>
      <c r="GC16" s="15">
        <v>185</v>
      </c>
      <c r="GD16" s="15">
        <v>186</v>
      </c>
      <c r="GE16" s="15">
        <v>187</v>
      </c>
      <c r="GF16" s="15">
        <v>188</v>
      </c>
      <c r="GG16" s="15">
        <v>189</v>
      </c>
      <c r="GH16" s="15">
        <v>190</v>
      </c>
      <c r="GI16" s="15">
        <v>191</v>
      </c>
      <c r="GJ16" s="15">
        <v>192</v>
      </c>
      <c r="GK16" s="15">
        <v>193</v>
      </c>
      <c r="GL16" s="15">
        <v>194</v>
      </c>
      <c r="GM16" s="15">
        <v>195</v>
      </c>
      <c r="GN16" s="15">
        <v>196</v>
      </c>
      <c r="GO16" s="15">
        <v>197</v>
      </c>
      <c r="GP16" s="15">
        <v>198</v>
      </c>
      <c r="GQ16" s="15">
        <v>199</v>
      </c>
      <c r="GR16" s="15">
        <v>200</v>
      </c>
      <c r="GS16" s="15">
        <v>201</v>
      </c>
      <c r="GT16" s="15">
        <v>202</v>
      </c>
      <c r="GU16" s="15">
        <v>203</v>
      </c>
      <c r="GV16" s="15">
        <v>204</v>
      </c>
      <c r="GW16" s="15">
        <v>205</v>
      </c>
      <c r="GX16" s="15">
        <v>206</v>
      </c>
      <c r="GY16" s="15">
        <v>207</v>
      </c>
      <c r="GZ16" s="15">
        <v>208</v>
      </c>
      <c r="HA16" s="15">
        <v>209</v>
      </c>
      <c r="HB16" s="15">
        <v>210</v>
      </c>
      <c r="HC16" s="15">
        <v>211</v>
      </c>
      <c r="HD16" s="15">
        <v>212</v>
      </c>
      <c r="HE16" s="15">
        <v>213</v>
      </c>
      <c r="HF16" s="15">
        <v>214</v>
      </c>
      <c r="HG16" s="15">
        <v>215</v>
      </c>
      <c r="HH16" s="15">
        <v>216</v>
      </c>
      <c r="HI16" s="15">
        <v>217</v>
      </c>
      <c r="HJ16" s="15">
        <v>218</v>
      </c>
      <c r="HK16" s="15">
        <v>219</v>
      </c>
      <c r="HL16" s="15">
        <v>220</v>
      </c>
      <c r="HM16" s="15">
        <v>221</v>
      </c>
      <c r="HN16" s="15">
        <v>222</v>
      </c>
      <c r="HO16" s="15">
        <v>223</v>
      </c>
      <c r="HP16" s="15">
        <v>224</v>
      </c>
      <c r="HQ16" s="15">
        <v>225</v>
      </c>
      <c r="HR16" s="15">
        <v>226</v>
      </c>
      <c r="HS16" s="15">
        <v>227</v>
      </c>
      <c r="HT16" s="15">
        <v>228</v>
      </c>
      <c r="HU16" s="15">
        <v>229</v>
      </c>
      <c r="HV16" s="15">
        <v>230</v>
      </c>
      <c r="HW16" s="15">
        <v>231</v>
      </c>
      <c r="HX16" s="15">
        <v>232</v>
      </c>
      <c r="HY16" s="15">
        <v>233</v>
      </c>
      <c r="HZ16" s="15">
        <v>234</v>
      </c>
      <c r="IA16" s="15">
        <v>235</v>
      </c>
      <c r="IB16" s="15">
        <v>236</v>
      </c>
      <c r="IC16" s="15">
        <v>237</v>
      </c>
      <c r="ID16" s="15">
        <v>238</v>
      </c>
      <c r="IE16" s="15">
        <v>239</v>
      </c>
      <c r="IF16" s="15">
        <v>240</v>
      </c>
      <c r="IG16" s="15">
        <v>241</v>
      </c>
      <c r="IH16" s="15">
        <v>242</v>
      </c>
      <c r="II16" s="15">
        <v>243</v>
      </c>
      <c r="IJ16" s="15">
        <v>244</v>
      </c>
      <c r="IK16" s="15">
        <v>245</v>
      </c>
      <c r="IL16" s="15">
        <v>246</v>
      </c>
      <c r="IM16" s="15">
        <v>247</v>
      </c>
      <c r="IN16" s="15">
        <v>248</v>
      </c>
      <c r="IO16" s="15">
        <v>249</v>
      </c>
      <c r="IP16" s="15">
        <v>250</v>
      </c>
      <c r="IQ16" s="15">
        <v>251</v>
      </c>
      <c r="IR16" s="15">
        <v>252</v>
      </c>
      <c r="IS16" s="15">
        <v>253</v>
      </c>
      <c r="IT16" s="15">
        <v>254</v>
      </c>
      <c r="IU16" s="15">
        <v>255</v>
      </c>
      <c r="IV16" s="15">
        <v>256</v>
      </c>
      <c r="IW16" s="15">
        <v>257</v>
      </c>
      <c r="IX16" s="15">
        <v>258</v>
      </c>
      <c r="IY16" s="15">
        <v>259</v>
      </c>
      <c r="IZ16" s="15">
        <v>260</v>
      </c>
      <c r="JA16" s="15">
        <v>261</v>
      </c>
      <c r="JB16" s="15">
        <v>262</v>
      </c>
      <c r="JC16" s="15">
        <v>263</v>
      </c>
      <c r="JD16" s="15">
        <v>264</v>
      </c>
      <c r="JE16" s="15">
        <v>265</v>
      </c>
      <c r="JF16" s="15">
        <v>266</v>
      </c>
      <c r="JG16" s="15">
        <v>267</v>
      </c>
      <c r="JH16" s="15">
        <v>268</v>
      </c>
      <c r="JI16" s="15">
        <v>269</v>
      </c>
      <c r="JJ16" s="15">
        <v>270</v>
      </c>
      <c r="JK16" s="15">
        <v>271</v>
      </c>
      <c r="JL16" s="15">
        <v>272</v>
      </c>
      <c r="JM16" s="15">
        <v>273</v>
      </c>
      <c r="JN16" s="15">
        <v>274</v>
      </c>
      <c r="JO16" s="15">
        <v>275</v>
      </c>
      <c r="JP16" s="15">
        <v>276</v>
      </c>
      <c r="JQ16" s="15">
        <v>277</v>
      </c>
      <c r="JR16" s="15">
        <v>278</v>
      </c>
      <c r="JS16" s="15">
        <v>279</v>
      </c>
      <c r="JT16" s="15">
        <v>280</v>
      </c>
      <c r="JU16" s="15">
        <v>281</v>
      </c>
      <c r="JV16" s="15">
        <v>282</v>
      </c>
      <c r="JW16" s="15">
        <v>283</v>
      </c>
      <c r="JX16" s="15">
        <v>284</v>
      </c>
      <c r="JY16" s="15">
        <v>285</v>
      </c>
      <c r="JZ16" s="15">
        <v>286</v>
      </c>
      <c r="KA16" s="15">
        <v>287</v>
      </c>
      <c r="KB16" s="15">
        <v>288</v>
      </c>
      <c r="KC16" s="15">
        <v>289</v>
      </c>
      <c r="KD16" s="15">
        <v>290</v>
      </c>
      <c r="KE16" s="15">
        <v>291</v>
      </c>
      <c r="KF16" s="15">
        <v>292</v>
      </c>
      <c r="KG16" s="15">
        <v>293</v>
      </c>
      <c r="KH16" s="15">
        <v>294</v>
      </c>
      <c r="KI16" s="15">
        <v>295</v>
      </c>
      <c r="KJ16" s="15">
        <v>296</v>
      </c>
      <c r="KK16" s="15">
        <v>297</v>
      </c>
      <c r="KL16" s="15">
        <v>298</v>
      </c>
      <c r="KM16" s="15">
        <v>299</v>
      </c>
      <c r="KN16" s="15">
        <v>300</v>
      </c>
      <c r="KO16" s="15">
        <v>301</v>
      </c>
      <c r="KP16" s="15">
        <v>302</v>
      </c>
      <c r="KQ16" s="15">
        <v>303</v>
      </c>
      <c r="KR16" s="15">
        <v>304</v>
      </c>
      <c r="KS16" s="15">
        <v>305</v>
      </c>
      <c r="KT16" s="15">
        <v>306</v>
      </c>
      <c r="KU16" s="15">
        <v>307</v>
      </c>
      <c r="KV16" s="15">
        <v>308</v>
      </c>
      <c r="KW16" s="15">
        <v>309</v>
      </c>
      <c r="KX16" s="15">
        <v>310</v>
      </c>
      <c r="KY16" s="15">
        <v>311</v>
      </c>
      <c r="KZ16" s="15">
        <v>312</v>
      </c>
      <c r="LA16" s="15">
        <v>313</v>
      </c>
      <c r="LB16" s="15">
        <v>314</v>
      </c>
      <c r="LC16" s="15">
        <v>315</v>
      </c>
      <c r="LD16" s="15">
        <v>316</v>
      </c>
      <c r="LE16" s="15">
        <v>317</v>
      </c>
      <c r="LF16" s="15">
        <v>318</v>
      </c>
      <c r="LG16" s="15">
        <v>319</v>
      </c>
      <c r="LH16" s="15">
        <v>320</v>
      </c>
      <c r="LI16" s="15">
        <v>321</v>
      </c>
      <c r="LJ16" s="15">
        <v>322</v>
      </c>
      <c r="LK16" s="15">
        <v>323</v>
      </c>
      <c r="LL16" s="15">
        <v>324</v>
      </c>
      <c r="LM16" s="15">
        <v>325</v>
      </c>
      <c r="LN16" s="15">
        <v>326</v>
      </c>
      <c r="LO16" s="15">
        <v>327</v>
      </c>
      <c r="LP16" s="15">
        <v>328</v>
      </c>
      <c r="LQ16" s="15">
        <v>329</v>
      </c>
      <c r="LR16" s="15">
        <v>330</v>
      </c>
      <c r="LS16" s="15">
        <v>331</v>
      </c>
      <c r="LT16" s="15">
        <v>332</v>
      </c>
      <c r="LU16" s="15">
        <v>333</v>
      </c>
      <c r="LV16" s="15">
        <v>334</v>
      </c>
      <c r="LW16" s="15">
        <v>335</v>
      </c>
      <c r="LX16" s="15">
        <v>336</v>
      </c>
      <c r="LY16" s="15">
        <v>337</v>
      </c>
      <c r="LZ16" s="15">
        <v>338</v>
      </c>
      <c r="MA16" s="15">
        <v>339</v>
      </c>
      <c r="MB16" s="15">
        <v>340</v>
      </c>
      <c r="MC16" s="15">
        <v>341</v>
      </c>
      <c r="MD16" s="15">
        <v>342</v>
      </c>
      <c r="ME16" s="15">
        <v>343</v>
      </c>
      <c r="MF16" s="15">
        <v>344</v>
      </c>
      <c r="MG16" s="15">
        <v>345</v>
      </c>
      <c r="MH16" s="15">
        <v>346</v>
      </c>
      <c r="MI16" s="15">
        <v>347</v>
      </c>
      <c r="MJ16" s="15">
        <v>348</v>
      </c>
      <c r="MK16" s="15">
        <v>349</v>
      </c>
      <c r="ML16" s="15">
        <v>350</v>
      </c>
      <c r="MM16" s="15">
        <v>351</v>
      </c>
      <c r="MN16" s="15">
        <v>352</v>
      </c>
      <c r="MO16" s="15">
        <v>353</v>
      </c>
      <c r="MP16" s="15">
        <v>354</v>
      </c>
      <c r="MQ16" s="15">
        <v>355</v>
      </c>
      <c r="MR16" s="15">
        <v>356</v>
      </c>
      <c r="MS16" s="15">
        <v>357</v>
      </c>
      <c r="MT16" s="15">
        <v>358</v>
      </c>
      <c r="MU16" s="15">
        <v>359</v>
      </c>
      <c r="MV16" s="15">
        <v>360</v>
      </c>
      <c r="MW16" s="15">
        <v>361</v>
      </c>
      <c r="MX16" s="15">
        <v>362</v>
      </c>
      <c r="MY16" s="15">
        <v>363</v>
      </c>
      <c r="MZ16" s="15">
        <v>364</v>
      </c>
      <c r="NA16" s="15">
        <v>365</v>
      </c>
      <c r="NB16" s="15">
        <v>366</v>
      </c>
      <c r="NC16" s="15">
        <v>367</v>
      </c>
      <c r="ND16" s="15">
        <v>368</v>
      </c>
      <c r="NE16" s="15">
        <v>369</v>
      </c>
      <c r="NF16" s="15">
        <v>370</v>
      </c>
      <c r="NG16" s="15">
        <v>371</v>
      </c>
      <c r="NH16" s="15">
        <v>372</v>
      </c>
      <c r="NI16" s="15">
        <v>373</v>
      </c>
      <c r="NJ16" s="15">
        <v>374</v>
      </c>
      <c r="NK16" s="15">
        <v>375</v>
      </c>
      <c r="NL16" s="15">
        <v>376</v>
      </c>
      <c r="NM16" s="15">
        <v>377</v>
      </c>
      <c r="NN16" s="15">
        <v>378</v>
      </c>
      <c r="NO16" s="15">
        <v>379</v>
      </c>
      <c r="NP16" s="15">
        <v>380</v>
      </c>
      <c r="NQ16" s="15">
        <v>381</v>
      </c>
      <c r="NR16" s="15">
        <v>382</v>
      </c>
      <c r="NS16" s="15">
        <v>383</v>
      </c>
      <c r="NT16" s="15">
        <v>384</v>
      </c>
      <c r="NU16" s="15">
        <v>385</v>
      </c>
      <c r="NV16" s="15">
        <v>386</v>
      </c>
      <c r="NW16" s="15">
        <v>387</v>
      </c>
      <c r="NX16" s="15">
        <v>388</v>
      </c>
      <c r="NY16" s="15">
        <v>389</v>
      </c>
      <c r="NZ16" s="15">
        <v>390</v>
      </c>
      <c r="OA16" s="15">
        <v>391</v>
      </c>
      <c r="OB16" s="15">
        <v>392</v>
      </c>
      <c r="OC16" s="15">
        <v>393</v>
      </c>
      <c r="OD16" s="15">
        <v>394</v>
      </c>
      <c r="OE16" s="15">
        <v>395</v>
      </c>
      <c r="OF16" s="15">
        <v>396</v>
      </c>
      <c r="OG16" s="15">
        <v>397</v>
      </c>
      <c r="OH16" s="15">
        <v>398</v>
      </c>
      <c r="OI16" s="15">
        <v>399</v>
      </c>
      <c r="OJ16" s="15">
        <v>400</v>
      </c>
      <c r="OK16" s="15">
        <v>401</v>
      </c>
      <c r="OL16" s="15">
        <v>402</v>
      </c>
      <c r="OM16" s="15">
        <v>403</v>
      </c>
      <c r="ON16" s="15">
        <v>404</v>
      </c>
      <c r="OO16" s="15">
        <v>405</v>
      </c>
      <c r="OP16" s="15">
        <v>406</v>
      </c>
      <c r="OQ16" s="15">
        <v>407</v>
      </c>
      <c r="OR16" s="15">
        <v>408</v>
      </c>
      <c r="OS16" s="15">
        <v>409</v>
      </c>
      <c r="OT16" s="15">
        <v>410</v>
      </c>
      <c r="OU16" s="15">
        <v>411</v>
      </c>
      <c r="OV16" s="15">
        <v>412</v>
      </c>
      <c r="OW16" s="15">
        <v>413</v>
      </c>
      <c r="OX16" s="15">
        <v>414</v>
      </c>
      <c r="OY16" s="15">
        <v>415</v>
      </c>
      <c r="OZ16" s="15">
        <v>416</v>
      </c>
      <c r="PA16" s="15">
        <v>417</v>
      </c>
      <c r="PB16" s="15">
        <v>418</v>
      </c>
      <c r="PC16" s="15">
        <v>419</v>
      </c>
      <c r="PD16" s="15">
        <v>420</v>
      </c>
      <c r="PE16" s="15">
        <v>421</v>
      </c>
      <c r="PF16" s="15">
        <v>422</v>
      </c>
      <c r="PG16" s="15">
        <v>423</v>
      </c>
      <c r="PH16" s="15">
        <v>424</v>
      </c>
      <c r="PI16" s="15">
        <v>425</v>
      </c>
      <c r="PJ16" s="15">
        <v>426</v>
      </c>
      <c r="PK16" s="15">
        <v>427</v>
      </c>
      <c r="PL16" s="15">
        <v>428</v>
      </c>
      <c r="PM16" s="15">
        <v>429</v>
      </c>
      <c r="PN16" s="15">
        <v>430</v>
      </c>
      <c r="PO16" s="15">
        <v>431</v>
      </c>
      <c r="PP16" s="15">
        <v>432</v>
      </c>
      <c r="PQ16" s="15">
        <v>433</v>
      </c>
      <c r="PR16" s="15">
        <v>434</v>
      </c>
      <c r="PS16" s="15">
        <v>435</v>
      </c>
      <c r="PT16" s="15">
        <v>436</v>
      </c>
      <c r="PU16" s="15">
        <v>437</v>
      </c>
      <c r="PV16" s="15">
        <v>438</v>
      </c>
      <c r="PW16" s="15">
        <v>439</v>
      </c>
      <c r="PX16" s="15">
        <v>440</v>
      </c>
      <c r="PY16" s="15">
        <v>441</v>
      </c>
      <c r="PZ16" s="15">
        <v>442</v>
      </c>
      <c r="QA16" s="15">
        <v>443</v>
      </c>
      <c r="QB16" s="15">
        <v>444</v>
      </c>
      <c r="QC16" s="15">
        <v>445</v>
      </c>
      <c r="QD16" s="15">
        <v>446</v>
      </c>
      <c r="QE16" s="15">
        <v>447</v>
      </c>
      <c r="QF16" s="15">
        <v>448</v>
      </c>
      <c r="QG16" s="15">
        <v>449</v>
      </c>
      <c r="QH16" s="15">
        <v>450</v>
      </c>
      <c r="QI16" s="15">
        <v>451</v>
      </c>
      <c r="QJ16" s="15">
        <v>452</v>
      </c>
      <c r="QK16" s="15">
        <v>453</v>
      </c>
      <c r="QL16" s="15">
        <v>454</v>
      </c>
      <c r="QM16" s="15">
        <v>455</v>
      </c>
      <c r="QN16" s="15">
        <v>456</v>
      </c>
      <c r="QO16" s="15">
        <v>457</v>
      </c>
      <c r="QP16" s="15">
        <v>458</v>
      </c>
      <c r="QQ16" s="15">
        <v>459</v>
      </c>
      <c r="QR16" s="15">
        <v>460</v>
      </c>
      <c r="QS16" s="15">
        <v>461</v>
      </c>
      <c r="QT16" s="15">
        <v>462</v>
      </c>
      <c r="QU16" s="15">
        <v>463</v>
      </c>
      <c r="QV16" s="15">
        <v>464</v>
      </c>
      <c r="QW16" s="15">
        <v>465</v>
      </c>
      <c r="QX16" s="15">
        <v>466</v>
      </c>
      <c r="QY16" s="15">
        <v>467</v>
      </c>
      <c r="QZ16" s="15">
        <v>468</v>
      </c>
      <c r="RA16" s="15">
        <v>469</v>
      </c>
      <c r="RB16" s="15">
        <v>470</v>
      </c>
      <c r="RC16" s="15">
        <v>471</v>
      </c>
      <c r="RD16" s="15">
        <v>472</v>
      </c>
      <c r="RE16" s="15">
        <v>473</v>
      </c>
      <c r="RF16" s="15">
        <v>474</v>
      </c>
      <c r="RG16" s="15">
        <v>475</v>
      </c>
      <c r="RH16" s="15">
        <v>476</v>
      </c>
      <c r="RI16" s="15">
        <v>477</v>
      </c>
      <c r="RJ16" s="15">
        <v>478</v>
      </c>
      <c r="RK16" s="15">
        <v>479</v>
      </c>
      <c r="RL16" s="15">
        <v>480</v>
      </c>
      <c r="RM16" s="15">
        <v>481</v>
      </c>
      <c r="RN16" s="15">
        <v>482</v>
      </c>
      <c r="RO16" s="15">
        <v>483</v>
      </c>
      <c r="RP16" s="15">
        <v>484</v>
      </c>
      <c r="RQ16" s="15">
        <v>485</v>
      </c>
      <c r="RR16" s="15">
        <v>486</v>
      </c>
      <c r="RS16" s="15">
        <v>487</v>
      </c>
      <c r="RT16" s="15">
        <v>488</v>
      </c>
      <c r="RU16" s="15">
        <v>489</v>
      </c>
      <c r="RV16" s="15">
        <v>490</v>
      </c>
      <c r="RW16" s="15">
        <v>491</v>
      </c>
      <c r="RX16" s="15">
        <v>492</v>
      </c>
      <c r="RY16" s="15">
        <v>493</v>
      </c>
      <c r="RZ16" s="15">
        <v>494</v>
      </c>
      <c r="SA16" s="15">
        <v>495</v>
      </c>
      <c r="SB16" s="15">
        <v>496</v>
      </c>
      <c r="SC16" s="15">
        <v>497</v>
      </c>
      <c r="SD16" s="15">
        <v>498</v>
      </c>
      <c r="SE16" s="15">
        <v>499</v>
      </c>
      <c r="SF16" s="15">
        <v>500</v>
      </c>
      <c r="SG16" s="15">
        <v>501</v>
      </c>
      <c r="SH16" s="15">
        <v>502</v>
      </c>
      <c r="SI16" s="15">
        <v>503</v>
      </c>
      <c r="SJ16" s="15">
        <v>504</v>
      </c>
      <c r="SK16" s="15">
        <v>505</v>
      </c>
      <c r="SL16" s="15">
        <v>506</v>
      </c>
      <c r="SM16" s="15">
        <v>507</v>
      </c>
      <c r="SN16" s="15">
        <v>508</v>
      </c>
      <c r="SO16" s="15">
        <v>509</v>
      </c>
      <c r="SP16" s="15">
        <v>510</v>
      </c>
      <c r="SQ16" s="15">
        <v>511</v>
      </c>
      <c r="SR16" s="15">
        <v>512</v>
      </c>
      <c r="SS16" s="15">
        <v>513</v>
      </c>
      <c r="ST16" s="15">
        <v>514</v>
      </c>
      <c r="SU16" s="15">
        <v>515</v>
      </c>
      <c r="SV16" s="15">
        <v>516</v>
      </c>
      <c r="SW16" s="15">
        <v>517</v>
      </c>
      <c r="SX16" s="15">
        <v>518</v>
      </c>
      <c r="SY16" s="15">
        <v>519</v>
      </c>
      <c r="SZ16" s="15">
        <v>520</v>
      </c>
      <c r="TA16" s="15">
        <v>521</v>
      </c>
      <c r="TB16" s="15">
        <v>522</v>
      </c>
      <c r="TC16" s="15">
        <v>523</v>
      </c>
      <c r="TD16" s="15">
        <v>524</v>
      </c>
      <c r="TE16" s="15">
        <v>525</v>
      </c>
      <c r="TF16" s="15">
        <v>526</v>
      </c>
      <c r="TG16" s="15">
        <v>527</v>
      </c>
      <c r="TH16" s="15">
        <v>528</v>
      </c>
      <c r="TI16" s="15">
        <v>529</v>
      </c>
      <c r="TJ16" s="15">
        <v>530</v>
      </c>
      <c r="TK16" s="15">
        <v>531</v>
      </c>
      <c r="TL16" s="15">
        <v>532</v>
      </c>
      <c r="TM16" s="15">
        <v>533</v>
      </c>
      <c r="TN16" s="15">
        <v>534</v>
      </c>
      <c r="TO16" s="15">
        <v>535</v>
      </c>
      <c r="TP16" s="15">
        <v>536</v>
      </c>
      <c r="TQ16" s="15">
        <v>537</v>
      </c>
      <c r="TR16" s="15">
        <v>538</v>
      </c>
      <c r="TS16" s="15">
        <v>539</v>
      </c>
      <c r="TT16" s="15">
        <v>540</v>
      </c>
      <c r="TU16" s="15">
        <v>541</v>
      </c>
      <c r="TV16" s="15">
        <v>542</v>
      </c>
      <c r="TW16" s="15">
        <v>543</v>
      </c>
      <c r="TX16" s="15">
        <v>544</v>
      </c>
      <c r="TY16" s="15">
        <v>545</v>
      </c>
      <c r="TZ16" s="15">
        <v>546</v>
      </c>
      <c r="UA16" s="15">
        <v>547</v>
      </c>
      <c r="UB16" s="15">
        <v>548</v>
      </c>
      <c r="UC16" s="15">
        <v>549</v>
      </c>
      <c r="UD16" s="15">
        <v>550</v>
      </c>
      <c r="UE16" s="15">
        <v>551</v>
      </c>
      <c r="UF16" s="15">
        <v>552</v>
      </c>
      <c r="UG16" s="15">
        <v>553</v>
      </c>
      <c r="UH16" s="15">
        <v>554</v>
      </c>
      <c r="UI16" s="15">
        <v>555</v>
      </c>
      <c r="UJ16" s="15">
        <v>556</v>
      </c>
      <c r="UK16" s="15">
        <v>557</v>
      </c>
      <c r="UL16" s="15">
        <v>558</v>
      </c>
      <c r="UM16" s="15">
        <v>559</v>
      </c>
      <c r="UN16" s="15">
        <v>560</v>
      </c>
      <c r="UO16" s="15">
        <v>561</v>
      </c>
      <c r="UP16" s="15">
        <v>562</v>
      </c>
      <c r="UQ16" s="15">
        <v>563</v>
      </c>
      <c r="UR16" s="15">
        <v>564</v>
      </c>
      <c r="US16" s="15">
        <v>565</v>
      </c>
      <c r="UT16" s="15">
        <v>566</v>
      </c>
      <c r="UU16" s="15">
        <v>567</v>
      </c>
      <c r="UV16" s="15">
        <v>568</v>
      </c>
      <c r="UW16" s="15">
        <v>569</v>
      </c>
      <c r="UX16" s="15">
        <v>570</v>
      </c>
      <c r="UY16" s="15">
        <v>571</v>
      </c>
      <c r="UZ16" s="15">
        <v>572</v>
      </c>
      <c r="VA16" s="15">
        <v>573</v>
      </c>
      <c r="VB16" s="15">
        <v>574</v>
      </c>
      <c r="VC16" s="15">
        <v>575</v>
      </c>
      <c r="VD16" s="15">
        <v>576</v>
      </c>
      <c r="VE16" s="15">
        <v>577</v>
      </c>
      <c r="VF16" s="15">
        <v>578</v>
      </c>
      <c r="VG16" s="15">
        <v>579</v>
      </c>
      <c r="VH16" s="15">
        <v>580</v>
      </c>
      <c r="VI16" s="15">
        <v>581</v>
      </c>
      <c r="VJ16" s="15">
        <v>582</v>
      </c>
      <c r="VK16" s="15">
        <v>583</v>
      </c>
      <c r="VL16" s="15">
        <v>584</v>
      </c>
      <c r="VM16" s="15">
        <v>585</v>
      </c>
      <c r="VN16" s="15">
        <v>586</v>
      </c>
      <c r="VO16" s="15">
        <v>587</v>
      </c>
      <c r="VP16" s="15">
        <v>588</v>
      </c>
      <c r="VQ16" s="15">
        <v>589</v>
      </c>
      <c r="VR16" s="15">
        <v>590</v>
      </c>
      <c r="VS16" s="15">
        <v>591</v>
      </c>
      <c r="VT16" s="15">
        <v>592</v>
      </c>
      <c r="VU16" s="15">
        <v>593</v>
      </c>
      <c r="VV16" s="15">
        <v>594</v>
      </c>
      <c r="VW16" s="15">
        <v>595</v>
      </c>
      <c r="VX16" s="15">
        <v>596</v>
      </c>
      <c r="VY16" s="15">
        <v>597</v>
      </c>
      <c r="VZ16" s="15">
        <v>598</v>
      </c>
      <c r="WA16" s="15">
        <v>599</v>
      </c>
      <c r="WB16" s="15">
        <v>600</v>
      </c>
      <c r="WC16" s="15">
        <v>601</v>
      </c>
      <c r="WD16" s="15">
        <v>602</v>
      </c>
      <c r="WE16" s="15">
        <v>603</v>
      </c>
      <c r="WF16" s="15">
        <v>604</v>
      </c>
      <c r="WG16" s="15">
        <v>605</v>
      </c>
      <c r="WH16" s="15">
        <v>606</v>
      </c>
      <c r="WI16" s="15">
        <v>607</v>
      </c>
      <c r="WJ16" s="15">
        <v>608</v>
      </c>
      <c r="WK16" s="15">
        <v>609</v>
      </c>
      <c r="WL16" s="15">
        <v>610</v>
      </c>
      <c r="WM16" s="15">
        <v>611</v>
      </c>
      <c r="WN16" s="15">
        <v>612</v>
      </c>
      <c r="WO16" s="15">
        <v>613</v>
      </c>
      <c r="WP16" s="15">
        <v>614</v>
      </c>
      <c r="WQ16" s="15">
        <v>615</v>
      </c>
      <c r="WR16" s="15">
        <v>616</v>
      </c>
      <c r="WS16" s="15">
        <v>617</v>
      </c>
      <c r="WT16" s="15">
        <v>618</v>
      </c>
      <c r="WU16" s="15">
        <v>619</v>
      </c>
      <c r="WV16" s="15">
        <v>620</v>
      </c>
      <c r="WW16" s="15">
        <v>621</v>
      </c>
      <c r="WX16" s="15">
        <v>622</v>
      </c>
      <c r="WY16" s="15">
        <v>623</v>
      </c>
      <c r="WZ16" s="15">
        <v>624</v>
      </c>
      <c r="XA16" s="15">
        <v>625</v>
      </c>
      <c r="XB16" s="15">
        <v>626</v>
      </c>
      <c r="XC16" s="15">
        <v>627</v>
      </c>
      <c r="XD16" s="15">
        <v>628</v>
      </c>
      <c r="XE16" s="15">
        <v>629</v>
      </c>
      <c r="XF16" s="15">
        <v>630</v>
      </c>
      <c r="XG16" s="15">
        <v>631</v>
      </c>
      <c r="XH16" s="15">
        <v>632</v>
      </c>
      <c r="XI16" s="15">
        <v>633</v>
      </c>
      <c r="XJ16" s="15">
        <v>634</v>
      </c>
      <c r="XK16" s="15">
        <v>635</v>
      </c>
      <c r="XL16" s="15">
        <v>636</v>
      </c>
      <c r="XM16" s="15">
        <v>637</v>
      </c>
      <c r="XN16" s="15">
        <v>638</v>
      </c>
      <c r="XO16" s="15">
        <v>639</v>
      </c>
      <c r="XP16" s="15">
        <v>640</v>
      </c>
      <c r="XQ16" s="15">
        <v>641</v>
      </c>
      <c r="XR16" s="15">
        <v>642</v>
      </c>
      <c r="XS16" s="15">
        <v>643</v>
      </c>
      <c r="XT16" s="15">
        <v>644</v>
      </c>
      <c r="XU16" s="15">
        <v>645</v>
      </c>
      <c r="XV16" s="15">
        <v>646</v>
      </c>
      <c r="XW16" s="15">
        <v>647</v>
      </c>
      <c r="XX16" s="15">
        <v>648</v>
      </c>
      <c r="XY16" s="15">
        <v>649</v>
      </c>
      <c r="XZ16" s="15">
        <v>650</v>
      </c>
      <c r="YA16" s="15">
        <v>651</v>
      </c>
      <c r="YB16" s="15">
        <v>652</v>
      </c>
      <c r="YC16" s="15">
        <v>653</v>
      </c>
      <c r="YD16" s="15">
        <v>654</v>
      </c>
      <c r="YE16" s="16">
        <v>655</v>
      </c>
      <c r="YF16" s="16">
        <v>656</v>
      </c>
      <c r="YG16" s="16">
        <v>657</v>
      </c>
      <c r="YH16" s="16">
        <v>658</v>
      </c>
      <c r="YI16" s="16">
        <v>659</v>
      </c>
      <c r="YJ16" s="16">
        <v>660</v>
      </c>
      <c r="YK16" s="16">
        <v>661</v>
      </c>
      <c r="YL16" s="16">
        <v>662</v>
      </c>
      <c r="YM16" s="16">
        <v>663</v>
      </c>
      <c r="YN16" s="16">
        <v>664</v>
      </c>
      <c r="YO16" s="16">
        <v>665</v>
      </c>
      <c r="YP16" s="16">
        <v>666</v>
      </c>
      <c r="YQ16" s="16">
        <v>667</v>
      </c>
      <c r="YR16" s="16">
        <v>668</v>
      </c>
      <c r="YS16" s="16">
        <v>669</v>
      </c>
      <c r="YT16" s="16">
        <v>670</v>
      </c>
      <c r="YU16" s="16">
        <v>671</v>
      </c>
      <c r="YV16" s="16">
        <v>672</v>
      </c>
      <c r="YW16" s="16">
        <v>673</v>
      </c>
      <c r="YX16" s="16">
        <v>674</v>
      </c>
      <c r="YY16" s="16">
        <v>675</v>
      </c>
      <c r="YZ16" s="16">
        <v>676</v>
      </c>
      <c r="ZA16" s="16">
        <v>677</v>
      </c>
      <c r="ZB16" s="16">
        <v>678</v>
      </c>
      <c r="ZC16" s="16">
        <v>679</v>
      </c>
      <c r="ZD16" s="16">
        <v>680</v>
      </c>
      <c r="ZE16" s="16">
        <v>681</v>
      </c>
      <c r="ZF16" s="16">
        <v>682</v>
      </c>
      <c r="ZG16" s="16">
        <v>683</v>
      </c>
      <c r="ZH16" s="16">
        <v>684</v>
      </c>
      <c r="ZI16" s="16">
        <v>685</v>
      </c>
      <c r="ZJ16" s="16">
        <v>686</v>
      </c>
      <c r="ZK16" s="16">
        <v>687</v>
      </c>
      <c r="ZL16" s="16">
        <v>688</v>
      </c>
      <c r="ZM16" s="16">
        <v>689</v>
      </c>
      <c r="ZN16" s="16">
        <v>690</v>
      </c>
      <c r="ZO16" s="16">
        <v>691</v>
      </c>
      <c r="ZP16" s="16">
        <v>692</v>
      </c>
      <c r="ZQ16" s="16">
        <v>693</v>
      </c>
      <c r="ZR16" s="16">
        <v>694</v>
      </c>
      <c r="ZS16" s="16">
        <v>695</v>
      </c>
      <c r="ZT16" s="16">
        <v>696</v>
      </c>
      <c r="ZU16" s="16">
        <v>697</v>
      </c>
      <c r="ZV16" s="16">
        <v>698</v>
      </c>
      <c r="ZW16" s="16">
        <v>699</v>
      </c>
      <c r="ZX16" s="16">
        <v>700</v>
      </c>
      <c r="ZY16" s="16">
        <v>701</v>
      </c>
      <c r="ZZ16" s="16">
        <v>702</v>
      </c>
      <c r="AAA16" s="16">
        <v>703</v>
      </c>
      <c r="AAB16" s="16">
        <v>704</v>
      </c>
      <c r="AAC16" s="16">
        <v>705</v>
      </c>
      <c r="AAD16" s="16">
        <v>706</v>
      </c>
      <c r="AAE16" s="16">
        <v>707</v>
      </c>
      <c r="AAF16" s="16">
        <v>708</v>
      </c>
      <c r="AAG16" s="16">
        <v>709</v>
      </c>
      <c r="AAH16" s="16">
        <v>710</v>
      </c>
      <c r="AAI16" s="16">
        <v>711</v>
      </c>
      <c r="AAJ16" s="16">
        <v>712</v>
      </c>
      <c r="AAK16" s="16">
        <v>713</v>
      </c>
      <c r="AAL16" s="16">
        <v>714</v>
      </c>
      <c r="AAM16" s="16">
        <v>715</v>
      </c>
      <c r="AAN16" s="16">
        <v>716</v>
      </c>
      <c r="AAO16" s="16">
        <v>717</v>
      </c>
      <c r="AAP16" s="16">
        <v>718</v>
      </c>
      <c r="AAQ16" s="16">
        <v>719</v>
      </c>
      <c r="AAR16" s="16">
        <v>720</v>
      </c>
      <c r="AAS16" s="16">
        <v>721</v>
      </c>
      <c r="AAT16" s="16">
        <v>722</v>
      </c>
      <c r="AAU16" s="16">
        <v>723</v>
      </c>
      <c r="AAV16" s="16">
        <v>724</v>
      </c>
      <c r="AAW16" s="16">
        <v>725</v>
      </c>
      <c r="AAX16" s="16">
        <v>726</v>
      </c>
      <c r="AAY16" s="16">
        <v>727</v>
      </c>
      <c r="AAZ16" s="16">
        <v>728</v>
      </c>
      <c r="ABA16" s="16">
        <v>729</v>
      </c>
      <c r="ABB16" s="16">
        <v>730</v>
      </c>
      <c r="ABC16" s="16">
        <v>731</v>
      </c>
      <c r="ABD16" s="16">
        <v>732</v>
      </c>
      <c r="ABE16" s="16">
        <v>733</v>
      </c>
      <c r="ABF16" s="16">
        <v>734</v>
      </c>
      <c r="ABG16" s="16">
        <v>735</v>
      </c>
      <c r="ABH16" s="16">
        <v>736</v>
      </c>
      <c r="ABI16" s="16">
        <v>737</v>
      </c>
      <c r="ABJ16" s="16">
        <v>738</v>
      </c>
      <c r="ABK16" s="16">
        <v>739</v>
      </c>
      <c r="ABL16" s="16">
        <v>740</v>
      </c>
      <c r="ABM16" s="16">
        <v>741</v>
      </c>
      <c r="ABN16" s="16">
        <v>742</v>
      </c>
      <c r="ABO16" s="16">
        <v>743</v>
      </c>
      <c r="ABP16" s="16">
        <v>744</v>
      </c>
      <c r="ABQ16" s="16">
        <v>745</v>
      </c>
      <c r="ABR16" s="16">
        <v>746</v>
      </c>
      <c r="ABS16" s="16">
        <v>747</v>
      </c>
      <c r="ABT16" s="16">
        <v>748</v>
      </c>
      <c r="ABU16" s="16">
        <v>749</v>
      </c>
      <c r="ABV16" s="16">
        <v>750</v>
      </c>
      <c r="ABW16" s="16">
        <v>751</v>
      </c>
      <c r="ABX16" s="16">
        <v>752</v>
      </c>
      <c r="ABY16" s="16">
        <v>753</v>
      </c>
      <c r="ABZ16" s="16">
        <v>754</v>
      </c>
      <c r="ACA16" s="16">
        <v>755</v>
      </c>
      <c r="ACB16" s="16">
        <v>756</v>
      </c>
      <c r="ACC16" s="16">
        <v>757</v>
      </c>
      <c r="ACD16" s="16">
        <v>758</v>
      </c>
      <c r="ACE16" s="16">
        <v>759</v>
      </c>
      <c r="ACF16" s="16">
        <v>760</v>
      </c>
      <c r="ACG16" s="16">
        <v>761</v>
      </c>
      <c r="ACH16" s="16">
        <v>762</v>
      </c>
      <c r="ACI16" s="16">
        <v>763</v>
      </c>
      <c r="ACJ16" s="16">
        <v>764</v>
      </c>
      <c r="ACK16" s="16">
        <v>765</v>
      </c>
      <c r="ACL16" s="16">
        <v>766</v>
      </c>
      <c r="ACM16" s="16">
        <v>767</v>
      </c>
      <c r="ACN16" s="16">
        <v>768</v>
      </c>
      <c r="ACO16" s="16">
        <v>769</v>
      </c>
      <c r="ACP16" s="16">
        <v>770</v>
      </c>
      <c r="ACQ16" s="16">
        <v>771</v>
      </c>
      <c r="ACR16" s="16">
        <v>772</v>
      </c>
      <c r="ACS16" s="16">
        <v>773</v>
      </c>
      <c r="ACT16" s="16">
        <v>774</v>
      </c>
      <c r="ACU16" s="16">
        <v>775</v>
      </c>
      <c r="ACV16" s="16">
        <v>776</v>
      </c>
      <c r="ACW16" s="16">
        <v>777</v>
      </c>
      <c r="ACX16" s="16">
        <v>778</v>
      </c>
      <c r="ACY16" s="16">
        <v>779</v>
      </c>
      <c r="ACZ16" s="16">
        <v>780</v>
      </c>
      <c r="ADA16" s="16">
        <v>781</v>
      </c>
      <c r="ADB16" s="16">
        <v>782</v>
      </c>
      <c r="ADC16" s="16">
        <v>783</v>
      </c>
      <c r="ADD16" s="16">
        <v>784</v>
      </c>
      <c r="ADE16" s="16">
        <v>785</v>
      </c>
      <c r="ADF16" s="16">
        <v>786</v>
      </c>
      <c r="ADG16" s="16">
        <v>787</v>
      </c>
      <c r="ADH16" s="16">
        <v>788</v>
      </c>
      <c r="ADI16" s="16">
        <v>789</v>
      </c>
      <c r="ADJ16" s="16">
        <v>790</v>
      </c>
      <c r="ADK16" s="16">
        <v>791</v>
      </c>
      <c r="ADL16" s="16">
        <v>792</v>
      </c>
      <c r="ADM16" s="16">
        <v>793</v>
      </c>
      <c r="ADN16" s="16">
        <v>794</v>
      </c>
      <c r="ADO16" s="16">
        <v>795</v>
      </c>
      <c r="ADP16" s="16">
        <v>796</v>
      </c>
      <c r="ADQ16" s="16">
        <v>797</v>
      </c>
      <c r="ADR16" s="16">
        <v>798</v>
      </c>
      <c r="ADS16" s="16">
        <v>799</v>
      </c>
      <c r="ADT16" s="16">
        <v>800</v>
      </c>
      <c r="ADU16" s="16">
        <v>801</v>
      </c>
      <c r="ADV16" s="16">
        <v>802</v>
      </c>
      <c r="ADW16" s="16">
        <v>803</v>
      </c>
      <c r="ADX16" s="16">
        <v>804</v>
      </c>
      <c r="ADY16" s="16">
        <v>805</v>
      </c>
      <c r="ADZ16" s="16">
        <v>806</v>
      </c>
      <c r="AEA16" s="16">
        <v>807</v>
      </c>
      <c r="AEB16" s="16">
        <v>808</v>
      </c>
      <c r="AEC16" s="16">
        <v>809</v>
      </c>
      <c r="AED16" s="16">
        <v>810</v>
      </c>
      <c r="AEE16" s="16">
        <v>811</v>
      </c>
      <c r="AEF16" s="16">
        <v>812</v>
      </c>
      <c r="AEG16" s="16">
        <v>813</v>
      </c>
      <c r="AEH16" s="16">
        <v>814</v>
      </c>
      <c r="AEI16" s="16">
        <v>815</v>
      </c>
      <c r="AEJ16" s="16">
        <v>816</v>
      </c>
      <c r="AEK16" s="16">
        <v>817</v>
      </c>
      <c r="AEL16" s="16">
        <v>818</v>
      </c>
      <c r="AEM16" s="16">
        <v>819</v>
      </c>
      <c r="AEN16" s="16">
        <v>820</v>
      </c>
      <c r="AEO16" s="16">
        <v>821</v>
      </c>
      <c r="AEP16" s="16">
        <v>822</v>
      </c>
      <c r="AEQ16" s="16">
        <v>823</v>
      </c>
      <c r="AER16" s="16">
        <v>824</v>
      </c>
      <c r="AES16" s="16">
        <v>825</v>
      </c>
      <c r="AET16" s="16">
        <v>826</v>
      </c>
      <c r="AEU16" s="16">
        <v>827</v>
      </c>
      <c r="AEV16" s="16">
        <v>828</v>
      </c>
      <c r="AEW16" s="16">
        <v>829</v>
      </c>
      <c r="AEX16" s="16">
        <v>830</v>
      </c>
      <c r="AEY16" s="16">
        <v>831</v>
      </c>
      <c r="AEZ16" s="16">
        <v>832</v>
      </c>
      <c r="AFA16" s="16">
        <v>833</v>
      </c>
      <c r="AFB16" s="16">
        <v>834</v>
      </c>
      <c r="AFC16" s="16">
        <v>835</v>
      </c>
      <c r="AFD16" s="16">
        <v>836</v>
      </c>
      <c r="AFE16" s="16">
        <v>837</v>
      </c>
      <c r="AFF16" s="16">
        <v>838</v>
      </c>
      <c r="AFG16" s="16">
        <v>839</v>
      </c>
      <c r="AFH16" s="16">
        <v>840</v>
      </c>
      <c r="AFI16" s="16">
        <v>841</v>
      </c>
      <c r="AFJ16" s="16">
        <v>842</v>
      </c>
      <c r="AFK16" s="16">
        <v>843</v>
      </c>
      <c r="AFL16" s="16">
        <v>844</v>
      </c>
      <c r="AFM16" s="16">
        <v>845</v>
      </c>
      <c r="AFN16" s="16">
        <v>846</v>
      </c>
      <c r="AFO16" s="16">
        <v>847</v>
      </c>
      <c r="AFP16" s="16">
        <v>848</v>
      </c>
      <c r="AFQ16" s="16">
        <v>849</v>
      </c>
      <c r="AFR16" s="16">
        <v>850</v>
      </c>
      <c r="AFS16" s="16">
        <v>851</v>
      </c>
      <c r="AFT16" s="16">
        <v>852</v>
      </c>
      <c r="AFU16" s="16">
        <v>853</v>
      </c>
      <c r="AFV16" s="16">
        <v>854</v>
      </c>
      <c r="AFW16" s="16">
        <v>855</v>
      </c>
      <c r="AFX16" s="16">
        <v>856</v>
      </c>
      <c r="AFY16" s="16">
        <v>857</v>
      </c>
      <c r="AFZ16" s="16">
        <v>858</v>
      </c>
      <c r="AGA16" s="16">
        <v>859</v>
      </c>
      <c r="AGB16" s="16">
        <v>860</v>
      </c>
      <c r="AGC16" s="16">
        <v>861</v>
      </c>
      <c r="AGD16" s="16">
        <v>862</v>
      </c>
      <c r="AGE16" s="16">
        <v>863</v>
      </c>
      <c r="AGF16" s="16">
        <v>864</v>
      </c>
      <c r="AGG16" s="16">
        <v>865</v>
      </c>
      <c r="AGH16" s="16">
        <v>866</v>
      </c>
      <c r="AGI16" s="16">
        <v>867</v>
      </c>
      <c r="AGJ16" s="16">
        <v>868</v>
      </c>
      <c r="AGK16" s="16">
        <v>869</v>
      </c>
      <c r="AGL16" s="16">
        <v>870</v>
      </c>
      <c r="AGM16" s="16">
        <v>871</v>
      </c>
    </row>
    <row r="17" spans="1:871" s="10" customFormat="1" ht="96" customHeight="1" x14ac:dyDescent="0.25">
      <c r="A17" s="35" t="s">
        <v>8</v>
      </c>
      <c r="B17" s="36" t="s">
        <v>112</v>
      </c>
      <c r="C17" s="37" t="s">
        <v>135</v>
      </c>
      <c r="D17" s="31">
        <f>SUM(E17:GR17)-AJ17-AL17-AN17-AP17-BJ17-BL17</f>
        <v>746</v>
      </c>
      <c r="E17" s="31">
        <v>326</v>
      </c>
      <c r="F17" s="31"/>
      <c r="G17" s="31">
        <v>357</v>
      </c>
      <c r="H17" s="31"/>
      <c r="I17" s="31">
        <v>53</v>
      </c>
      <c r="J17" s="31"/>
      <c r="K17" s="31">
        <v>1</v>
      </c>
      <c r="L17" s="31"/>
      <c r="M17" s="31">
        <v>3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>
        <v>2</v>
      </c>
      <c r="AS17" s="31"/>
      <c r="AT17" s="31">
        <v>1</v>
      </c>
      <c r="AU17" s="31">
        <v>1</v>
      </c>
      <c r="AV17" s="31"/>
      <c r="AW17" s="31">
        <v>1</v>
      </c>
      <c r="AX17" s="31">
        <v>1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>
        <f>SUM(GT17:HJ17)</f>
        <v>50</v>
      </c>
      <c r="GT17" s="31">
        <v>50</v>
      </c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>
        <v>1</v>
      </c>
      <c r="HL17" s="31">
        <v>28</v>
      </c>
      <c r="HM17" s="31">
        <f>SUM(HN17:PA17)-IS17-IU17-IW17-IY17-JS17-JU17</f>
        <v>746</v>
      </c>
      <c r="HN17" s="31">
        <v>326</v>
      </c>
      <c r="HO17" s="31"/>
      <c r="HP17" s="31">
        <v>357</v>
      </c>
      <c r="HQ17" s="31"/>
      <c r="HR17" s="31">
        <v>53</v>
      </c>
      <c r="HS17" s="31"/>
      <c r="HT17" s="31">
        <v>1</v>
      </c>
      <c r="HU17" s="31"/>
      <c r="HV17" s="31">
        <v>3</v>
      </c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>
        <v>2</v>
      </c>
      <c r="JB17" s="31"/>
      <c r="JC17" s="31">
        <v>1</v>
      </c>
      <c r="JD17" s="31">
        <v>1</v>
      </c>
      <c r="JE17" s="31"/>
      <c r="JF17" s="31">
        <v>1</v>
      </c>
      <c r="JG17" s="31">
        <v>1</v>
      </c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>
        <f>SUM(PC17:PS17)</f>
        <v>50</v>
      </c>
      <c r="PC17" s="31">
        <v>50</v>
      </c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>
        <v>1</v>
      </c>
      <c r="PU17" s="31">
        <v>28</v>
      </c>
      <c r="PV17" s="31">
        <f>SUM(PW17:XJ17)-RB17-RD17-RF17-RH17-SB17-SD17</f>
        <v>754</v>
      </c>
      <c r="PW17" s="31">
        <v>320</v>
      </c>
      <c r="PX17" s="31"/>
      <c r="PY17" s="31">
        <v>374</v>
      </c>
      <c r="PZ17" s="31"/>
      <c r="QA17" s="31">
        <v>53</v>
      </c>
      <c r="QB17" s="31"/>
      <c r="QC17" s="31">
        <v>1</v>
      </c>
      <c r="QD17" s="31"/>
      <c r="QE17" s="31">
        <v>1</v>
      </c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>
        <v>2</v>
      </c>
      <c r="RK17" s="31"/>
      <c r="RL17" s="31">
        <v>1</v>
      </c>
      <c r="RM17" s="31"/>
      <c r="RN17" s="31"/>
      <c r="RO17" s="31">
        <v>1</v>
      </c>
      <c r="RP17" s="31">
        <v>1</v>
      </c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>
        <f>SUM(XL17:YB17)</f>
        <v>50</v>
      </c>
      <c r="XL17" s="31">
        <v>50</v>
      </c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>
        <v>1</v>
      </c>
      <c r="YD17" s="31">
        <v>29</v>
      </c>
      <c r="YE17" s="32">
        <f>SUM(YF17:AFS17)-ZK17-ZM17-ZO17-ZQ17-AAK17-AAM17</f>
        <v>748.7</v>
      </c>
      <c r="YF17" s="32">
        <f>ROUND((HN17*8+PW17*4)/12,1)</f>
        <v>324</v>
      </c>
      <c r="YG17" s="32">
        <f t="shared" ref="YG17:AAR18" si="0">ROUND((HO17*8+PX17*4)/12,1)</f>
        <v>0</v>
      </c>
      <c r="YH17" s="32">
        <f t="shared" si="0"/>
        <v>362.7</v>
      </c>
      <c r="YI17" s="32">
        <f t="shared" si="0"/>
        <v>0</v>
      </c>
      <c r="YJ17" s="32">
        <f t="shared" si="0"/>
        <v>53</v>
      </c>
      <c r="YK17" s="32">
        <f t="shared" si="0"/>
        <v>0</v>
      </c>
      <c r="YL17" s="32">
        <f t="shared" si="0"/>
        <v>1</v>
      </c>
      <c r="YM17" s="32">
        <f t="shared" si="0"/>
        <v>0</v>
      </c>
      <c r="YN17" s="32">
        <f t="shared" si="0"/>
        <v>2.2999999999999998</v>
      </c>
      <c r="YO17" s="32">
        <f t="shared" si="0"/>
        <v>0</v>
      </c>
      <c r="YP17" s="32">
        <f t="shared" si="0"/>
        <v>0</v>
      </c>
      <c r="YQ17" s="32">
        <f t="shared" si="0"/>
        <v>0</v>
      </c>
      <c r="YR17" s="32">
        <f t="shared" si="0"/>
        <v>0</v>
      </c>
      <c r="YS17" s="32">
        <f t="shared" si="0"/>
        <v>0</v>
      </c>
      <c r="YT17" s="32">
        <f t="shared" si="0"/>
        <v>0</v>
      </c>
      <c r="YU17" s="32">
        <f t="shared" si="0"/>
        <v>0</v>
      </c>
      <c r="YV17" s="32">
        <f t="shared" si="0"/>
        <v>0</v>
      </c>
      <c r="YW17" s="32">
        <f t="shared" si="0"/>
        <v>0</v>
      </c>
      <c r="YX17" s="32">
        <f t="shared" si="0"/>
        <v>0</v>
      </c>
      <c r="YY17" s="32">
        <f t="shared" si="0"/>
        <v>0</v>
      </c>
      <c r="YZ17" s="32">
        <f t="shared" si="0"/>
        <v>0</v>
      </c>
      <c r="ZA17" s="32">
        <f t="shared" si="0"/>
        <v>0</v>
      </c>
      <c r="ZB17" s="32">
        <f t="shared" si="0"/>
        <v>0</v>
      </c>
      <c r="ZC17" s="32">
        <f t="shared" si="0"/>
        <v>0</v>
      </c>
      <c r="ZD17" s="32">
        <f t="shared" si="0"/>
        <v>0</v>
      </c>
      <c r="ZE17" s="32">
        <f t="shared" si="0"/>
        <v>0</v>
      </c>
      <c r="ZF17" s="32">
        <f t="shared" si="0"/>
        <v>0</v>
      </c>
      <c r="ZG17" s="32">
        <f t="shared" si="0"/>
        <v>0</v>
      </c>
      <c r="ZH17" s="32">
        <f t="shared" si="0"/>
        <v>0</v>
      </c>
      <c r="ZI17" s="32">
        <f t="shared" si="0"/>
        <v>0</v>
      </c>
      <c r="ZJ17" s="32">
        <f t="shared" si="0"/>
        <v>0</v>
      </c>
      <c r="ZK17" s="32">
        <f t="shared" si="0"/>
        <v>0</v>
      </c>
      <c r="ZL17" s="32">
        <f t="shared" si="0"/>
        <v>0</v>
      </c>
      <c r="ZM17" s="32">
        <f t="shared" si="0"/>
        <v>0</v>
      </c>
      <c r="ZN17" s="32">
        <f t="shared" si="0"/>
        <v>0</v>
      </c>
      <c r="ZO17" s="32">
        <f t="shared" si="0"/>
        <v>0</v>
      </c>
      <c r="ZP17" s="32">
        <f t="shared" si="0"/>
        <v>0</v>
      </c>
      <c r="ZQ17" s="32">
        <f t="shared" si="0"/>
        <v>0</v>
      </c>
      <c r="ZR17" s="32">
        <f t="shared" si="0"/>
        <v>0</v>
      </c>
      <c r="ZS17" s="32">
        <f t="shared" si="0"/>
        <v>2</v>
      </c>
      <c r="ZT17" s="32">
        <f t="shared" si="0"/>
        <v>0</v>
      </c>
      <c r="ZU17" s="32">
        <f t="shared" si="0"/>
        <v>1</v>
      </c>
      <c r="ZV17" s="32">
        <f t="shared" si="0"/>
        <v>0.7</v>
      </c>
      <c r="ZW17" s="32">
        <f t="shared" si="0"/>
        <v>0</v>
      </c>
      <c r="ZX17" s="32">
        <f t="shared" si="0"/>
        <v>1</v>
      </c>
      <c r="ZY17" s="32">
        <f t="shared" si="0"/>
        <v>1</v>
      </c>
      <c r="ZZ17" s="32">
        <f t="shared" si="0"/>
        <v>0</v>
      </c>
      <c r="AAA17" s="32">
        <f t="shared" si="0"/>
        <v>0</v>
      </c>
      <c r="AAB17" s="32">
        <f t="shared" si="0"/>
        <v>0</v>
      </c>
      <c r="AAC17" s="32">
        <f t="shared" si="0"/>
        <v>0</v>
      </c>
      <c r="AAD17" s="32">
        <f t="shared" si="0"/>
        <v>0</v>
      </c>
      <c r="AAE17" s="32">
        <f t="shared" si="0"/>
        <v>0</v>
      </c>
      <c r="AAF17" s="32">
        <f t="shared" si="0"/>
        <v>0</v>
      </c>
      <c r="AAG17" s="32">
        <f t="shared" si="0"/>
        <v>0</v>
      </c>
      <c r="AAH17" s="32">
        <f t="shared" si="0"/>
        <v>0</v>
      </c>
      <c r="AAI17" s="32">
        <f t="shared" si="0"/>
        <v>0</v>
      </c>
      <c r="AAJ17" s="32">
        <f t="shared" si="0"/>
        <v>0</v>
      </c>
      <c r="AAK17" s="32">
        <f t="shared" si="0"/>
        <v>0</v>
      </c>
      <c r="AAL17" s="32">
        <f t="shared" si="0"/>
        <v>0</v>
      </c>
      <c r="AAM17" s="32">
        <f t="shared" si="0"/>
        <v>0</v>
      </c>
      <c r="AAN17" s="32">
        <f t="shared" si="0"/>
        <v>0</v>
      </c>
      <c r="AAO17" s="32">
        <f t="shared" si="0"/>
        <v>0</v>
      </c>
      <c r="AAP17" s="32">
        <f t="shared" si="0"/>
        <v>0</v>
      </c>
      <c r="AAQ17" s="32">
        <f t="shared" si="0"/>
        <v>0</v>
      </c>
      <c r="AAR17" s="32">
        <f t="shared" si="0"/>
        <v>0</v>
      </c>
      <c r="AAS17" s="32">
        <f t="shared" ref="AAS17:ADD18" si="1">ROUND((KA17*8+SJ17*4)/12,1)</f>
        <v>0</v>
      </c>
      <c r="AAT17" s="32">
        <f t="shared" si="1"/>
        <v>0</v>
      </c>
      <c r="AAU17" s="32">
        <f t="shared" si="1"/>
        <v>0</v>
      </c>
      <c r="AAV17" s="32">
        <f t="shared" si="1"/>
        <v>0</v>
      </c>
      <c r="AAW17" s="32">
        <f t="shared" si="1"/>
        <v>0</v>
      </c>
      <c r="AAX17" s="32">
        <f t="shared" si="1"/>
        <v>0</v>
      </c>
      <c r="AAY17" s="32">
        <f t="shared" si="1"/>
        <v>0</v>
      </c>
      <c r="AAZ17" s="32">
        <f t="shared" si="1"/>
        <v>0</v>
      </c>
      <c r="ABA17" s="32">
        <f t="shared" si="1"/>
        <v>0</v>
      </c>
      <c r="ABB17" s="32">
        <f t="shared" si="1"/>
        <v>0</v>
      </c>
      <c r="ABC17" s="32">
        <f t="shared" si="1"/>
        <v>0</v>
      </c>
      <c r="ABD17" s="32">
        <f t="shared" si="1"/>
        <v>0</v>
      </c>
      <c r="ABE17" s="32">
        <f t="shared" si="1"/>
        <v>0</v>
      </c>
      <c r="ABF17" s="32">
        <f t="shared" si="1"/>
        <v>0</v>
      </c>
      <c r="ABG17" s="32">
        <f t="shared" si="1"/>
        <v>0</v>
      </c>
      <c r="ABH17" s="32">
        <f t="shared" si="1"/>
        <v>0</v>
      </c>
      <c r="ABI17" s="32">
        <f t="shared" si="1"/>
        <v>0</v>
      </c>
      <c r="ABJ17" s="32">
        <f t="shared" si="1"/>
        <v>0</v>
      </c>
      <c r="ABK17" s="32">
        <f t="shared" si="1"/>
        <v>0</v>
      </c>
      <c r="ABL17" s="32">
        <f t="shared" si="1"/>
        <v>0</v>
      </c>
      <c r="ABM17" s="32">
        <f t="shared" si="1"/>
        <v>0</v>
      </c>
      <c r="ABN17" s="32">
        <f t="shared" si="1"/>
        <v>0</v>
      </c>
      <c r="ABO17" s="32">
        <f t="shared" si="1"/>
        <v>0</v>
      </c>
      <c r="ABP17" s="32">
        <f t="shared" si="1"/>
        <v>0</v>
      </c>
      <c r="ABQ17" s="32">
        <f t="shared" si="1"/>
        <v>0</v>
      </c>
      <c r="ABR17" s="32">
        <f t="shared" si="1"/>
        <v>0</v>
      </c>
      <c r="ABS17" s="32">
        <f t="shared" si="1"/>
        <v>0</v>
      </c>
      <c r="ABT17" s="32">
        <f t="shared" si="1"/>
        <v>0</v>
      </c>
      <c r="ABU17" s="32">
        <f t="shared" si="1"/>
        <v>0</v>
      </c>
      <c r="ABV17" s="32">
        <f t="shared" si="1"/>
        <v>0</v>
      </c>
      <c r="ABW17" s="32">
        <f t="shared" si="1"/>
        <v>0</v>
      </c>
      <c r="ABX17" s="32">
        <f t="shared" si="1"/>
        <v>0</v>
      </c>
      <c r="ABY17" s="32">
        <f t="shared" si="1"/>
        <v>0</v>
      </c>
      <c r="ABZ17" s="32">
        <f t="shared" si="1"/>
        <v>0</v>
      </c>
      <c r="ACA17" s="32">
        <f t="shared" si="1"/>
        <v>0</v>
      </c>
      <c r="ACB17" s="32">
        <f t="shared" si="1"/>
        <v>0</v>
      </c>
      <c r="ACC17" s="32">
        <f t="shared" si="1"/>
        <v>0</v>
      </c>
      <c r="ACD17" s="32">
        <f t="shared" si="1"/>
        <v>0</v>
      </c>
      <c r="ACE17" s="32">
        <f t="shared" si="1"/>
        <v>0</v>
      </c>
      <c r="ACF17" s="32">
        <f t="shared" si="1"/>
        <v>0</v>
      </c>
      <c r="ACG17" s="32">
        <f t="shared" si="1"/>
        <v>0</v>
      </c>
      <c r="ACH17" s="32">
        <f t="shared" si="1"/>
        <v>0</v>
      </c>
      <c r="ACI17" s="32">
        <f t="shared" si="1"/>
        <v>0</v>
      </c>
      <c r="ACJ17" s="32">
        <f t="shared" si="1"/>
        <v>0</v>
      </c>
      <c r="ACK17" s="32">
        <f t="shared" si="1"/>
        <v>0</v>
      </c>
      <c r="ACL17" s="32">
        <f t="shared" si="1"/>
        <v>0</v>
      </c>
      <c r="ACM17" s="32">
        <f t="shared" si="1"/>
        <v>0</v>
      </c>
      <c r="ACN17" s="32">
        <f t="shared" si="1"/>
        <v>0</v>
      </c>
      <c r="ACO17" s="32">
        <f t="shared" si="1"/>
        <v>0</v>
      </c>
      <c r="ACP17" s="32">
        <f t="shared" si="1"/>
        <v>0</v>
      </c>
      <c r="ACQ17" s="32">
        <f t="shared" si="1"/>
        <v>0</v>
      </c>
      <c r="ACR17" s="32">
        <f t="shared" si="1"/>
        <v>0</v>
      </c>
      <c r="ACS17" s="32">
        <f t="shared" si="1"/>
        <v>0</v>
      </c>
      <c r="ACT17" s="32">
        <f t="shared" si="1"/>
        <v>0</v>
      </c>
      <c r="ACU17" s="32">
        <f t="shared" si="1"/>
        <v>0</v>
      </c>
      <c r="ACV17" s="32">
        <f t="shared" si="1"/>
        <v>0</v>
      </c>
      <c r="ACW17" s="32">
        <f t="shared" si="1"/>
        <v>0</v>
      </c>
      <c r="ACX17" s="32">
        <f t="shared" si="1"/>
        <v>0</v>
      </c>
      <c r="ACY17" s="32">
        <f t="shared" si="1"/>
        <v>0</v>
      </c>
      <c r="ACZ17" s="32">
        <f t="shared" si="1"/>
        <v>0</v>
      </c>
      <c r="ADA17" s="32">
        <f t="shared" si="1"/>
        <v>0</v>
      </c>
      <c r="ADB17" s="32">
        <f t="shared" si="1"/>
        <v>0</v>
      </c>
      <c r="ADC17" s="32">
        <f t="shared" si="1"/>
        <v>0</v>
      </c>
      <c r="ADD17" s="32">
        <f t="shared" si="1"/>
        <v>0</v>
      </c>
      <c r="ADE17" s="32">
        <f t="shared" ref="ADE17:AFP18" si="2">ROUND((MM17*8+UV17*4)/12,1)</f>
        <v>0</v>
      </c>
      <c r="ADF17" s="32">
        <f t="shared" si="2"/>
        <v>0</v>
      </c>
      <c r="ADG17" s="32">
        <f t="shared" si="2"/>
        <v>0</v>
      </c>
      <c r="ADH17" s="32">
        <f t="shared" si="2"/>
        <v>0</v>
      </c>
      <c r="ADI17" s="32">
        <f t="shared" si="2"/>
        <v>0</v>
      </c>
      <c r="ADJ17" s="32">
        <f t="shared" si="2"/>
        <v>0</v>
      </c>
      <c r="ADK17" s="32">
        <f t="shared" si="2"/>
        <v>0</v>
      </c>
      <c r="ADL17" s="32">
        <f t="shared" si="2"/>
        <v>0</v>
      </c>
      <c r="ADM17" s="32">
        <f t="shared" si="2"/>
        <v>0</v>
      </c>
      <c r="ADN17" s="32">
        <f t="shared" si="2"/>
        <v>0</v>
      </c>
      <c r="ADO17" s="32">
        <f t="shared" si="2"/>
        <v>0</v>
      </c>
      <c r="ADP17" s="32">
        <f t="shared" si="2"/>
        <v>0</v>
      </c>
      <c r="ADQ17" s="32">
        <f t="shared" si="2"/>
        <v>0</v>
      </c>
      <c r="ADR17" s="32">
        <f t="shared" si="2"/>
        <v>0</v>
      </c>
      <c r="ADS17" s="32">
        <f t="shared" si="2"/>
        <v>0</v>
      </c>
      <c r="ADT17" s="32">
        <f t="shared" si="2"/>
        <v>0</v>
      </c>
      <c r="ADU17" s="32">
        <f t="shared" si="2"/>
        <v>0</v>
      </c>
      <c r="ADV17" s="32">
        <f t="shared" si="2"/>
        <v>0</v>
      </c>
      <c r="ADW17" s="32">
        <f t="shared" si="2"/>
        <v>0</v>
      </c>
      <c r="ADX17" s="32">
        <f t="shared" si="2"/>
        <v>0</v>
      </c>
      <c r="ADY17" s="32">
        <f t="shared" si="2"/>
        <v>0</v>
      </c>
      <c r="ADZ17" s="32">
        <f t="shared" si="2"/>
        <v>0</v>
      </c>
      <c r="AEA17" s="32">
        <f t="shared" si="2"/>
        <v>0</v>
      </c>
      <c r="AEB17" s="32">
        <f t="shared" si="2"/>
        <v>0</v>
      </c>
      <c r="AEC17" s="32">
        <f t="shared" si="2"/>
        <v>0</v>
      </c>
      <c r="AED17" s="32">
        <f t="shared" si="2"/>
        <v>0</v>
      </c>
      <c r="AEE17" s="32">
        <f t="shared" si="2"/>
        <v>0</v>
      </c>
      <c r="AEF17" s="32">
        <f t="shared" si="2"/>
        <v>0</v>
      </c>
      <c r="AEG17" s="32">
        <f t="shared" si="2"/>
        <v>0</v>
      </c>
      <c r="AEH17" s="32">
        <f t="shared" si="2"/>
        <v>0</v>
      </c>
      <c r="AEI17" s="32">
        <f t="shared" si="2"/>
        <v>0</v>
      </c>
      <c r="AEJ17" s="32">
        <f t="shared" si="2"/>
        <v>0</v>
      </c>
      <c r="AEK17" s="32">
        <f t="shared" si="2"/>
        <v>0</v>
      </c>
      <c r="AEL17" s="32">
        <f t="shared" si="2"/>
        <v>0</v>
      </c>
      <c r="AEM17" s="32">
        <f t="shared" si="2"/>
        <v>0</v>
      </c>
      <c r="AEN17" s="32">
        <f t="shared" si="2"/>
        <v>0</v>
      </c>
      <c r="AEO17" s="32">
        <f t="shared" si="2"/>
        <v>0</v>
      </c>
      <c r="AEP17" s="32">
        <f t="shared" si="2"/>
        <v>0</v>
      </c>
      <c r="AEQ17" s="32">
        <f t="shared" si="2"/>
        <v>0</v>
      </c>
      <c r="AER17" s="32">
        <f t="shared" si="2"/>
        <v>0</v>
      </c>
      <c r="AES17" s="32">
        <f t="shared" si="2"/>
        <v>0</v>
      </c>
      <c r="AET17" s="32">
        <f t="shared" si="2"/>
        <v>0</v>
      </c>
      <c r="AEU17" s="32">
        <f t="shared" si="2"/>
        <v>0</v>
      </c>
      <c r="AEV17" s="32">
        <f t="shared" si="2"/>
        <v>0</v>
      </c>
      <c r="AEW17" s="32">
        <f t="shared" si="2"/>
        <v>0</v>
      </c>
      <c r="AEX17" s="32">
        <f t="shared" si="2"/>
        <v>0</v>
      </c>
      <c r="AEY17" s="32">
        <f t="shared" si="2"/>
        <v>0</v>
      </c>
      <c r="AEZ17" s="32">
        <f t="shared" si="2"/>
        <v>0</v>
      </c>
      <c r="AFA17" s="32">
        <f t="shared" si="2"/>
        <v>0</v>
      </c>
      <c r="AFB17" s="32">
        <f t="shared" si="2"/>
        <v>0</v>
      </c>
      <c r="AFC17" s="32">
        <f t="shared" si="2"/>
        <v>0</v>
      </c>
      <c r="AFD17" s="32">
        <f t="shared" si="2"/>
        <v>0</v>
      </c>
      <c r="AFE17" s="32">
        <f t="shared" si="2"/>
        <v>0</v>
      </c>
      <c r="AFF17" s="32">
        <f t="shared" si="2"/>
        <v>0</v>
      </c>
      <c r="AFG17" s="32">
        <f t="shared" si="2"/>
        <v>0</v>
      </c>
      <c r="AFH17" s="32">
        <f t="shared" si="2"/>
        <v>0</v>
      </c>
      <c r="AFI17" s="32">
        <f t="shared" si="2"/>
        <v>0</v>
      </c>
      <c r="AFJ17" s="32">
        <f t="shared" si="2"/>
        <v>0</v>
      </c>
      <c r="AFK17" s="32">
        <f t="shared" si="2"/>
        <v>0</v>
      </c>
      <c r="AFL17" s="32">
        <f t="shared" si="2"/>
        <v>0</v>
      </c>
      <c r="AFM17" s="32">
        <f t="shared" si="2"/>
        <v>0</v>
      </c>
      <c r="AFN17" s="32">
        <f t="shared" si="2"/>
        <v>0</v>
      </c>
      <c r="AFO17" s="32">
        <f t="shared" si="2"/>
        <v>0</v>
      </c>
      <c r="AFP17" s="32">
        <f t="shared" si="2"/>
        <v>0</v>
      </c>
      <c r="AFQ17" s="32">
        <f t="shared" ref="AFQ17:AFU18" si="3">ROUND((OY17*8+XH17*4)/12,1)</f>
        <v>0</v>
      </c>
      <c r="AFR17" s="32">
        <f t="shared" si="3"/>
        <v>0</v>
      </c>
      <c r="AFS17" s="32">
        <f t="shared" si="3"/>
        <v>0</v>
      </c>
      <c r="AFT17" s="32">
        <f>SUM(AFU17:AGK17)</f>
        <v>50</v>
      </c>
      <c r="AFU17" s="32">
        <f t="shared" si="3"/>
        <v>50</v>
      </c>
      <c r="AFV17" s="32">
        <f t="shared" ref="AFV17:AFV18" si="4">ROUND((PD17*8+XM17*4)/12,1)</f>
        <v>0</v>
      </c>
      <c r="AFW17" s="32">
        <f t="shared" ref="AFW17:AFW18" si="5">ROUND((PE17*8+XN17*4)/12,1)</f>
        <v>0</v>
      </c>
      <c r="AFX17" s="32">
        <f t="shared" ref="AFX17:AFX18" si="6">ROUND((PF17*8+XO17*4)/12,1)</f>
        <v>0</v>
      </c>
      <c r="AFY17" s="32">
        <f t="shared" ref="AFY17:AFY18" si="7">ROUND((PG17*8+XP17*4)/12,1)</f>
        <v>0</v>
      </c>
      <c r="AFZ17" s="32">
        <f t="shared" ref="AFZ17:AFZ18" si="8">ROUND((PH17*8+XQ17*4)/12,1)</f>
        <v>0</v>
      </c>
      <c r="AGA17" s="32">
        <f t="shared" ref="AGA17:AGA18" si="9">ROUND((PI17*8+XR17*4)/12,1)</f>
        <v>0</v>
      </c>
      <c r="AGB17" s="32">
        <f t="shared" ref="AGB17:AGB18" si="10">ROUND((PJ17*8+XS17*4)/12,1)</f>
        <v>0</v>
      </c>
      <c r="AGC17" s="32">
        <f t="shared" ref="AGC17:AGC18" si="11">ROUND((PK17*8+XT17*4)/12,1)</f>
        <v>0</v>
      </c>
      <c r="AGD17" s="32">
        <f t="shared" ref="AGD17:AGD18" si="12">ROUND((PL17*8+XU17*4)/12,1)</f>
        <v>0</v>
      </c>
      <c r="AGE17" s="32">
        <f t="shared" ref="AGE17:AGE18" si="13">ROUND((PM17*8+XV17*4)/12,1)</f>
        <v>0</v>
      </c>
      <c r="AGF17" s="32">
        <f t="shared" ref="AGF17:AGF18" si="14">ROUND((PN17*8+XW17*4)/12,1)</f>
        <v>0</v>
      </c>
      <c r="AGG17" s="32">
        <f t="shared" ref="AGG17:AGG18" si="15">ROUND((PO17*8+XX17*4)/12,1)</f>
        <v>0</v>
      </c>
      <c r="AGH17" s="32">
        <f t="shared" ref="AGH17:AGH18" si="16">ROUND((PP17*8+XY17*4)/12,1)</f>
        <v>0</v>
      </c>
      <c r="AGI17" s="32">
        <f t="shared" ref="AGI17:AGI18" si="17">ROUND((PQ17*8+XZ17*4)/12,1)</f>
        <v>0</v>
      </c>
      <c r="AGJ17" s="32">
        <f t="shared" ref="AGJ17:AGJ18" si="18">ROUND((PR17*8+YA17*4)/12,1)</f>
        <v>0</v>
      </c>
      <c r="AGK17" s="32">
        <f t="shared" ref="AGK17:AGK18" si="19">ROUND((PS17*8+YB17*4)/12,1)</f>
        <v>0</v>
      </c>
      <c r="AGL17" s="32">
        <f t="shared" ref="AGL17:AGL18" si="20">ROUND((PT17*8+YC17*4)/12,1)</f>
        <v>1</v>
      </c>
      <c r="AGM17" s="32">
        <f>ROUND((PU17*8+YD17*4)/12,1)</f>
        <v>28.3</v>
      </c>
    </row>
    <row r="18" spans="1:871" s="10" customFormat="1" ht="96" customHeight="1" x14ac:dyDescent="0.25">
      <c r="A18" s="35" t="s">
        <v>9</v>
      </c>
      <c r="B18" s="38" t="s">
        <v>113</v>
      </c>
      <c r="C18" s="37" t="s">
        <v>135</v>
      </c>
      <c r="D18" s="31">
        <f t="shared" ref="D18" si="21">SUM(E18:GR18)-AJ18-AL18-AN18-AP18-BJ18-BL18</f>
        <v>417</v>
      </c>
      <c r="E18" s="31">
        <v>172</v>
      </c>
      <c r="F18" s="31"/>
      <c r="G18" s="31">
        <v>189</v>
      </c>
      <c r="H18" s="31"/>
      <c r="I18" s="31">
        <v>53</v>
      </c>
      <c r="J18" s="31"/>
      <c r="K18" s="31"/>
      <c r="L18" s="31"/>
      <c r="M18" s="31">
        <v>1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>
        <v>1</v>
      </c>
      <c r="AV18" s="31"/>
      <c r="AW18" s="31"/>
      <c r="AX18" s="31">
        <v>1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>
        <f t="shared" ref="GS18" si="22">SUM(GT18:HJ18)</f>
        <v>25</v>
      </c>
      <c r="GT18" s="31">
        <v>25</v>
      </c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>
        <v>3</v>
      </c>
      <c r="HL18" s="31">
        <v>17</v>
      </c>
      <c r="HM18" s="31">
        <f t="shared" ref="HM18" si="23">SUM(HN18:PA18)-IS18-IU18-IW18-IY18-JS18-JU18</f>
        <v>417</v>
      </c>
      <c r="HN18" s="31">
        <v>172</v>
      </c>
      <c r="HO18" s="31"/>
      <c r="HP18" s="31">
        <v>189</v>
      </c>
      <c r="HQ18" s="31"/>
      <c r="HR18" s="31">
        <v>53</v>
      </c>
      <c r="HS18" s="31"/>
      <c r="HT18" s="31"/>
      <c r="HU18" s="31"/>
      <c r="HV18" s="31">
        <v>1</v>
      </c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>
        <v>1</v>
      </c>
      <c r="JE18" s="31"/>
      <c r="JF18" s="31"/>
      <c r="JG18" s="31">
        <v>1</v>
      </c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>
        <f t="shared" ref="PB18" si="24">SUM(PC18:PS18)</f>
        <v>25</v>
      </c>
      <c r="PC18" s="31">
        <v>25</v>
      </c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>
        <v>3</v>
      </c>
      <c r="PU18" s="31">
        <v>17</v>
      </c>
      <c r="PV18" s="31">
        <f t="shared" ref="PV18" si="25">SUM(PW18:XJ18)-RB18-RD18-RF18-RH18-SB18-SD18</f>
        <v>425</v>
      </c>
      <c r="PW18" s="31">
        <v>180</v>
      </c>
      <c r="PX18" s="31"/>
      <c r="PY18" s="31">
        <v>198</v>
      </c>
      <c r="PZ18" s="31"/>
      <c r="QA18" s="31">
        <v>45</v>
      </c>
      <c r="QB18" s="31"/>
      <c r="QC18" s="31"/>
      <c r="QD18" s="31"/>
      <c r="QE18" s="31">
        <v>1</v>
      </c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>
        <v>1</v>
      </c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>
        <f t="shared" ref="XK18" si="26">SUM(XL18:YB18)</f>
        <v>25</v>
      </c>
      <c r="XL18" s="31">
        <v>25</v>
      </c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>
        <v>2</v>
      </c>
      <c r="YD18" s="31">
        <v>18</v>
      </c>
      <c r="YE18" s="32">
        <f t="shared" ref="YE18" si="27">SUM(YF18:AFS18)-ZK18-ZM18-ZO18-ZQ18-AAK18-AAM18</f>
        <v>419.7</v>
      </c>
      <c r="YF18" s="32">
        <f t="shared" ref="YF18" si="28">ROUND((HN18*8+PW18*4)/12,1)</f>
        <v>174.7</v>
      </c>
      <c r="YG18" s="32">
        <f t="shared" si="0"/>
        <v>0</v>
      </c>
      <c r="YH18" s="32">
        <f t="shared" si="0"/>
        <v>192</v>
      </c>
      <c r="YI18" s="32">
        <f t="shared" si="0"/>
        <v>0</v>
      </c>
      <c r="YJ18" s="32">
        <f t="shared" si="0"/>
        <v>50.3</v>
      </c>
      <c r="YK18" s="32">
        <f t="shared" si="0"/>
        <v>0</v>
      </c>
      <c r="YL18" s="32">
        <f t="shared" si="0"/>
        <v>0</v>
      </c>
      <c r="YM18" s="32">
        <f t="shared" si="0"/>
        <v>0</v>
      </c>
      <c r="YN18" s="32">
        <f t="shared" si="0"/>
        <v>1</v>
      </c>
      <c r="YO18" s="32">
        <f t="shared" si="0"/>
        <v>0</v>
      </c>
      <c r="YP18" s="32">
        <f t="shared" si="0"/>
        <v>0</v>
      </c>
      <c r="YQ18" s="32">
        <f t="shared" si="0"/>
        <v>0</v>
      </c>
      <c r="YR18" s="32">
        <f t="shared" si="0"/>
        <v>0</v>
      </c>
      <c r="YS18" s="32">
        <f t="shared" si="0"/>
        <v>0</v>
      </c>
      <c r="YT18" s="32">
        <f t="shared" si="0"/>
        <v>0</v>
      </c>
      <c r="YU18" s="32">
        <f t="shared" si="0"/>
        <v>0</v>
      </c>
      <c r="YV18" s="32">
        <f t="shared" si="0"/>
        <v>0</v>
      </c>
      <c r="YW18" s="32">
        <f t="shared" si="0"/>
        <v>0</v>
      </c>
      <c r="YX18" s="32">
        <f t="shared" si="0"/>
        <v>0</v>
      </c>
      <c r="YY18" s="32">
        <f t="shared" si="0"/>
        <v>0</v>
      </c>
      <c r="YZ18" s="32">
        <f t="shared" si="0"/>
        <v>0</v>
      </c>
      <c r="ZA18" s="32">
        <f t="shared" si="0"/>
        <v>0</v>
      </c>
      <c r="ZB18" s="32">
        <f t="shared" si="0"/>
        <v>0</v>
      </c>
      <c r="ZC18" s="32">
        <f t="shared" si="0"/>
        <v>0</v>
      </c>
      <c r="ZD18" s="32">
        <f t="shared" si="0"/>
        <v>0</v>
      </c>
      <c r="ZE18" s="32">
        <f t="shared" si="0"/>
        <v>0</v>
      </c>
      <c r="ZF18" s="32">
        <f t="shared" si="0"/>
        <v>0</v>
      </c>
      <c r="ZG18" s="32">
        <f t="shared" si="0"/>
        <v>0</v>
      </c>
      <c r="ZH18" s="32">
        <f t="shared" si="0"/>
        <v>0</v>
      </c>
      <c r="ZI18" s="32">
        <f t="shared" si="0"/>
        <v>0</v>
      </c>
      <c r="ZJ18" s="32">
        <f t="shared" si="0"/>
        <v>0</v>
      </c>
      <c r="ZK18" s="32">
        <f t="shared" si="0"/>
        <v>0</v>
      </c>
      <c r="ZL18" s="32">
        <f t="shared" si="0"/>
        <v>0</v>
      </c>
      <c r="ZM18" s="32">
        <f t="shared" si="0"/>
        <v>0</v>
      </c>
      <c r="ZN18" s="32">
        <f t="shared" si="0"/>
        <v>0</v>
      </c>
      <c r="ZO18" s="32">
        <f t="shared" si="0"/>
        <v>0</v>
      </c>
      <c r="ZP18" s="32">
        <f t="shared" si="0"/>
        <v>0</v>
      </c>
      <c r="ZQ18" s="32">
        <f t="shared" si="0"/>
        <v>0</v>
      </c>
      <c r="ZR18" s="32">
        <f t="shared" si="0"/>
        <v>0</v>
      </c>
      <c r="ZS18" s="32">
        <f t="shared" si="0"/>
        <v>0</v>
      </c>
      <c r="ZT18" s="32">
        <f t="shared" si="0"/>
        <v>0</v>
      </c>
      <c r="ZU18" s="32">
        <f t="shared" si="0"/>
        <v>0</v>
      </c>
      <c r="ZV18" s="32">
        <f t="shared" si="0"/>
        <v>0.7</v>
      </c>
      <c r="ZW18" s="32">
        <f t="shared" si="0"/>
        <v>0</v>
      </c>
      <c r="ZX18" s="32">
        <f t="shared" si="0"/>
        <v>0</v>
      </c>
      <c r="ZY18" s="32">
        <f t="shared" si="0"/>
        <v>1</v>
      </c>
      <c r="ZZ18" s="32">
        <f t="shared" si="0"/>
        <v>0</v>
      </c>
      <c r="AAA18" s="32">
        <f t="shared" si="0"/>
        <v>0</v>
      </c>
      <c r="AAB18" s="32">
        <f t="shared" si="0"/>
        <v>0</v>
      </c>
      <c r="AAC18" s="32">
        <f t="shared" si="0"/>
        <v>0</v>
      </c>
      <c r="AAD18" s="32">
        <f t="shared" si="0"/>
        <v>0</v>
      </c>
      <c r="AAE18" s="32">
        <f t="shared" si="0"/>
        <v>0</v>
      </c>
      <c r="AAF18" s="32">
        <f t="shared" si="0"/>
        <v>0</v>
      </c>
      <c r="AAG18" s="32">
        <f t="shared" si="0"/>
        <v>0</v>
      </c>
      <c r="AAH18" s="32">
        <f t="shared" si="0"/>
        <v>0</v>
      </c>
      <c r="AAI18" s="32">
        <f t="shared" si="0"/>
        <v>0</v>
      </c>
      <c r="AAJ18" s="32">
        <f t="shared" si="0"/>
        <v>0</v>
      </c>
      <c r="AAK18" s="32">
        <f t="shared" si="0"/>
        <v>0</v>
      </c>
      <c r="AAL18" s="32">
        <f t="shared" si="0"/>
        <v>0</v>
      </c>
      <c r="AAM18" s="32">
        <f t="shared" si="0"/>
        <v>0</v>
      </c>
      <c r="AAN18" s="32">
        <f t="shared" si="0"/>
        <v>0</v>
      </c>
      <c r="AAO18" s="32">
        <f t="shared" si="0"/>
        <v>0</v>
      </c>
      <c r="AAP18" s="32">
        <f t="shared" si="0"/>
        <v>0</v>
      </c>
      <c r="AAQ18" s="32">
        <f t="shared" si="0"/>
        <v>0</v>
      </c>
      <c r="AAR18" s="32">
        <f t="shared" si="0"/>
        <v>0</v>
      </c>
      <c r="AAS18" s="32">
        <f t="shared" si="1"/>
        <v>0</v>
      </c>
      <c r="AAT18" s="32">
        <f t="shared" si="1"/>
        <v>0</v>
      </c>
      <c r="AAU18" s="32">
        <f t="shared" si="1"/>
        <v>0</v>
      </c>
      <c r="AAV18" s="32">
        <f t="shared" si="1"/>
        <v>0</v>
      </c>
      <c r="AAW18" s="32">
        <f t="shared" si="1"/>
        <v>0</v>
      </c>
      <c r="AAX18" s="32">
        <f t="shared" si="1"/>
        <v>0</v>
      </c>
      <c r="AAY18" s="32">
        <f t="shared" si="1"/>
        <v>0</v>
      </c>
      <c r="AAZ18" s="32">
        <f t="shared" si="1"/>
        <v>0</v>
      </c>
      <c r="ABA18" s="32">
        <f t="shared" si="1"/>
        <v>0</v>
      </c>
      <c r="ABB18" s="32">
        <f t="shared" si="1"/>
        <v>0</v>
      </c>
      <c r="ABC18" s="32">
        <f t="shared" si="1"/>
        <v>0</v>
      </c>
      <c r="ABD18" s="32">
        <f t="shared" si="1"/>
        <v>0</v>
      </c>
      <c r="ABE18" s="32">
        <f t="shared" si="1"/>
        <v>0</v>
      </c>
      <c r="ABF18" s="32">
        <f t="shared" si="1"/>
        <v>0</v>
      </c>
      <c r="ABG18" s="32">
        <f t="shared" si="1"/>
        <v>0</v>
      </c>
      <c r="ABH18" s="32">
        <f t="shared" si="1"/>
        <v>0</v>
      </c>
      <c r="ABI18" s="32">
        <f t="shared" si="1"/>
        <v>0</v>
      </c>
      <c r="ABJ18" s="32">
        <f t="shared" si="1"/>
        <v>0</v>
      </c>
      <c r="ABK18" s="32">
        <f t="shared" si="1"/>
        <v>0</v>
      </c>
      <c r="ABL18" s="32">
        <f t="shared" si="1"/>
        <v>0</v>
      </c>
      <c r="ABM18" s="32">
        <f t="shared" si="1"/>
        <v>0</v>
      </c>
      <c r="ABN18" s="32">
        <f t="shared" si="1"/>
        <v>0</v>
      </c>
      <c r="ABO18" s="32">
        <f t="shared" si="1"/>
        <v>0</v>
      </c>
      <c r="ABP18" s="32">
        <f t="shared" si="1"/>
        <v>0</v>
      </c>
      <c r="ABQ18" s="32">
        <f t="shared" si="1"/>
        <v>0</v>
      </c>
      <c r="ABR18" s="32">
        <f t="shared" si="1"/>
        <v>0</v>
      </c>
      <c r="ABS18" s="32">
        <f t="shared" si="1"/>
        <v>0</v>
      </c>
      <c r="ABT18" s="32">
        <f t="shared" si="1"/>
        <v>0</v>
      </c>
      <c r="ABU18" s="32">
        <f t="shared" si="1"/>
        <v>0</v>
      </c>
      <c r="ABV18" s="32">
        <f t="shared" si="1"/>
        <v>0</v>
      </c>
      <c r="ABW18" s="32">
        <f t="shared" si="1"/>
        <v>0</v>
      </c>
      <c r="ABX18" s="32">
        <f t="shared" si="1"/>
        <v>0</v>
      </c>
      <c r="ABY18" s="32">
        <f t="shared" si="1"/>
        <v>0</v>
      </c>
      <c r="ABZ18" s="32">
        <f t="shared" si="1"/>
        <v>0</v>
      </c>
      <c r="ACA18" s="32">
        <f t="shared" si="1"/>
        <v>0</v>
      </c>
      <c r="ACB18" s="32">
        <f t="shared" si="1"/>
        <v>0</v>
      </c>
      <c r="ACC18" s="32">
        <f t="shared" si="1"/>
        <v>0</v>
      </c>
      <c r="ACD18" s="32">
        <f t="shared" si="1"/>
        <v>0</v>
      </c>
      <c r="ACE18" s="32">
        <f t="shared" si="1"/>
        <v>0</v>
      </c>
      <c r="ACF18" s="32">
        <f t="shared" si="1"/>
        <v>0</v>
      </c>
      <c r="ACG18" s="32">
        <f t="shared" si="1"/>
        <v>0</v>
      </c>
      <c r="ACH18" s="32">
        <f t="shared" si="1"/>
        <v>0</v>
      </c>
      <c r="ACI18" s="32">
        <f t="shared" si="1"/>
        <v>0</v>
      </c>
      <c r="ACJ18" s="32">
        <f t="shared" si="1"/>
        <v>0</v>
      </c>
      <c r="ACK18" s="32">
        <f t="shared" si="1"/>
        <v>0</v>
      </c>
      <c r="ACL18" s="32">
        <f t="shared" si="1"/>
        <v>0</v>
      </c>
      <c r="ACM18" s="32">
        <f t="shared" si="1"/>
        <v>0</v>
      </c>
      <c r="ACN18" s="32">
        <f t="shared" si="1"/>
        <v>0</v>
      </c>
      <c r="ACO18" s="32">
        <f t="shared" si="1"/>
        <v>0</v>
      </c>
      <c r="ACP18" s="32">
        <f t="shared" si="1"/>
        <v>0</v>
      </c>
      <c r="ACQ18" s="32">
        <f t="shared" si="1"/>
        <v>0</v>
      </c>
      <c r="ACR18" s="32">
        <f t="shared" si="1"/>
        <v>0</v>
      </c>
      <c r="ACS18" s="32">
        <f t="shared" si="1"/>
        <v>0</v>
      </c>
      <c r="ACT18" s="32">
        <f t="shared" si="1"/>
        <v>0</v>
      </c>
      <c r="ACU18" s="32">
        <f t="shared" si="1"/>
        <v>0</v>
      </c>
      <c r="ACV18" s="32">
        <f t="shared" si="1"/>
        <v>0</v>
      </c>
      <c r="ACW18" s="32">
        <f t="shared" si="1"/>
        <v>0</v>
      </c>
      <c r="ACX18" s="32">
        <f t="shared" si="1"/>
        <v>0</v>
      </c>
      <c r="ACY18" s="32">
        <f t="shared" si="1"/>
        <v>0</v>
      </c>
      <c r="ACZ18" s="32">
        <f t="shared" si="1"/>
        <v>0</v>
      </c>
      <c r="ADA18" s="32">
        <f t="shared" si="1"/>
        <v>0</v>
      </c>
      <c r="ADB18" s="32">
        <f t="shared" si="1"/>
        <v>0</v>
      </c>
      <c r="ADC18" s="32">
        <f t="shared" si="1"/>
        <v>0</v>
      </c>
      <c r="ADD18" s="32">
        <f t="shared" si="1"/>
        <v>0</v>
      </c>
      <c r="ADE18" s="32">
        <f t="shared" si="2"/>
        <v>0</v>
      </c>
      <c r="ADF18" s="32">
        <f t="shared" si="2"/>
        <v>0</v>
      </c>
      <c r="ADG18" s="32">
        <f t="shared" si="2"/>
        <v>0</v>
      </c>
      <c r="ADH18" s="32">
        <f t="shared" si="2"/>
        <v>0</v>
      </c>
      <c r="ADI18" s="32">
        <f t="shared" si="2"/>
        <v>0</v>
      </c>
      <c r="ADJ18" s="32">
        <f t="shared" si="2"/>
        <v>0</v>
      </c>
      <c r="ADK18" s="32">
        <f t="shared" si="2"/>
        <v>0</v>
      </c>
      <c r="ADL18" s="32">
        <f t="shared" si="2"/>
        <v>0</v>
      </c>
      <c r="ADM18" s="32">
        <f t="shared" si="2"/>
        <v>0</v>
      </c>
      <c r="ADN18" s="32">
        <f t="shared" si="2"/>
        <v>0</v>
      </c>
      <c r="ADO18" s="32">
        <f t="shared" si="2"/>
        <v>0</v>
      </c>
      <c r="ADP18" s="32">
        <f t="shared" si="2"/>
        <v>0</v>
      </c>
      <c r="ADQ18" s="32">
        <f t="shared" si="2"/>
        <v>0</v>
      </c>
      <c r="ADR18" s="32">
        <f t="shared" si="2"/>
        <v>0</v>
      </c>
      <c r="ADS18" s="32">
        <f t="shared" si="2"/>
        <v>0</v>
      </c>
      <c r="ADT18" s="32">
        <f t="shared" si="2"/>
        <v>0</v>
      </c>
      <c r="ADU18" s="32">
        <f t="shared" si="2"/>
        <v>0</v>
      </c>
      <c r="ADV18" s="32">
        <f t="shared" si="2"/>
        <v>0</v>
      </c>
      <c r="ADW18" s="32">
        <f t="shared" si="2"/>
        <v>0</v>
      </c>
      <c r="ADX18" s="32">
        <f t="shared" si="2"/>
        <v>0</v>
      </c>
      <c r="ADY18" s="32">
        <f t="shared" si="2"/>
        <v>0</v>
      </c>
      <c r="ADZ18" s="32">
        <f t="shared" si="2"/>
        <v>0</v>
      </c>
      <c r="AEA18" s="32">
        <f t="shared" si="2"/>
        <v>0</v>
      </c>
      <c r="AEB18" s="32">
        <f t="shared" si="2"/>
        <v>0</v>
      </c>
      <c r="AEC18" s="32">
        <f t="shared" si="2"/>
        <v>0</v>
      </c>
      <c r="AED18" s="32">
        <f t="shared" si="2"/>
        <v>0</v>
      </c>
      <c r="AEE18" s="32">
        <f t="shared" si="2"/>
        <v>0</v>
      </c>
      <c r="AEF18" s="32">
        <f t="shared" si="2"/>
        <v>0</v>
      </c>
      <c r="AEG18" s="32">
        <f t="shared" si="2"/>
        <v>0</v>
      </c>
      <c r="AEH18" s="32">
        <f t="shared" si="2"/>
        <v>0</v>
      </c>
      <c r="AEI18" s="32">
        <f t="shared" si="2"/>
        <v>0</v>
      </c>
      <c r="AEJ18" s="32">
        <f t="shared" si="2"/>
        <v>0</v>
      </c>
      <c r="AEK18" s="32">
        <f t="shared" si="2"/>
        <v>0</v>
      </c>
      <c r="AEL18" s="32">
        <f t="shared" si="2"/>
        <v>0</v>
      </c>
      <c r="AEM18" s="32">
        <f t="shared" si="2"/>
        <v>0</v>
      </c>
      <c r="AEN18" s="32">
        <f t="shared" si="2"/>
        <v>0</v>
      </c>
      <c r="AEO18" s="32">
        <f t="shared" si="2"/>
        <v>0</v>
      </c>
      <c r="AEP18" s="32">
        <f t="shared" si="2"/>
        <v>0</v>
      </c>
      <c r="AEQ18" s="32">
        <f t="shared" si="2"/>
        <v>0</v>
      </c>
      <c r="AER18" s="32">
        <f t="shared" si="2"/>
        <v>0</v>
      </c>
      <c r="AES18" s="32">
        <f t="shared" si="2"/>
        <v>0</v>
      </c>
      <c r="AET18" s="32">
        <f t="shared" si="2"/>
        <v>0</v>
      </c>
      <c r="AEU18" s="32">
        <f t="shared" si="2"/>
        <v>0</v>
      </c>
      <c r="AEV18" s="32">
        <f t="shared" si="2"/>
        <v>0</v>
      </c>
      <c r="AEW18" s="32">
        <f t="shared" si="2"/>
        <v>0</v>
      </c>
      <c r="AEX18" s="32">
        <f t="shared" si="2"/>
        <v>0</v>
      </c>
      <c r="AEY18" s="32">
        <f t="shared" si="2"/>
        <v>0</v>
      </c>
      <c r="AEZ18" s="32">
        <f t="shared" si="2"/>
        <v>0</v>
      </c>
      <c r="AFA18" s="32">
        <f t="shared" si="2"/>
        <v>0</v>
      </c>
      <c r="AFB18" s="32">
        <f t="shared" si="2"/>
        <v>0</v>
      </c>
      <c r="AFC18" s="32">
        <f t="shared" si="2"/>
        <v>0</v>
      </c>
      <c r="AFD18" s="32">
        <f t="shared" si="2"/>
        <v>0</v>
      </c>
      <c r="AFE18" s="32">
        <f t="shared" si="2"/>
        <v>0</v>
      </c>
      <c r="AFF18" s="32">
        <f t="shared" si="2"/>
        <v>0</v>
      </c>
      <c r="AFG18" s="32">
        <f t="shared" si="2"/>
        <v>0</v>
      </c>
      <c r="AFH18" s="32">
        <f t="shared" si="2"/>
        <v>0</v>
      </c>
      <c r="AFI18" s="32">
        <f t="shared" si="2"/>
        <v>0</v>
      </c>
      <c r="AFJ18" s="32">
        <f t="shared" si="2"/>
        <v>0</v>
      </c>
      <c r="AFK18" s="32">
        <f t="shared" si="2"/>
        <v>0</v>
      </c>
      <c r="AFL18" s="32">
        <f t="shared" si="2"/>
        <v>0</v>
      </c>
      <c r="AFM18" s="32">
        <f t="shared" si="2"/>
        <v>0</v>
      </c>
      <c r="AFN18" s="32">
        <f t="shared" si="2"/>
        <v>0</v>
      </c>
      <c r="AFO18" s="32">
        <f t="shared" si="2"/>
        <v>0</v>
      </c>
      <c r="AFP18" s="32">
        <f t="shared" si="2"/>
        <v>0</v>
      </c>
      <c r="AFQ18" s="32">
        <f t="shared" si="3"/>
        <v>0</v>
      </c>
      <c r="AFR18" s="32">
        <f t="shared" si="3"/>
        <v>0</v>
      </c>
      <c r="AFS18" s="32">
        <f t="shared" si="3"/>
        <v>0</v>
      </c>
      <c r="AFT18" s="32">
        <f t="shared" ref="AFT18" si="29">SUM(AFU18:AGK18)</f>
        <v>25</v>
      </c>
      <c r="AFU18" s="32">
        <f t="shared" si="3"/>
        <v>25</v>
      </c>
      <c r="AFV18" s="32">
        <f t="shared" si="4"/>
        <v>0</v>
      </c>
      <c r="AFW18" s="32">
        <f t="shared" si="5"/>
        <v>0</v>
      </c>
      <c r="AFX18" s="32">
        <f t="shared" si="6"/>
        <v>0</v>
      </c>
      <c r="AFY18" s="32">
        <f t="shared" si="7"/>
        <v>0</v>
      </c>
      <c r="AFZ18" s="32">
        <f t="shared" si="8"/>
        <v>0</v>
      </c>
      <c r="AGA18" s="32">
        <f t="shared" si="9"/>
        <v>0</v>
      </c>
      <c r="AGB18" s="32">
        <f t="shared" si="10"/>
        <v>0</v>
      </c>
      <c r="AGC18" s="32">
        <f t="shared" si="11"/>
        <v>0</v>
      </c>
      <c r="AGD18" s="32">
        <f t="shared" si="12"/>
        <v>0</v>
      </c>
      <c r="AGE18" s="32">
        <f t="shared" si="13"/>
        <v>0</v>
      </c>
      <c r="AGF18" s="32">
        <f t="shared" si="14"/>
        <v>0</v>
      </c>
      <c r="AGG18" s="32">
        <f t="shared" si="15"/>
        <v>0</v>
      </c>
      <c r="AGH18" s="32">
        <f t="shared" si="16"/>
        <v>0</v>
      </c>
      <c r="AGI18" s="32">
        <f t="shared" si="17"/>
        <v>0</v>
      </c>
      <c r="AGJ18" s="32">
        <f t="shared" si="18"/>
        <v>0</v>
      </c>
      <c r="AGK18" s="32">
        <f t="shared" si="19"/>
        <v>0</v>
      </c>
      <c r="AGL18" s="32">
        <f t="shared" si="20"/>
        <v>2.7</v>
      </c>
      <c r="AGM18" s="32">
        <f t="shared" ref="AGM18" si="30">ROUND((PU18*8+YD18*4)/12,1)</f>
        <v>17.3</v>
      </c>
    </row>
    <row r="19" spans="1:871" s="10" customFormat="1" ht="96" customHeight="1" x14ac:dyDescent="0.25">
      <c r="A19" s="35" t="s">
        <v>10</v>
      </c>
      <c r="B19" s="38" t="s">
        <v>114</v>
      </c>
      <c r="C19" s="37" t="s">
        <v>135</v>
      </c>
      <c r="D19" s="31">
        <f t="shared" ref="D19:D39" si="31">SUM(E19:GR19)-AJ19-AL19-AN19-AP19-BJ19-BL19</f>
        <v>665</v>
      </c>
      <c r="E19" s="31">
        <v>303</v>
      </c>
      <c r="F19" s="31"/>
      <c r="G19" s="31">
        <v>295</v>
      </c>
      <c r="H19" s="31"/>
      <c r="I19" s="31">
        <v>56</v>
      </c>
      <c r="J19" s="31"/>
      <c r="K19" s="31">
        <v>1</v>
      </c>
      <c r="L19" s="31"/>
      <c r="M19" s="31"/>
      <c r="N19" s="31"/>
      <c r="O19" s="31">
        <v>1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>
        <v>1</v>
      </c>
      <c r="AU19" s="31"/>
      <c r="AV19" s="31">
        <v>1</v>
      </c>
      <c r="AW19" s="31"/>
      <c r="AX19" s="31">
        <v>7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>
        <f t="shared" ref="GS19:GS39" si="32">SUM(GT19:HJ19)</f>
        <v>50</v>
      </c>
      <c r="GT19" s="31">
        <v>50</v>
      </c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>
        <v>3</v>
      </c>
      <c r="HL19" s="31">
        <v>24</v>
      </c>
      <c r="HM19" s="31">
        <f t="shared" ref="HM19:HM39" si="33">SUM(HN19:PA19)-IS19-IU19-IW19-IY19-JS19-JU19</f>
        <v>665</v>
      </c>
      <c r="HN19" s="31">
        <v>303</v>
      </c>
      <c r="HO19" s="31"/>
      <c r="HP19" s="31">
        <v>295</v>
      </c>
      <c r="HQ19" s="31"/>
      <c r="HR19" s="31">
        <v>56</v>
      </c>
      <c r="HS19" s="31"/>
      <c r="HT19" s="31">
        <v>1</v>
      </c>
      <c r="HU19" s="31"/>
      <c r="HV19" s="31"/>
      <c r="HW19" s="31"/>
      <c r="HX19" s="31">
        <v>1</v>
      </c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>
        <v>1</v>
      </c>
      <c r="JD19" s="31"/>
      <c r="JE19" s="31">
        <v>1</v>
      </c>
      <c r="JF19" s="31"/>
      <c r="JG19" s="31">
        <v>7</v>
      </c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>
        <f t="shared" ref="PB19:PB39" si="34">SUM(PC19:PS19)</f>
        <v>50</v>
      </c>
      <c r="PC19" s="31">
        <v>50</v>
      </c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>
        <v>3</v>
      </c>
      <c r="PU19" s="31">
        <v>24</v>
      </c>
      <c r="PV19" s="31">
        <f t="shared" ref="PV19:PV39" si="35">SUM(PW19:XJ19)-RB19-RD19-RF19-RH19-SB19-SD19</f>
        <v>688</v>
      </c>
      <c r="PW19" s="31">
        <v>311</v>
      </c>
      <c r="PX19" s="31"/>
      <c r="PY19" s="31">
        <v>310</v>
      </c>
      <c r="PZ19" s="31"/>
      <c r="QA19" s="31">
        <v>60</v>
      </c>
      <c r="QB19" s="31"/>
      <c r="QC19" s="31">
        <v>1</v>
      </c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>
        <v>1</v>
      </c>
      <c r="RM19" s="31"/>
      <c r="RN19" s="31"/>
      <c r="RO19" s="31"/>
      <c r="RP19" s="31">
        <v>5</v>
      </c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>
        <f t="shared" ref="XK19:XK39" si="36">SUM(XL19:YB19)</f>
        <v>50</v>
      </c>
      <c r="XL19" s="31">
        <v>50</v>
      </c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>
        <v>2</v>
      </c>
      <c r="YD19" s="31">
        <v>25</v>
      </c>
      <c r="YE19" s="32">
        <f t="shared" ref="YE19:YE39" si="37">SUM(YF19:AFS19)-ZK19-ZM19-ZO19-ZQ19-AAK19-AAM19</f>
        <v>672.7</v>
      </c>
      <c r="YF19" s="32">
        <f t="shared" ref="YF19:YF39" si="38">ROUND((HN19*8+PW19*4)/12,1)</f>
        <v>305.7</v>
      </c>
      <c r="YG19" s="32">
        <f t="shared" ref="YG19:YG39" si="39">ROUND((HO19*8+PX19*4)/12,1)</f>
        <v>0</v>
      </c>
      <c r="YH19" s="32">
        <f t="shared" ref="YH19:YH39" si="40">ROUND((HP19*8+PY19*4)/12,1)</f>
        <v>300</v>
      </c>
      <c r="YI19" s="32">
        <f t="shared" ref="YI19:YI39" si="41">ROUND((HQ19*8+PZ19*4)/12,1)</f>
        <v>0</v>
      </c>
      <c r="YJ19" s="32">
        <f t="shared" ref="YJ19:YJ39" si="42">ROUND((HR19*8+QA19*4)/12,1)</f>
        <v>57.3</v>
      </c>
      <c r="YK19" s="32">
        <f t="shared" ref="YK19:YK39" si="43">ROUND((HS19*8+QB19*4)/12,1)</f>
        <v>0</v>
      </c>
      <c r="YL19" s="32">
        <f t="shared" ref="YL19:YL39" si="44">ROUND((HT19*8+QC19*4)/12,1)</f>
        <v>1</v>
      </c>
      <c r="YM19" s="32">
        <f t="shared" ref="YM19:YM39" si="45">ROUND((HU19*8+QD19*4)/12,1)</f>
        <v>0</v>
      </c>
      <c r="YN19" s="32">
        <f t="shared" ref="YN19:YN39" si="46">ROUND((HV19*8+QE19*4)/12,1)</f>
        <v>0</v>
      </c>
      <c r="YO19" s="32">
        <f t="shared" ref="YO19:YO39" si="47">ROUND((HW19*8+QF19*4)/12,1)</f>
        <v>0</v>
      </c>
      <c r="YP19" s="32">
        <f t="shared" ref="YP19:YP39" si="48">ROUND((HX19*8+QG19*4)/12,1)</f>
        <v>0.7</v>
      </c>
      <c r="YQ19" s="32">
        <f t="shared" ref="YQ19:YQ39" si="49">ROUND((HY19*8+QH19*4)/12,1)</f>
        <v>0</v>
      </c>
      <c r="YR19" s="32">
        <f t="shared" ref="YR19:YR39" si="50">ROUND((HZ19*8+QI19*4)/12,1)</f>
        <v>0</v>
      </c>
      <c r="YS19" s="32">
        <f t="shared" ref="YS19:YS39" si="51">ROUND((IA19*8+QJ19*4)/12,1)</f>
        <v>0</v>
      </c>
      <c r="YT19" s="32">
        <f t="shared" ref="YT19:YT39" si="52">ROUND((IB19*8+QK19*4)/12,1)</f>
        <v>0</v>
      </c>
      <c r="YU19" s="32">
        <f t="shared" ref="YU19:YU39" si="53">ROUND((IC19*8+QL19*4)/12,1)</f>
        <v>0</v>
      </c>
      <c r="YV19" s="32">
        <f t="shared" ref="YV19:YV39" si="54">ROUND((ID19*8+QM19*4)/12,1)</f>
        <v>0</v>
      </c>
      <c r="YW19" s="32">
        <f t="shared" ref="YW19:YW39" si="55">ROUND((IE19*8+QN19*4)/12,1)</f>
        <v>0</v>
      </c>
      <c r="YX19" s="32">
        <f t="shared" ref="YX19:YX39" si="56">ROUND((IF19*8+QO19*4)/12,1)</f>
        <v>0</v>
      </c>
      <c r="YY19" s="32">
        <f t="shared" ref="YY19:YY39" si="57">ROUND((IG19*8+QP19*4)/12,1)</f>
        <v>0</v>
      </c>
      <c r="YZ19" s="32">
        <f t="shared" ref="YZ19:YZ39" si="58">ROUND((IH19*8+QQ19*4)/12,1)</f>
        <v>0</v>
      </c>
      <c r="ZA19" s="32">
        <f t="shared" ref="ZA19:ZA39" si="59">ROUND((II19*8+QR19*4)/12,1)</f>
        <v>0</v>
      </c>
      <c r="ZB19" s="32">
        <f t="shared" ref="ZB19:ZB39" si="60">ROUND((IJ19*8+QS19*4)/12,1)</f>
        <v>0</v>
      </c>
      <c r="ZC19" s="32">
        <f t="shared" ref="ZC19:ZC39" si="61">ROUND((IK19*8+QT19*4)/12,1)</f>
        <v>0</v>
      </c>
      <c r="ZD19" s="32">
        <f t="shared" ref="ZD19:ZD39" si="62">ROUND((IL19*8+QU19*4)/12,1)</f>
        <v>0</v>
      </c>
      <c r="ZE19" s="32">
        <f t="shared" ref="ZE19:ZE39" si="63">ROUND((IM19*8+QV19*4)/12,1)</f>
        <v>0</v>
      </c>
      <c r="ZF19" s="32">
        <f t="shared" ref="ZF19:ZF39" si="64">ROUND((IN19*8+QW19*4)/12,1)</f>
        <v>0</v>
      </c>
      <c r="ZG19" s="32">
        <f t="shared" ref="ZG19:ZG39" si="65">ROUND((IO19*8+QX19*4)/12,1)</f>
        <v>0</v>
      </c>
      <c r="ZH19" s="32">
        <f t="shared" ref="ZH19:ZH39" si="66">ROUND((IP19*8+QY19*4)/12,1)</f>
        <v>0</v>
      </c>
      <c r="ZI19" s="32">
        <f t="shared" ref="ZI19:ZI39" si="67">ROUND((IQ19*8+QZ19*4)/12,1)</f>
        <v>0</v>
      </c>
      <c r="ZJ19" s="32">
        <f t="shared" ref="ZJ19:ZJ39" si="68">ROUND((IR19*8+RA19*4)/12,1)</f>
        <v>0</v>
      </c>
      <c r="ZK19" s="32">
        <f t="shared" ref="ZK19:ZK39" si="69">ROUND((IS19*8+RB19*4)/12,1)</f>
        <v>0</v>
      </c>
      <c r="ZL19" s="32">
        <f t="shared" ref="ZL19:ZL39" si="70">ROUND((IT19*8+RC19*4)/12,1)</f>
        <v>0</v>
      </c>
      <c r="ZM19" s="32">
        <f t="shared" ref="ZM19:ZM39" si="71">ROUND((IU19*8+RD19*4)/12,1)</f>
        <v>0</v>
      </c>
      <c r="ZN19" s="32">
        <f t="shared" ref="ZN19:ZN39" si="72">ROUND((IV19*8+RE19*4)/12,1)</f>
        <v>0</v>
      </c>
      <c r="ZO19" s="32">
        <f t="shared" ref="ZO19:ZO39" si="73">ROUND((IW19*8+RF19*4)/12,1)</f>
        <v>0</v>
      </c>
      <c r="ZP19" s="32">
        <f t="shared" ref="ZP19:ZP39" si="74">ROUND((IX19*8+RG19*4)/12,1)</f>
        <v>0</v>
      </c>
      <c r="ZQ19" s="32">
        <f t="shared" ref="ZQ19:ZQ39" si="75">ROUND((IY19*8+RH19*4)/12,1)</f>
        <v>0</v>
      </c>
      <c r="ZR19" s="32">
        <f t="shared" ref="ZR19:ZR39" si="76">ROUND((IZ19*8+RI19*4)/12,1)</f>
        <v>0</v>
      </c>
      <c r="ZS19" s="32">
        <f t="shared" ref="ZS19:ZS39" si="77">ROUND((JA19*8+RJ19*4)/12,1)</f>
        <v>0</v>
      </c>
      <c r="ZT19" s="32">
        <f t="shared" ref="ZT19:ZT39" si="78">ROUND((JB19*8+RK19*4)/12,1)</f>
        <v>0</v>
      </c>
      <c r="ZU19" s="32">
        <f t="shared" ref="ZU19:ZU39" si="79">ROUND((JC19*8+RL19*4)/12,1)</f>
        <v>1</v>
      </c>
      <c r="ZV19" s="32">
        <f t="shared" ref="ZV19:ZV39" si="80">ROUND((JD19*8+RM19*4)/12,1)</f>
        <v>0</v>
      </c>
      <c r="ZW19" s="32">
        <f t="shared" ref="ZW19:ZW39" si="81">ROUND((JE19*8+RN19*4)/12,1)</f>
        <v>0.7</v>
      </c>
      <c r="ZX19" s="32">
        <f t="shared" ref="ZX19:ZX39" si="82">ROUND((JF19*8+RO19*4)/12,1)</f>
        <v>0</v>
      </c>
      <c r="ZY19" s="32">
        <f t="shared" ref="ZY19:ZY39" si="83">ROUND((JG19*8+RP19*4)/12,1)</f>
        <v>6.3</v>
      </c>
      <c r="ZZ19" s="32">
        <f t="shared" ref="ZZ19:ZZ39" si="84">ROUND((JH19*8+RQ19*4)/12,1)</f>
        <v>0</v>
      </c>
      <c r="AAA19" s="32">
        <f t="shared" ref="AAA19:AAA39" si="85">ROUND((JI19*8+RR19*4)/12,1)</f>
        <v>0</v>
      </c>
      <c r="AAB19" s="32">
        <f t="shared" ref="AAB19:AAB39" si="86">ROUND((JJ19*8+RS19*4)/12,1)</f>
        <v>0</v>
      </c>
      <c r="AAC19" s="32">
        <f t="shared" ref="AAC19:AAC39" si="87">ROUND((JK19*8+RT19*4)/12,1)</f>
        <v>0</v>
      </c>
      <c r="AAD19" s="32">
        <f t="shared" ref="AAD19:AAD39" si="88">ROUND((JL19*8+RU19*4)/12,1)</f>
        <v>0</v>
      </c>
      <c r="AAE19" s="32">
        <f t="shared" ref="AAE19:AAE39" si="89">ROUND((JM19*8+RV19*4)/12,1)</f>
        <v>0</v>
      </c>
      <c r="AAF19" s="32">
        <f t="shared" ref="AAF19:AAF39" si="90">ROUND((JN19*8+RW19*4)/12,1)</f>
        <v>0</v>
      </c>
      <c r="AAG19" s="32">
        <f t="shared" ref="AAG19:AAG39" si="91">ROUND((JO19*8+RX19*4)/12,1)</f>
        <v>0</v>
      </c>
      <c r="AAH19" s="32">
        <f t="shared" ref="AAH19:AAH39" si="92">ROUND((JP19*8+RY19*4)/12,1)</f>
        <v>0</v>
      </c>
      <c r="AAI19" s="32">
        <f t="shared" ref="AAI19:AAI39" si="93">ROUND((JQ19*8+RZ19*4)/12,1)</f>
        <v>0</v>
      </c>
      <c r="AAJ19" s="32">
        <f t="shared" ref="AAJ19:AAJ39" si="94">ROUND((JR19*8+SA19*4)/12,1)</f>
        <v>0</v>
      </c>
      <c r="AAK19" s="32">
        <f t="shared" ref="AAK19:AAK39" si="95">ROUND((JS19*8+SB19*4)/12,1)</f>
        <v>0</v>
      </c>
      <c r="AAL19" s="32">
        <f t="shared" ref="AAL19:AAL39" si="96">ROUND((JT19*8+SC19*4)/12,1)</f>
        <v>0</v>
      </c>
      <c r="AAM19" s="32">
        <f t="shared" ref="AAM19:AAM39" si="97">ROUND((JU19*8+SD19*4)/12,1)</f>
        <v>0</v>
      </c>
      <c r="AAN19" s="32">
        <f t="shared" ref="AAN19:AAN39" si="98">ROUND((JV19*8+SE19*4)/12,1)</f>
        <v>0</v>
      </c>
      <c r="AAO19" s="32">
        <f t="shared" ref="AAO19:AAO39" si="99">ROUND((JW19*8+SF19*4)/12,1)</f>
        <v>0</v>
      </c>
      <c r="AAP19" s="32">
        <f t="shared" ref="AAP19:AAP39" si="100">ROUND((JX19*8+SG19*4)/12,1)</f>
        <v>0</v>
      </c>
      <c r="AAQ19" s="32">
        <f t="shared" ref="AAQ19:AAQ39" si="101">ROUND((JY19*8+SH19*4)/12,1)</f>
        <v>0</v>
      </c>
      <c r="AAR19" s="32">
        <f t="shared" ref="AAR19:AAR39" si="102">ROUND((JZ19*8+SI19*4)/12,1)</f>
        <v>0</v>
      </c>
      <c r="AAS19" s="32">
        <f t="shared" ref="AAS19:AAS39" si="103">ROUND((KA19*8+SJ19*4)/12,1)</f>
        <v>0</v>
      </c>
      <c r="AAT19" s="32">
        <f t="shared" ref="AAT19:AAT39" si="104">ROUND((KB19*8+SK19*4)/12,1)</f>
        <v>0</v>
      </c>
      <c r="AAU19" s="32">
        <f t="shared" ref="AAU19:AAU39" si="105">ROUND((KC19*8+SL19*4)/12,1)</f>
        <v>0</v>
      </c>
      <c r="AAV19" s="32">
        <f t="shared" ref="AAV19:AAV39" si="106">ROUND((KD19*8+SM19*4)/12,1)</f>
        <v>0</v>
      </c>
      <c r="AAW19" s="32">
        <f t="shared" ref="AAW19:AAW39" si="107">ROUND((KE19*8+SN19*4)/12,1)</f>
        <v>0</v>
      </c>
      <c r="AAX19" s="32">
        <f t="shared" ref="AAX19:AAX39" si="108">ROUND((KF19*8+SO19*4)/12,1)</f>
        <v>0</v>
      </c>
      <c r="AAY19" s="32">
        <f t="shared" ref="AAY19:AAY39" si="109">ROUND((KG19*8+SP19*4)/12,1)</f>
        <v>0</v>
      </c>
      <c r="AAZ19" s="32">
        <f t="shared" ref="AAZ19:AAZ39" si="110">ROUND((KH19*8+SQ19*4)/12,1)</f>
        <v>0</v>
      </c>
      <c r="ABA19" s="32">
        <f t="shared" ref="ABA19:ABA39" si="111">ROUND((KI19*8+SR19*4)/12,1)</f>
        <v>0</v>
      </c>
      <c r="ABB19" s="32">
        <f t="shared" ref="ABB19:ABB39" si="112">ROUND((KJ19*8+SS19*4)/12,1)</f>
        <v>0</v>
      </c>
      <c r="ABC19" s="32">
        <f t="shared" ref="ABC19:ABC39" si="113">ROUND((KK19*8+ST19*4)/12,1)</f>
        <v>0</v>
      </c>
      <c r="ABD19" s="32">
        <f t="shared" ref="ABD19:ABD39" si="114">ROUND((KL19*8+SU19*4)/12,1)</f>
        <v>0</v>
      </c>
      <c r="ABE19" s="32">
        <f t="shared" ref="ABE19:ABE39" si="115">ROUND((KM19*8+SV19*4)/12,1)</f>
        <v>0</v>
      </c>
      <c r="ABF19" s="32">
        <f t="shared" ref="ABF19:ABF39" si="116">ROUND((KN19*8+SW19*4)/12,1)</f>
        <v>0</v>
      </c>
      <c r="ABG19" s="32">
        <f t="shared" ref="ABG19:ABG39" si="117">ROUND((KO19*8+SX19*4)/12,1)</f>
        <v>0</v>
      </c>
      <c r="ABH19" s="32">
        <f t="shared" ref="ABH19:ABH39" si="118">ROUND((KP19*8+SY19*4)/12,1)</f>
        <v>0</v>
      </c>
      <c r="ABI19" s="32">
        <f t="shared" ref="ABI19:ABI39" si="119">ROUND((KQ19*8+SZ19*4)/12,1)</f>
        <v>0</v>
      </c>
      <c r="ABJ19" s="32">
        <f t="shared" ref="ABJ19:ABJ39" si="120">ROUND((KR19*8+TA19*4)/12,1)</f>
        <v>0</v>
      </c>
      <c r="ABK19" s="32">
        <f t="shared" ref="ABK19:ABK39" si="121">ROUND((KS19*8+TB19*4)/12,1)</f>
        <v>0</v>
      </c>
      <c r="ABL19" s="32">
        <f t="shared" ref="ABL19:ABL39" si="122">ROUND((KT19*8+TC19*4)/12,1)</f>
        <v>0</v>
      </c>
      <c r="ABM19" s="32">
        <f t="shared" ref="ABM19:ABM39" si="123">ROUND((KU19*8+TD19*4)/12,1)</f>
        <v>0</v>
      </c>
      <c r="ABN19" s="32">
        <f t="shared" ref="ABN19:ABN39" si="124">ROUND((KV19*8+TE19*4)/12,1)</f>
        <v>0</v>
      </c>
      <c r="ABO19" s="32">
        <f t="shared" ref="ABO19:ABO39" si="125">ROUND((KW19*8+TF19*4)/12,1)</f>
        <v>0</v>
      </c>
      <c r="ABP19" s="32">
        <f t="shared" ref="ABP19:ABP39" si="126">ROUND((KX19*8+TG19*4)/12,1)</f>
        <v>0</v>
      </c>
      <c r="ABQ19" s="32">
        <f t="shared" ref="ABQ19:ABQ39" si="127">ROUND((KY19*8+TH19*4)/12,1)</f>
        <v>0</v>
      </c>
      <c r="ABR19" s="32">
        <f t="shared" ref="ABR19:ABR39" si="128">ROUND((KZ19*8+TI19*4)/12,1)</f>
        <v>0</v>
      </c>
      <c r="ABS19" s="32">
        <f t="shared" ref="ABS19:ABS39" si="129">ROUND((LA19*8+TJ19*4)/12,1)</f>
        <v>0</v>
      </c>
      <c r="ABT19" s="32">
        <f t="shared" ref="ABT19:ABT39" si="130">ROUND((LB19*8+TK19*4)/12,1)</f>
        <v>0</v>
      </c>
      <c r="ABU19" s="32">
        <f t="shared" ref="ABU19:ABU39" si="131">ROUND((LC19*8+TL19*4)/12,1)</f>
        <v>0</v>
      </c>
      <c r="ABV19" s="32">
        <f t="shared" ref="ABV19:ABV39" si="132">ROUND((LD19*8+TM19*4)/12,1)</f>
        <v>0</v>
      </c>
      <c r="ABW19" s="32">
        <f t="shared" ref="ABW19:ABW39" si="133">ROUND((LE19*8+TN19*4)/12,1)</f>
        <v>0</v>
      </c>
      <c r="ABX19" s="32">
        <f t="shared" ref="ABX19:ABX39" si="134">ROUND((LF19*8+TO19*4)/12,1)</f>
        <v>0</v>
      </c>
      <c r="ABY19" s="32">
        <f t="shared" ref="ABY19:ABY39" si="135">ROUND((LG19*8+TP19*4)/12,1)</f>
        <v>0</v>
      </c>
      <c r="ABZ19" s="32">
        <f t="shared" ref="ABZ19:ABZ39" si="136">ROUND((LH19*8+TQ19*4)/12,1)</f>
        <v>0</v>
      </c>
      <c r="ACA19" s="32">
        <f t="shared" ref="ACA19:ACA39" si="137">ROUND((LI19*8+TR19*4)/12,1)</f>
        <v>0</v>
      </c>
      <c r="ACB19" s="32">
        <f t="shared" ref="ACB19:ACB39" si="138">ROUND((LJ19*8+TS19*4)/12,1)</f>
        <v>0</v>
      </c>
      <c r="ACC19" s="32">
        <f t="shared" ref="ACC19:ACC39" si="139">ROUND((LK19*8+TT19*4)/12,1)</f>
        <v>0</v>
      </c>
      <c r="ACD19" s="32">
        <f t="shared" ref="ACD19:ACD39" si="140">ROUND((LL19*8+TU19*4)/12,1)</f>
        <v>0</v>
      </c>
      <c r="ACE19" s="32">
        <f t="shared" ref="ACE19:ACE39" si="141">ROUND((LM19*8+TV19*4)/12,1)</f>
        <v>0</v>
      </c>
      <c r="ACF19" s="32">
        <f t="shared" ref="ACF19:ACF39" si="142">ROUND((LN19*8+TW19*4)/12,1)</f>
        <v>0</v>
      </c>
      <c r="ACG19" s="32">
        <f t="shared" ref="ACG19:ACG39" si="143">ROUND((LO19*8+TX19*4)/12,1)</f>
        <v>0</v>
      </c>
      <c r="ACH19" s="32">
        <f t="shared" ref="ACH19:ACH39" si="144">ROUND((LP19*8+TY19*4)/12,1)</f>
        <v>0</v>
      </c>
      <c r="ACI19" s="32">
        <f t="shared" ref="ACI19:ACI39" si="145">ROUND((LQ19*8+TZ19*4)/12,1)</f>
        <v>0</v>
      </c>
      <c r="ACJ19" s="32">
        <f t="shared" ref="ACJ19:ACJ39" si="146">ROUND((LR19*8+UA19*4)/12,1)</f>
        <v>0</v>
      </c>
      <c r="ACK19" s="32">
        <f t="shared" ref="ACK19:ACK39" si="147">ROUND((LS19*8+UB19*4)/12,1)</f>
        <v>0</v>
      </c>
      <c r="ACL19" s="32">
        <f t="shared" ref="ACL19:ACL39" si="148">ROUND((LT19*8+UC19*4)/12,1)</f>
        <v>0</v>
      </c>
      <c r="ACM19" s="32">
        <f t="shared" ref="ACM19:ACM39" si="149">ROUND((LU19*8+UD19*4)/12,1)</f>
        <v>0</v>
      </c>
      <c r="ACN19" s="32">
        <f t="shared" ref="ACN19:ACN39" si="150">ROUND((LV19*8+UE19*4)/12,1)</f>
        <v>0</v>
      </c>
      <c r="ACO19" s="32">
        <f t="shared" ref="ACO19:ACO39" si="151">ROUND((LW19*8+UF19*4)/12,1)</f>
        <v>0</v>
      </c>
      <c r="ACP19" s="32">
        <f t="shared" ref="ACP19:ACP39" si="152">ROUND((LX19*8+UG19*4)/12,1)</f>
        <v>0</v>
      </c>
      <c r="ACQ19" s="32">
        <f t="shared" ref="ACQ19:ACQ39" si="153">ROUND((LY19*8+UH19*4)/12,1)</f>
        <v>0</v>
      </c>
      <c r="ACR19" s="32">
        <f t="shared" ref="ACR19:ACR39" si="154">ROUND((LZ19*8+UI19*4)/12,1)</f>
        <v>0</v>
      </c>
      <c r="ACS19" s="32">
        <f t="shared" ref="ACS19:ACS39" si="155">ROUND((MA19*8+UJ19*4)/12,1)</f>
        <v>0</v>
      </c>
      <c r="ACT19" s="32">
        <f t="shared" ref="ACT19:ACT39" si="156">ROUND((MB19*8+UK19*4)/12,1)</f>
        <v>0</v>
      </c>
      <c r="ACU19" s="32">
        <f t="shared" ref="ACU19:ACU39" si="157">ROUND((MC19*8+UL19*4)/12,1)</f>
        <v>0</v>
      </c>
      <c r="ACV19" s="32">
        <f t="shared" ref="ACV19:ACV39" si="158">ROUND((MD19*8+UM19*4)/12,1)</f>
        <v>0</v>
      </c>
      <c r="ACW19" s="32">
        <f t="shared" ref="ACW19:ACW39" si="159">ROUND((ME19*8+UN19*4)/12,1)</f>
        <v>0</v>
      </c>
      <c r="ACX19" s="32">
        <f t="shared" ref="ACX19:ACX39" si="160">ROUND((MF19*8+UO19*4)/12,1)</f>
        <v>0</v>
      </c>
      <c r="ACY19" s="32">
        <f t="shared" ref="ACY19:ACY39" si="161">ROUND((MG19*8+UP19*4)/12,1)</f>
        <v>0</v>
      </c>
      <c r="ACZ19" s="32">
        <f t="shared" ref="ACZ19:ACZ39" si="162">ROUND((MH19*8+UQ19*4)/12,1)</f>
        <v>0</v>
      </c>
      <c r="ADA19" s="32">
        <f t="shared" ref="ADA19:ADA39" si="163">ROUND((MI19*8+UR19*4)/12,1)</f>
        <v>0</v>
      </c>
      <c r="ADB19" s="32">
        <f t="shared" ref="ADB19:ADB39" si="164">ROUND((MJ19*8+US19*4)/12,1)</f>
        <v>0</v>
      </c>
      <c r="ADC19" s="32">
        <f t="shared" ref="ADC19:ADC39" si="165">ROUND((MK19*8+UT19*4)/12,1)</f>
        <v>0</v>
      </c>
      <c r="ADD19" s="32">
        <f t="shared" ref="ADD19:ADD39" si="166">ROUND((ML19*8+UU19*4)/12,1)</f>
        <v>0</v>
      </c>
      <c r="ADE19" s="32">
        <f t="shared" ref="ADE19:ADE39" si="167">ROUND((MM19*8+UV19*4)/12,1)</f>
        <v>0</v>
      </c>
      <c r="ADF19" s="32">
        <f t="shared" ref="ADF19:ADF39" si="168">ROUND((MN19*8+UW19*4)/12,1)</f>
        <v>0</v>
      </c>
      <c r="ADG19" s="32">
        <f t="shared" ref="ADG19:ADG39" si="169">ROUND((MO19*8+UX19*4)/12,1)</f>
        <v>0</v>
      </c>
      <c r="ADH19" s="32">
        <f t="shared" ref="ADH19:ADH39" si="170">ROUND((MP19*8+UY19*4)/12,1)</f>
        <v>0</v>
      </c>
      <c r="ADI19" s="32">
        <f t="shared" ref="ADI19:ADI39" si="171">ROUND((MQ19*8+UZ19*4)/12,1)</f>
        <v>0</v>
      </c>
      <c r="ADJ19" s="32">
        <f t="shared" ref="ADJ19:ADJ39" si="172">ROUND((MR19*8+VA19*4)/12,1)</f>
        <v>0</v>
      </c>
      <c r="ADK19" s="32">
        <f t="shared" ref="ADK19:ADK39" si="173">ROUND((MS19*8+VB19*4)/12,1)</f>
        <v>0</v>
      </c>
      <c r="ADL19" s="32">
        <f t="shared" ref="ADL19:ADL39" si="174">ROUND((MT19*8+VC19*4)/12,1)</f>
        <v>0</v>
      </c>
      <c r="ADM19" s="32">
        <f t="shared" ref="ADM19:ADM39" si="175">ROUND((MU19*8+VD19*4)/12,1)</f>
        <v>0</v>
      </c>
      <c r="ADN19" s="32">
        <f t="shared" ref="ADN19:ADN39" si="176">ROUND((MV19*8+VE19*4)/12,1)</f>
        <v>0</v>
      </c>
      <c r="ADO19" s="32">
        <f t="shared" ref="ADO19:ADO39" si="177">ROUND((MW19*8+VF19*4)/12,1)</f>
        <v>0</v>
      </c>
      <c r="ADP19" s="32">
        <f t="shared" ref="ADP19:ADP39" si="178">ROUND((MX19*8+VG19*4)/12,1)</f>
        <v>0</v>
      </c>
      <c r="ADQ19" s="32">
        <f t="shared" ref="ADQ19:ADQ39" si="179">ROUND((MY19*8+VH19*4)/12,1)</f>
        <v>0</v>
      </c>
      <c r="ADR19" s="32">
        <f t="shared" ref="ADR19:ADR39" si="180">ROUND((MZ19*8+VI19*4)/12,1)</f>
        <v>0</v>
      </c>
      <c r="ADS19" s="32">
        <f t="shared" ref="ADS19:ADS39" si="181">ROUND((NA19*8+VJ19*4)/12,1)</f>
        <v>0</v>
      </c>
      <c r="ADT19" s="32">
        <f t="shared" ref="ADT19:ADT39" si="182">ROUND((NB19*8+VK19*4)/12,1)</f>
        <v>0</v>
      </c>
      <c r="ADU19" s="32">
        <f t="shared" ref="ADU19:ADU39" si="183">ROUND((NC19*8+VL19*4)/12,1)</f>
        <v>0</v>
      </c>
      <c r="ADV19" s="32">
        <f t="shared" ref="ADV19:ADV39" si="184">ROUND((ND19*8+VM19*4)/12,1)</f>
        <v>0</v>
      </c>
      <c r="ADW19" s="32">
        <f t="shared" ref="ADW19:ADW39" si="185">ROUND((NE19*8+VN19*4)/12,1)</f>
        <v>0</v>
      </c>
      <c r="ADX19" s="32">
        <f t="shared" ref="ADX19:ADX39" si="186">ROUND((NF19*8+VO19*4)/12,1)</f>
        <v>0</v>
      </c>
      <c r="ADY19" s="32">
        <f t="shared" ref="ADY19:ADY39" si="187">ROUND((NG19*8+VP19*4)/12,1)</f>
        <v>0</v>
      </c>
      <c r="ADZ19" s="32">
        <f t="shared" ref="ADZ19:ADZ39" si="188">ROUND((NH19*8+VQ19*4)/12,1)</f>
        <v>0</v>
      </c>
      <c r="AEA19" s="32">
        <f t="shared" ref="AEA19:AEA39" si="189">ROUND((NI19*8+VR19*4)/12,1)</f>
        <v>0</v>
      </c>
      <c r="AEB19" s="32">
        <f t="shared" ref="AEB19:AEB39" si="190">ROUND((NJ19*8+VS19*4)/12,1)</f>
        <v>0</v>
      </c>
      <c r="AEC19" s="32">
        <f t="shared" ref="AEC19:AEC39" si="191">ROUND((NK19*8+VT19*4)/12,1)</f>
        <v>0</v>
      </c>
      <c r="AED19" s="32">
        <f t="shared" ref="AED19:AED39" si="192">ROUND((NL19*8+VU19*4)/12,1)</f>
        <v>0</v>
      </c>
      <c r="AEE19" s="32">
        <f t="shared" ref="AEE19:AEE39" si="193">ROUND((NM19*8+VV19*4)/12,1)</f>
        <v>0</v>
      </c>
      <c r="AEF19" s="32">
        <f t="shared" ref="AEF19:AEF39" si="194">ROUND((NN19*8+VW19*4)/12,1)</f>
        <v>0</v>
      </c>
      <c r="AEG19" s="32">
        <f t="shared" ref="AEG19:AEG39" si="195">ROUND((NO19*8+VX19*4)/12,1)</f>
        <v>0</v>
      </c>
      <c r="AEH19" s="32">
        <f t="shared" ref="AEH19:AEH39" si="196">ROUND((NP19*8+VY19*4)/12,1)</f>
        <v>0</v>
      </c>
      <c r="AEI19" s="32">
        <f t="shared" ref="AEI19:AEI39" si="197">ROUND((NQ19*8+VZ19*4)/12,1)</f>
        <v>0</v>
      </c>
      <c r="AEJ19" s="32">
        <f t="shared" ref="AEJ19:AEJ39" si="198">ROUND((NR19*8+WA19*4)/12,1)</f>
        <v>0</v>
      </c>
      <c r="AEK19" s="32">
        <f t="shared" ref="AEK19:AEK39" si="199">ROUND((NS19*8+WB19*4)/12,1)</f>
        <v>0</v>
      </c>
      <c r="AEL19" s="32">
        <f t="shared" ref="AEL19:AEL39" si="200">ROUND((NT19*8+WC19*4)/12,1)</f>
        <v>0</v>
      </c>
      <c r="AEM19" s="32">
        <f t="shared" ref="AEM19:AEM39" si="201">ROUND((NU19*8+WD19*4)/12,1)</f>
        <v>0</v>
      </c>
      <c r="AEN19" s="32">
        <f t="shared" ref="AEN19:AEN39" si="202">ROUND((NV19*8+WE19*4)/12,1)</f>
        <v>0</v>
      </c>
      <c r="AEO19" s="32">
        <f t="shared" ref="AEO19:AEO39" si="203">ROUND((NW19*8+WF19*4)/12,1)</f>
        <v>0</v>
      </c>
      <c r="AEP19" s="32">
        <f t="shared" ref="AEP19:AEP39" si="204">ROUND((NX19*8+WG19*4)/12,1)</f>
        <v>0</v>
      </c>
      <c r="AEQ19" s="32">
        <f t="shared" ref="AEQ19:AEQ39" si="205">ROUND((NY19*8+WH19*4)/12,1)</f>
        <v>0</v>
      </c>
      <c r="AER19" s="32">
        <f t="shared" ref="AER19:AER39" si="206">ROUND((NZ19*8+WI19*4)/12,1)</f>
        <v>0</v>
      </c>
      <c r="AES19" s="32">
        <f t="shared" ref="AES19:AES39" si="207">ROUND((OA19*8+WJ19*4)/12,1)</f>
        <v>0</v>
      </c>
      <c r="AET19" s="32">
        <f t="shared" ref="AET19:AET39" si="208">ROUND((OB19*8+WK19*4)/12,1)</f>
        <v>0</v>
      </c>
      <c r="AEU19" s="32">
        <f t="shared" ref="AEU19:AEU39" si="209">ROUND((OC19*8+WL19*4)/12,1)</f>
        <v>0</v>
      </c>
      <c r="AEV19" s="32">
        <f t="shared" ref="AEV19:AEV39" si="210">ROUND((OD19*8+WM19*4)/12,1)</f>
        <v>0</v>
      </c>
      <c r="AEW19" s="32">
        <f t="shared" ref="AEW19:AEW39" si="211">ROUND((OE19*8+WN19*4)/12,1)</f>
        <v>0</v>
      </c>
      <c r="AEX19" s="32">
        <f t="shared" ref="AEX19:AEX39" si="212">ROUND((OF19*8+WO19*4)/12,1)</f>
        <v>0</v>
      </c>
      <c r="AEY19" s="32">
        <f t="shared" ref="AEY19:AEY39" si="213">ROUND((OG19*8+WP19*4)/12,1)</f>
        <v>0</v>
      </c>
      <c r="AEZ19" s="32">
        <f t="shared" ref="AEZ19:AEZ39" si="214">ROUND((OH19*8+WQ19*4)/12,1)</f>
        <v>0</v>
      </c>
      <c r="AFA19" s="32">
        <f t="shared" ref="AFA19:AFA39" si="215">ROUND((OI19*8+WR19*4)/12,1)</f>
        <v>0</v>
      </c>
      <c r="AFB19" s="32">
        <f t="shared" ref="AFB19:AFB39" si="216">ROUND((OJ19*8+WS19*4)/12,1)</f>
        <v>0</v>
      </c>
      <c r="AFC19" s="32">
        <f t="shared" ref="AFC19:AFC39" si="217">ROUND((OK19*8+WT19*4)/12,1)</f>
        <v>0</v>
      </c>
      <c r="AFD19" s="32">
        <f t="shared" ref="AFD19:AFD39" si="218">ROUND((OL19*8+WU19*4)/12,1)</f>
        <v>0</v>
      </c>
      <c r="AFE19" s="32">
        <f t="shared" ref="AFE19:AFE39" si="219">ROUND((OM19*8+WV19*4)/12,1)</f>
        <v>0</v>
      </c>
      <c r="AFF19" s="32">
        <f t="shared" ref="AFF19:AFF39" si="220">ROUND((ON19*8+WW19*4)/12,1)</f>
        <v>0</v>
      </c>
      <c r="AFG19" s="32">
        <f t="shared" ref="AFG19:AFG39" si="221">ROUND((OO19*8+WX19*4)/12,1)</f>
        <v>0</v>
      </c>
      <c r="AFH19" s="32">
        <f t="shared" ref="AFH19:AFH39" si="222">ROUND((OP19*8+WY19*4)/12,1)</f>
        <v>0</v>
      </c>
      <c r="AFI19" s="32">
        <f t="shared" ref="AFI19:AFI39" si="223">ROUND((OQ19*8+WZ19*4)/12,1)</f>
        <v>0</v>
      </c>
      <c r="AFJ19" s="32">
        <f t="shared" ref="AFJ19:AFJ39" si="224">ROUND((OR19*8+XA19*4)/12,1)</f>
        <v>0</v>
      </c>
      <c r="AFK19" s="32">
        <f t="shared" ref="AFK19:AFK39" si="225">ROUND((OS19*8+XB19*4)/12,1)</f>
        <v>0</v>
      </c>
      <c r="AFL19" s="32">
        <f t="shared" ref="AFL19:AFL39" si="226">ROUND((OT19*8+XC19*4)/12,1)</f>
        <v>0</v>
      </c>
      <c r="AFM19" s="32">
        <f t="shared" ref="AFM19:AFM39" si="227">ROUND((OU19*8+XD19*4)/12,1)</f>
        <v>0</v>
      </c>
      <c r="AFN19" s="32">
        <f t="shared" ref="AFN19:AFN39" si="228">ROUND((OV19*8+XE19*4)/12,1)</f>
        <v>0</v>
      </c>
      <c r="AFO19" s="32">
        <f t="shared" ref="AFO19:AFO39" si="229">ROUND((OW19*8+XF19*4)/12,1)</f>
        <v>0</v>
      </c>
      <c r="AFP19" s="32">
        <f t="shared" ref="AFP19:AFP39" si="230">ROUND((OX19*8+XG19*4)/12,1)</f>
        <v>0</v>
      </c>
      <c r="AFQ19" s="32">
        <f t="shared" ref="AFQ19:AFQ39" si="231">ROUND((OY19*8+XH19*4)/12,1)</f>
        <v>0</v>
      </c>
      <c r="AFR19" s="32">
        <f t="shared" ref="AFR19:AFR39" si="232">ROUND((OZ19*8+XI19*4)/12,1)</f>
        <v>0</v>
      </c>
      <c r="AFS19" s="32">
        <f t="shared" ref="AFS19:AFS39" si="233">ROUND((PA19*8+XJ19*4)/12,1)</f>
        <v>0</v>
      </c>
      <c r="AFT19" s="32">
        <f t="shared" ref="AFT19:AFT39" si="234">SUM(AFU19:AGK19)</f>
        <v>50</v>
      </c>
      <c r="AFU19" s="32">
        <f t="shared" ref="AFU19:AFU39" si="235">ROUND((PC19*8+XL19*4)/12,1)</f>
        <v>50</v>
      </c>
      <c r="AFV19" s="32">
        <f t="shared" ref="AFV19:AFV39" si="236">ROUND((PD19*8+XM19*4)/12,1)</f>
        <v>0</v>
      </c>
      <c r="AFW19" s="32">
        <f t="shared" ref="AFW19:AFW39" si="237">ROUND((PE19*8+XN19*4)/12,1)</f>
        <v>0</v>
      </c>
      <c r="AFX19" s="32">
        <f t="shared" ref="AFX19:AFX39" si="238">ROUND((PF19*8+XO19*4)/12,1)</f>
        <v>0</v>
      </c>
      <c r="AFY19" s="32">
        <f t="shared" ref="AFY19:AFY39" si="239">ROUND((PG19*8+XP19*4)/12,1)</f>
        <v>0</v>
      </c>
      <c r="AFZ19" s="32">
        <f t="shared" ref="AFZ19:AFZ39" si="240">ROUND((PH19*8+XQ19*4)/12,1)</f>
        <v>0</v>
      </c>
      <c r="AGA19" s="32">
        <f t="shared" ref="AGA19:AGA39" si="241">ROUND((PI19*8+XR19*4)/12,1)</f>
        <v>0</v>
      </c>
      <c r="AGB19" s="32">
        <f t="shared" ref="AGB19:AGB39" si="242">ROUND((PJ19*8+XS19*4)/12,1)</f>
        <v>0</v>
      </c>
      <c r="AGC19" s="32">
        <f t="shared" ref="AGC19:AGC39" si="243">ROUND((PK19*8+XT19*4)/12,1)</f>
        <v>0</v>
      </c>
      <c r="AGD19" s="32">
        <f t="shared" ref="AGD19:AGD39" si="244">ROUND((PL19*8+XU19*4)/12,1)</f>
        <v>0</v>
      </c>
      <c r="AGE19" s="32">
        <f t="shared" ref="AGE19:AGE39" si="245">ROUND((PM19*8+XV19*4)/12,1)</f>
        <v>0</v>
      </c>
      <c r="AGF19" s="32">
        <f t="shared" ref="AGF19:AGF39" si="246">ROUND((PN19*8+XW19*4)/12,1)</f>
        <v>0</v>
      </c>
      <c r="AGG19" s="32">
        <f t="shared" ref="AGG19:AGG39" si="247">ROUND((PO19*8+XX19*4)/12,1)</f>
        <v>0</v>
      </c>
      <c r="AGH19" s="32">
        <f t="shared" ref="AGH19:AGH39" si="248">ROUND((PP19*8+XY19*4)/12,1)</f>
        <v>0</v>
      </c>
      <c r="AGI19" s="32">
        <f t="shared" ref="AGI19:AGI39" si="249">ROUND((PQ19*8+XZ19*4)/12,1)</f>
        <v>0</v>
      </c>
      <c r="AGJ19" s="32">
        <f t="shared" ref="AGJ19:AGJ39" si="250">ROUND((PR19*8+YA19*4)/12,1)</f>
        <v>0</v>
      </c>
      <c r="AGK19" s="32">
        <f t="shared" ref="AGK19:AGK39" si="251">ROUND((PS19*8+YB19*4)/12,1)</f>
        <v>0</v>
      </c>
      <c r="AGL19" s="32">
        <f t="shared" ref="AGL19:AGL39" si="252">ROUND((PT19*8+YC19*4)/12,1)</f>
        <v>2.7</v>
      </c>
      <c r="AGM19" s="32">
        <f t="shared" ref="AGM19:AGM39" si="253">ROUND((PU19*8+YD19*4)/12,1)</f>
        <v>24.3</v>
      </c>
    </row>
    <row r="20" spans="1:871" s="10" customFormat="1" ht="96" customHeight="1" x14ac:dyDescent="0.25">
      <c r="A20" s="35" t="s">
        <v>92</v>
      </c>
      <c r="B20" s="38" t="s">
        <v>115</v>
      </c>
      <c r="C20" s="37" t="s">
        <v>135</v>
      </c>
      <c r="D20" s="31">
        <f t="shared" si="31"/>
        <v>958</v>
      </c>
      <c r="E20" s="31">
        <v>392</v>
      </c>
      <c r="F20" s="31"/>
      <c r="G20" s="31">
        <v>479</v>
      </c>
      <c r="H20" s="31"/>
      <c r="I20" s="31">
        <v>78</v>
      </c>
      <c r="J20" s="31"/>
      <c r="K20" s="31">
        <v>1</v>
      </c>
      <c r="L20" s="31"/>
      <c r="M20" s="31">
        <v>4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>
        <v>1</v>
      </c>
      <c r="AU20" s="31"/>
      <c r="AV20" s="31"/>
      <c r="AW20" s="31"/>
      <c r="AX20" s="31">
        <v>2</v>
      </c>
      <c r="AY20" s="31">
        <v>1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>
        <f t="shared" si="32"/>
        <v>30</v>
      </c>
      <c r="GT20" s="31">
        <v>30</v>
      </c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>
        <v>3</v>
      </c>
      <c r="HL20" s="31">
        <v>33</v>
      </c>
      <c r="HM20" s="31">
        <f t="shared" si="33"/>
        <v>958</v>
      </c>
      <c r="HN20" s="31">
        <v>392</v>
      </c>
      <c r="HO20" s="31"/>
      <c r="HP20" s="31">
        <v>479</v>
      </c>
      <c r="HQ20" s="31"/>
      <c r="HR20" s="31">
        <v>78</v>
      </c>
      <c r="HS20" s="31"/>
      <c r="HT20" s="31">
        <v>1</v>
      </c>
      <c r="HU20" s="31"/>
      <c r="HV20" s="31">
        <v>4</v>
      </c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>
        <v>1</v>
      </c>
      <c r="JD20" s="31"/>
      <c r="JE20" s="31"/>
      <c r="JF20" s="31"/>
      <c r="JG20" s="31">
        <v>2</v>
      </c>
      <c r="JH20" s="31">
        <v>1</v>
      </c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>
        <f t="shared" si="34"/>
        <v>30</v>
      </c>
      <c r="PC20" s="31">
        <v>30</v>
      </c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>
        <v>3</v>
      </c>
      <c r="PU20" s="31">
        <v>33</v>
      </c>
      <c r="PV20" s="31">
        <f t="shared" si="35"/>
        <v>951</v>
      </c>
      <c r="PW20" s="31">
        <v>392</v>
      </c>
      <c r="PX20" s="31"/>
      <c r="PY20" s="31">
        <v>491</v>
      </c>
      <c r="PZ20" s="31"/>
      <c r="QA20" s="31">
        <v>59</v>
      </c>
      <c r="QB20" s="31"/>
      <c r="QC20" s="31">
        <v>1</v>
      </c>
      <c r="QD20" s="31"/>
      <c r="QE20" s="31">
        <v>4</v>
      </c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>
        <v>1</v>
      </c>
      <c r="RM20" s="31"/>
      <c r="RN20" s="31"/>
      <c r="RO20" s="31"/>
      <c r="RP20" s="31">
        <v>2</v>
      </c>
      <c r="RQ20" s="31">
        <v>1</v>
      </c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>
        <f t="shared" si="36"/>
        <v>30</v>
      </c>
      <c r="XL20" s="31">
        <v>30</v>
      </c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>
        <v>4</v>
      </c>
      <c r="YD20" s="31">
        <v>32</v>
      </c>
      <c r="YE20" s="32">
        <f t="shared" si="37"/>
        <v>955.7</v>
      </c>
      <c r="YF20" s="32">
        <f t="shared" si="38"/>
        <v>392</v>
      </c>
      <c r="YG20" s="32">
        <f t="shared" si="39"/>
        <v>0</v>
      </c>
      <c r="YH20" s="32">
        <f t="shared" si="40"/>
        <v>483</v>
      </c>
      <c r="YI20" s="32">
        <f t="shared" si="41"/>
        <v>0</v>
      </c>
      <c r="YJ20" s="32">
        <f t="shared" si="42"/>
        <v>71.7</v>
      </c>
      <c r="YK20" s="32">
        <f t="shared" si="43"/>
        <v>0</v>
      </c>
      <c r="YL20" s="32">
        <f t="shared" si="44"/>
        <v>1</v>
      </c>
      <c r="YM20" s="32">
        <f t="shared" si="45"/>
        <v>0</v>
      </c>
      <c r="YN20" s="32">
        <f t="shared" si="46"/>
        <v>4</v>
      </c>
      <c r="YO20" s="32">
        <f t="shared" si="47"/>
        <v>0</v>
      </c>
      <c r="YP20" s="32">
        <f t="shared" si="48"/>
        <v>0</v>
      </c>
      <c r="YQ20" s="32">
        <f t="shared" si="49"/>
        <v>0</v>
      </c>
      <c r="YR20" s="32">
        <f t="shared" si="50"/>
        <v>0</v>
      </c>
      <c r="YS20" s="32">
        <f t="shared" si="51"/>
        <v>0</v>
      </c>
      <c r="YT20" s="32">
        <f t="shared" si="52"/>
        <v>0</v>
      </c>
      <c r="YU20" s="32">
        <f t="shared" si="53"/>
        <v>0</v>
      </c>
      <c r="YV20" s="32">
        <f t="shared" si="54"/>
        <v>0</v>
      </c>
      <c r="YW20" s="32">
        <f t="shared" si="55"/>
        <v>0</v>
      </c>
      <c r="YX20" s="32">
        <f t="shared" si="56"/>
        <v>0</v>
      </c>
      <c r="YY20" s="32">
        <f t="shared" si="57"/>
        <v>0</v>
      </c>
      <c r="YZ20" s="32">
        <f t="shared" si="58"/>
        <v>0</v>
      </c>
      <c r="ZA20" s="32">
        <f t="shared" si="59"/>
        <v>0</v>
      </c>
      <c r="ZB20" s="32">
        <f t="shared" si="60"/>
        <v>0</v>
      </c>
      <c r="ZC20" s="32">
        <f t="shared" si="61"/>
        <v>0</v>
      </c>
      <c r="ZD20" s="32">
        <f t="shared" si="62"/>
        <v>0</v>
      </c>
      <c r="ZE20" s="32">
        <f t="shared" si="63"/>
        <v>0</v>
      </c>
      <c r="ZF20" s="32">
        <f t="shared" si="64"/>
        <v>0</v>
      </c>
      <c r="ZG20" s="32">
        <f t="shared" si="65"/>
        <v>0</v>
      </c>
      <c r="ZH20" s="32">
        <f t="shared" si="66"/>
        <v>0</v>
      </c>
      <c r="ZI20" s="32">
        <f t="shared" si="67"/>
        <v>0</v>
      </c>
      <c r="ZJ20" s="32">
        <f t="shared" si="68"/>
        <v>0</v>
      </c>
      <c r="ZK20" s="32">
        <f t="shared" si="69"/>
        <v>0</v>
      </c>
      <c r="ZL20" s="32">
        <f t="shared" si="70"/>
        <v>0</v>
      </c>
      <c r="ZM20" s="32">
        <f t="shared" si="71"/>
        <v>0</v>
      </c>
      <c r="ZN20" s="32">
        <f t="shared" si="72"/>
        <v>0</v>
      </c>
      <c r="ZO20" s="32">
        <f t="shared" si="73"/>
        <v>0</v>
      </c>
      <c r="ZP20" s="32">
        <f t="shared" si="74"/>
        <v>0</v>
      </c>
      <c r="ZQ20" s="32">
        <f t="shared" si="75"/>
        <v>0</v>
      </c>
      <c r="ZR20" s="32">
        <f t="shared" si="76"/>
        <v>0</v>
      </c>
      <c r="ZS20" s="32">
        <f t="shared" si="77"/>
        <v>0</v>
      </c>
      <c r="ZT20" s="32">
        <f t="shared" si="78"/>
        <v>0</v>
      </c>
      <c r="ZU20" s="32">
        <f t="shared" si="79"/>
        <v>1</v>
      </c>
      <c r="ZV20" s="32">
        <f t="shared" si="80"/>
        <v>0</v>
      </c>
      <c r="ZW20" s="32">
        <f t="shared" si="81"/>
        <v>0</v>
      </c>
      <c r="ZX20" s="32">
        <f t="shared" si="82"/>
        <v>0</v>
      </c>
      <c r="ZY20" s="32">
        <f t="shared" si="83"/>
        <v>2</v>
      </c>
      <c r="ZZ20" s="32">
        <f t="shared" si="84"/>
        <v>1</v>
      </c>
      <c r="AAA20" s="32">
        <f t="shared" si="85"/>
        <v>0</v>
      </c>
      <c r="AAB20" s="32">
        <f t="shared" si="86"/>
        <v>0</v>
      </c>
      <c r="AAC20" s="32">
        <f t="shared" si="87"/>
        <v>0</v>
      </c>
      <c r="AAD20" s="32">
        <f t="shared" si="88"/>
        <v>0</v>
      </c>
      <c r="AAE20" s="32">
        <f t="shared" si="89"/>
        <v>0</v>
      </c>
      <c r="AAF20" s="32">
        <f t="shared" si="90"/>
        <v>0</v>
      </c>
      <c r="AAG20" s="32">
        <f t="shared" si="91"/>
        <v>0</v>
      </c>
      <c r="AAH20" s="32">
        <f t="shared" si="92"/>
        <v>0</v>
      </c>
      <c r="AAI20" s="32">
        <f t="shared" si="93"/>
        <v>0</v>
      </c>
      <c r="AAJ20" s="32">
        <f t="shared" si="94"/>
        <v>0</v>
      </c>
      <c r="AAK20" s="32">
        <f t="shared" si="95"/>
        <v>0</v>
      </c>
      <c r="AAL20" s="32">
        <f t="shared" si="96"/>
        <v>0</v>
      </c>
      <c r="AAM20" s="32">
        <f t="shared" si="97"/>
        <v>0</v>
      </c>
      <c r="AAN20" s="32">
        <f t="shared" si="98"/>
        <v>0</v>
      </c>
      <c r="AAO20" s="32">
        <f t="shared" si="99"/>
        <v>0</v>
      </c>
      <c r="AAP20" s="32">
        <f t="shared" si="100"/>
        <v>0</v>
      </c>
      <c r="AAQ20" s="32">
        <f t="shared" si="101"/>
        <v>0</v>
      </c>
      <c r="AAR20" s="32">
        <f t="shared" si="102"/>
        <v>0</v>
      </c>
      <c r="AAS20" s="32">
        <f t="shared" si="103"/>
        <v>0</v>
      </c>
      <c r="AAT20" s="32">
        <f t="shared" si="104"/>
        <v>0</v>
      </c>
      <c r="AAU20" s="32">
        <f t="shared" si="105"/>
        <v>0</v>
      </c>
      <c r="AAV20" s="32">
        <f t="shared" si="106"/>
        <v>0</v>
      </c>
      <c r="AAW20" s="32">
        <f t="shared" si="107"/>
        <v>0</v>
      </c>
      <c r="AAX20" s="32">
        <f t="shared" si="108"/>
        <v>0</v>
      </c>
      <c r="AAY20" s="32">
        <f t="shared" si="109"/>
        <v>0</v>
      </c>
      <c r="AAZ20" s="32">
        <f t="shared" si="110"/>
        <v>0</v>
      </c>
      <c r="ABA20" s="32">
        <f t="shared" si="111"/>
        <v>0</v>
      </c>
      <c r="ABB20" s="32">
        <f t="shared" si="112"/>
        <v>0</v>
      </c>
      <c r="ABC20" s="32">
        <f t="shared" si="113"/>
        <v>0</v>
      </c>
      <c r="ABD20" s="32">
        <f t="shared" si="114"/>
        <v>0</v>
      </c>
      <c r="ABE20" s="32">
        <f t="shared" si="115"/>
        <v>0</v>
      </c>
      <c r="ABF20" s="32">
        <f t="shared" si="116"/>
        <v>0</v>
      </c>
      <c r="ABG20" s="32">
        <f t="shared" si="117"/>
        <v>0</v>
      </c>
      <c r="ABH20" s="32">
        <f t="shared" si="118"/>
        <v>0</v>
      </c>
      <c r="ABI20" s="32">
        <f t="shared" si="119"/>
        <v>0</v>
      </c>
      <c r="ABJ20" s="32">
        <f t="shared" si="120"/>
        <v>0</v>
      </c>
      <c r="ABK20" s="32">
        <f t="shared" si="121"/>
        <v>0</v>
      </c>
      <c r="ABL20" s="32">
        <f t="shared" si="122"/>
        <v>0</v>
      </c>
      <c r="ABM20" s="32">
        <f t="shared" si="123"/>
        <v>0</v>
      </c>
      <c r="ABN20" s="32">
        <f t="shared" si="124"/>
        <v>0</v>
      </c>
      <c r="ABO20" s="32">
        <f t="shared" si="125"/>
        <v>0</v>
      </c>
      <c r="ABP20" s="32">
        <f t="shared" si="126"/>
        <v>0</v>
      </c>
      <c r="ABQ20" s="32">
        <f t="shared" si="127"/>
        <v>0</v>
      </c>
      <c r="ABR20" s="32">
        <f t="shared" si="128"/>
        <v>0</v>
      </c>
      <c r="ABS20" s="32">
        <f t="shared" si="129"/>
        <v>0</v>
      </c>
      <c r="ABT20" s="32">
        <f t="shared" si="130"/>
        <v>0</v>
      </c>
      <c r="ABU20" s="32">
        <f t="shared" si="131"/>
        <v>0</v>
      </c>
      <c r="ABV20" s="32">
        <f t="shared" si="132"/>
        <v>0</v>
      </c>
      <c r="ABW20" s="32">
        <f t="shared" si="133"/>
        <v>0</v>
      </c>
      <c r="ABX20" s="32">
        <f t="shared" si="134"/>
        <v>0</v>
      </c>
      <c r="ABY20" s="32">
        <f t="shared" si="135"/>
        <v>0</v>
      </c>
      <c r="ABZ20" s="32">
        <f t="shared" si="136"/>
        <v>0</v>
      </c>
      <c r="ACA20" s="32">
        <f t="shared" si="137"/>
        <v>0</v>
      </c>
      <c r="ACB20" s="32">
        <f t="shared" si="138"/>
        <v>0</v>
      </c>
      <c r="ACC20" s="32">
        <f t="shared" si="139"/>
        <v>0</v>
      </c>
      <c r="ACD20" s="32">
        <f t="shared" si="140"/>
        <v>0</v>
      </c>
      <c r="ACE20" s="32">
        <f t="shared" si="141"/>
        <v>0</v>
      </c>
      <c r="ACF20" s="32">
        <f t="shared" si="142"/>
        <v>0</v>
      </c>
      <c r="ACG20" s="32">
        <f t="shared" si="143"/>
        <v>0</v>
      </c>
      <c r="ACH20" s="32">
        <f t="shared" si="144"/>
        <v>0</v>
      </c>
      <c r="ACI20" s="32">
        <f t="shared" si="145"/>
        <v>0</v>
      </c>
      <c r="ACJ20" s="32">
        <f t="shared" si="146"/>
        <v>0</v>
      </c>
      <c r="ACK20" s="32">
        <f t="shared" si="147"/>
        <v>0</v>
      </c>
      <c r="ACL20" s="32">
        <f t="shared" si="148"/>
        <v>0</v>
      </c>
      <c r="ACM20" s="32">
        <f t="shared" si="149"/>
        <v>0</v>
      </c>
      <c r="ACN20" s="32">
        <f t="shared" si="150"/>
        <v>0</v>
      </c>
      <c r="ACO20" s="32">
        <f t="shared" si="151"/>
        <v>0</v>
      </c>
      <c r="ACP20" s="32">
        <f t="shared" si="152"/>
        <v>0</v>
      </c>
      <c r="ACQ20" s="32">
        <f t="shared" si="153"/>
        <v>0</v>
      </c>
      <c r="ACR20" s="32">
        <f t="shared" si="154"/>
        <v>0</v>
      </c>
      <c r="ACS20" s="32">
        <f t="shared" si="155"/>
        <v>0</v>
      </c>
      <c r="ACT20" s="32">
        <f t="shared" si="156"/>
        <v>0</v>
      </c>
      <c r="ACU20" s="32">
        <f t="shared" si="157"/>
        <v>0</v>
      </c>
      <c r="ACV20" s="32">
        <f t="shared" si="158"/>
        <v>0</v>
      </c>
      <c r="ACW20" s="32">
        <f t="shared" si="159"/>
        <v>0</v>
      </c>
      <c r="ACX20" s="32">
        <f t="shared" si="160"/>
        <v>0</v>
      </c>
      <c r="ACY20" s="32">
        <f t="shared" si="161"/>
        <v>0</v>
      </c>
      <c r="ACZ20" s="32">
        <f t="shared" si="162"/>
        <v>0</v>
      </c>
      <c r="ADA20" s="32">
        <f t="shared" si="163"/>
        <v>0</v>
      </c>
      <c r="ADB20" s="32">
        <f t="shared" si="164"/>
        <v>0</v>
      </c>
      <c r="ADC20" s="32">
        <f t="shared" si="165"/>
        <v>0</v>
      </c>
      <c r="ADD20" s="32">
        <f t="shared" si="166"/>
        <v>0</v>
      </c>
      <c r="ADE20" s="32">
        <f t="shared" si="167"/>
        <v>0</v>
      </c>
      <c r="ADF20" s="32">
        <f t="shared" si="168"/>
        <v>0</v>
      </c>
      <c r="ADG20" s="32">
        <f t="shared" si="169"/>
        <v>0</v>
      </c>
      <c r="ADH20" s="32">
        <f t="shared" si="170"/>
        <v>0</v>
      </c>
      <c r="ADI20" s="32">
        <f t="shared" si="171"/>
        <v>0</v>
      </c>
      <c r="ADJ20" s="32">
        <f t="shared" si="172"/>
        <v>0</v>
      </c>
      <c r="ADK20" s="32">
        <f t="shared" si="173"/>
        <v>0</v>
      </c>
      <c r="ADL20" s="32">
        <f t="shared" si="174"/>
        <v>0</v>
      </c>
      <c r="ADM20" s="32">
        <f t="shared" si="175"/>
        <v>0</v>
      </c>
      <c r="ADN20" s="32">
        <f t="shared" si="176"/>
        <v>0</v>
      </c>
      <c r="ADO20" s="32">
        <f t="shared" si="177"/>
        <v>0</v>
      </c>
      <c r="ADP20" s="32">
        <f t="shared" si="178"/>
        <v>0</v>
      </c>
      <c r="ADQ20" s="32">
        <f t="shared" si="179"/>
        <v>0</v>
      </c>
      <c r="ADR20" s="32">
        <f t="shared" si="180"/>
        <v>0</v>
      </c>
      <c r="ADS20" s="32">
        <f t="shared" si="181"/>
        <v>0</v>
      </c>
      <c r="ADT20" s="32">
        <f t="shared" si="182"/>
        <v>0</v>
      </c>
      <c r="ADU20" s="32">
        <f t="shared" si="183"/>
        <v>0</v>
      </c>
      <c r="ADV20" s="32">
        <f t="shared" si="184"/>
        <v>0</v>
      </c>
      <c r="ADW20" s="32">
        <f t="shared" si="185"/>
        <v>0</v>
      </c>
      <c r="ADX20" s="32">
        <f t="shared" si="186"/>
        <v>0</v>
      </c>
      <c r="ADY20" s="32">
        <f t="shared" si="187"/>
        <v>0</v>
      </c>
      <c r="ADZ20" s="32">
        <f t="shared" si="188"/>
        <v>0</v>
      </c>
      <c r="AEA20" s="32">
        <f t="shared" si="189"/>
        <v>0</v>
      </c>
      <c r="AEB20" s="32">
        <f t="shared" si="190"/>
        <v>0</v>
      </c>
      <c r="AEC20" s="32">
        <f t="shared" si="191"/>
        <v>0</v>
      </c>
      <c r="AED20" s="32">
        <f t="shared" si="192"/>
        <v>0</v>
      </c>
      <c r="AEE20" s="32">
        <f t="shared" si="193"/>
        <v>0</v>
      </c>
      <c r="AEF20" s="32">
        <f t="shared" si="194"/>
        <v>0</v>
      </c>
      <c r="AEG20" s="32">
        <f t="shared" si="195"/>
        <v>0</v>
      </c>
      <c r="AEH20" s="32">
        <f t="shared" si="196"/>
        <v>0</v>
      </c>
      <c r="AEI20" s="32">
        <f t="shared" si="197"/>
        <v>0</v>
      </c>
      <c r="AEJ20" s="32">
        <f t="shared" si="198"/>
        <v>0</v>
      </c>
      <c r="AEK20" s="32">
        <f t="shared" si="199"/>
        <v>0</v>
      </c>
      <c r="AEL20" s="32">
        <f t="shared" si="200"/>
        <v>0</v>
      </c>
      <c r="AEM20" s="32">
        <f t="shared" si="201"/>
        <v>0</v>
      </c>
      <c r="AEN20" s="32">
        <f t="shared" si="202"/>
        <v>0</v>
      </c>
      <c r="AEO20" s="32">
        <f t="shared" si="203"/>
        <v>0</v>
      </c>
      <c r="AEP20" s="32">
        <f t="shared" si="204"/>
        <v>0</v>
      </c>
      <c r="AEQ20" s="32">
        <f t="shared" si="205"/>
        <v>0</v>
      </c>
      <c r="AER20" s="32">
        <f t="shared" si="206"/>
        <v>0</v>
      </c>
      <c r="AES20" s="32">
        <f t="shared" si="207"/>
        <v>0</v>
      </c>
      <c r="AET20" s="32">
        <f t="shared" si="208"/>
        <v>0</v>
      </c>
      <c r="AEU20" s="32">
        <f t="shared" si="209"/>
        <v>0</v>
      </c>
      <c r="AEV20" s="32">
        <f t="shared" si="210"/>
        <v>0</v>
      </c>
      <c r="AEW20" s="32">
        <f t="shared" si="211"/>
        <v>0</v>
      </c>
      <c r="AEX20" s="32">
        <f t="shared" si="212"/>
        <v>0</v>
      </c>
      <c r="AEY20" s="32">
        <f t="shared" si="213"/>
        <v>0</v>
      </c>
      <c r="AEZ20" s="32">
        <f t="shared" si="214"/>
        <v>0</v>
      </c>
      <c r="AFA20" s="32">
        <f t="shared" si="215"/>
        <v>0</v>
      </c>
      <c r="AFB20" s="32">
        <f t="shared" si="216"/>
        <v>0</v>
      </c>
      <c r="AFC20" s="32">
        <f t="shared" si="217"/>
        <v>0</v>
      </c>
      <c r="AFD20" s="32">
        <f t="shared" si="218"/>
        <v>0</v>
      </c>
      <c r="AFE20" s="32">
        <f t="shared" si="219"/>
        <v>0</v>
      </c>
      <c r="AFF20" s="32">
        <f t="shared" si="220"/>
        <v>0</v>
      </c>
      <c r="AFG20" s="32">
        <f t="shared" si="221"/>
        <v>0</v>
      </c>
      <c r="AFH20" s="32">
        <f t="shared" si="222"/>
        <v>0</v>
      </c>
      <c r="AFI20" s="32">
        <f t="shared" si="223"/>
        <v>0</v>
      </c>
      <c r="AFJ20" s="32">
        <f t="shared" si="224"/>
        <v>0</v>
      </c>
      <c r="AFK20" s="32">
        <f t="shared" si="225"/>
        <v>0</v>
      </c>
      <c r="AFL20" s="32">
        <f t="shared" si="226"/>
        <v>0</v>
      </c>
      <c r="AFM20" s="32">
        <f t="shared" si="227"/>
        <v>0</v>
      </c>
      <c r="AFN20" s="32">
        <f t="shared" si="228"/>
        <v>0</v>
      </c>
      <c r="AFO20" s="32">
        <f t="shared" si="229"/>
        <v>0</v>
      </c>
      <c r="AFP20" s="32">
        <f t="shared" si="230"/>
        <v>0</v>
      </c>
      <c r="AFQ20" s="32">
        <f t="shared" si="231"/>
        <v>0</v>
      </c>
      <c r="AFR20" s="32">
        <f t="shared" si="232"/>
        <v>0</v>
      </c>
      <c r="AFS20" s="32">
        <f t="shared" si="233"/>
        <v>0</v>
      </c>
      <c r="AFT20" s="32">
        <f t="shared" si="234"/>
        <v>30</v>
      </c>
      <c r="AFU20" s="32">
        <f t="shared" si="235"/>
        <v>30</v>
      </c>
      <c r="AFV20" s="32">
        <f t="shared" si="236"/>
        <v>0</v>
      </c>
      <c r="AFW20" s="32">
        <f t="shared" si="237"/>
        <v>0</v>
      </c>
      <c r="AFX20" s="32">
        <f t="shared" si="238"/>
        <v>0</v>
      </c>
      <c r="AFY20" s="32">
        <f t="shared" si="239"/>
        <v>0</v>
      </c>
      <c r="AFZ20" s="32">
        <f t="shared" si="240"/>
        <v>0</v>
      </c>
      <c r="AGA20" s="32">
        <f t="shared" si="241"/>
        <v>0</v>
      </c>
      <c r="AGB20" s="32">
        <f t="shared" si="242"/>
        <v>0</v>
      </c>
      <c r="AGC20" s="32">
        <f t="shared" si="243"/>
        <v>0</v>
      </c>
      <c r="AGD20" s="32">
        <f t="shared" si="244"/>
        <v>0</v>
      </c>
      <c r="AGE20" s="32">
        <f t="shared" si="245"/>
        <v>0</v>
      </c>
      <c r="AGF20" s="32">
        <f t="shared" si="246"/>
        <v>0</v>
      </c>
      <c r="AGG20" s="32">
        <f t="shared" si="247"/>
        <v>0</v>
      </c>
      <c r="AGH20" s="32">
        <f t="shared" si="248"/>
        <v>0</v>
      </c>
      <c r="AGI20" s="32">
        <f t="shared" si="249"/>
        <v>0</v>
      </c>
      <c r="AGJ20" s="32">
        <f t="shared" si="250"/>
        <v>0</v>
      </c>
      <c r="AGK20" s="32">
        <f t="shared" si="251"/>
        <v>0</v>
      </c>
      <c r="AGL20" s="32">
        <f t="shared" si="252"/>
        <v>3.3</v>
      </c>
      <c r="AGM20" s="32">
        <f t="shared" si="253"/>
        <v>32.700000000000003</v>
      </c>
    </row>
    <row r="21" spans="1:871" s="10" customFormat="1" ht="96" customHeight="1" x14ac:dyDescent="0.25">
      <c r="A21" s="35" t="s">
        <v>93</v>
      </c>
      <c r="B21" s="38" t="s">
        <v>116</v>
      </c>
      <c r="C21" s="37" t="s">
        <v>135</v>
      </c>
      <c r="D21" s="31">
        <f t="shared" si="31"/>
        <v>957</v>
      </c>
      <c r="E21" s="31">
        <v>461</v>
      </c>
      <c r="F21" s="31"/>
      <c r="G21" s="31">
        <v>431</v>
      </c>
      <c r="H21" s="31"/>
      <c r="I21" s="31">
        <v>53</v>
      </c>
      <c r="J21" s="31"/>
      <c r="K21" s="31">
        <v>4</v>
      </c>
      <c r="L21" s="31"/>
      <c r="M21" s="31">
        <v>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>
        <v>1</v>
      </c>
      <c r="AV21" s="31"/>
      <c r="AW21" s="31">
        <v>2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>
        <f t="shared" si="32"/>
        <v>30</v>
      </c>
      <c r="GT21" s="31">
        <v>29</v>
      </c>
      <c r="GU21" s="31">
        <v>1</v>
      </c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>
        <v>3</v>
      </c>
      <c r="HL21" s="31">
        <v>36</v>
      </c>
      <c r="HM21" s="31">
        <f t="shared" si="33"/>
        <v>957</v>
      </c>
      <c r="HN21" s="31">
        <v>461</v>
      </c>
      <c r="HO21" s="31"/>
      <c r="HP21" s="31">
        <v>431</v>
      </c>
      <c r="HQ21" s="31"/>
      <c r="HR21" s="31">
        <v>53</v>
      </c>
      <c r="HS21" s="31"/>
      <c r="HT21" s="31">
        <v>4</v>
      </c>
      <c r="HU21" s="31"/>
      <c r="HV21" s="31">
        <v>5</v>
      </c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>
        <v>1</v>
      </c>
      <c r="JE21" s="31"/>
      <c r="JF21" s="31">
        <v>2</v>
      </c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>
        <f t="shared" si="34"/>
        <v>30</v>
      </c>
      <c r="PC21" s="31">
        <v>29</v>
      </c>
      <c r="PD21" s="31">
        <v>1</v>
      </c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>
        <v>3</v>
      </c>
      <c r="PU21" s="31">
        <v>36</v>
      </c>
      <c r="PV21" s="31">
        <f t="shared" si="35"/>
        <v>980</v>
      </c>
      <c r="PW21" s="31">
        <v>389</v>
      </c>
      <c r="PX21" s="31"/>
      <c r="PY21" s="31">
        <v>479</v>
      </c>
      <c r="PZ21" s="31"/>
      <c r="QA21" s="31">
        <v>100</v>
      </c>
      <c r="QB21" s="31"/>
      <c r="QC21" s="31">
        <v>3</v>
      </c>
      <c r="QD21" s="31"/>
      <c r="QE21" s="31">
        <v>5</v>
      </c>
      <c r="QF21" s="31"/>
      <c r="QG21" s="31">
        <v>1</v>
      </c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>
        <v>1</v>
      </c>
      <c r="RN21" s="31"/>
      <c r="RO21" s="31">
        <v>2</v>
      </c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>
        <f t="shared" si="36"/>
        <v>30</v>
      </c>
      <c r="XL21" s="31">
        <v>29</v>
      </c>
      <c r="XM21" s="31">
        <v>1</v>
      </c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>
        <v>4</v>
      </c>
      <c r="YD21" s="31">
        <v>36</v>
      </c>
      <c r="YE21" s="32">
        <f t="shared" si="37"/>
        <v>964.7</v>
      </c>
      <c r="YF21" s="32">
        <f t="shared" si="38"/>
        <v>437</v>
      </c>
      <c r="YG21" s="32">
        <f t="shared" si="39"/>
        <v>0</v>
      </c>
      <c r="YH21" s="32">
        <f t="shared" si="40"/>
        <v>447</v>
      </c>
      <c r="YI21" s="32">
        <f t="shared" si="41"/>
        <v>0</v>
      </c>
      <c r="YJ21" s="32">
        <f t="shared" si="42"/>
        <v>68.7</v>
      </c>
      <c r="YK21" s="32">
        <f t="shared" si="43"/>
        <v>0</v>
      </c>
      <c r="YL21" s="32">
        <f t="shared" si="44"/>
        <v>3.7</v>
      </c>
      <c r="YM21" s="32">
        <f t="shared" si="45"/>
        <v>0</v>
      </c>
      <c r="YN21" s="32">
        <f t="shared" si="46"/>
        <v>5</v>
      </c>
      <c r="YO21" s="32">
        <f t="shared" si="47"/>
        <v>0</v>
      </c>
      <c r="YP21" s="32">
        <f t="shared" si="48"/>
        <v>0.3</v>
      </c>
      <c r="YQ21" s="32">
        <f t="shared" si="49"/>
        <v>0</v>
      </c>
      <c r="YR21" s="32">
        <f t="shared" si="50"/>
        <v>0</v>
      </c>
      <c r="YS21" s="32">
        <f t="shared" si="51"/>
        <v>0</v>
      </c>
      <c r="YT21" s="32">
        <f t="shared" si="52"/>
        <v>0</v>
      </c>
      <c r="YU21" s="32">
        <f t="shared" si="53"/>
        <v>0</v>
      </c>
      <c r="YV21" s="32">
        <f t="shared" si="54"/>
        <v>0</v>
      </c>
      <c r="YW21" s="32">
        <f t="shared" si="55"/>
        <v>0</v>
      </c>
      <c r="YX21" s="32">
        <f t="shared" si="56"/>
        <v>0</v>
      </c>
      <c r="YY21" s="32">
        <f t="shared" si="57"/>
        <v>0</v>
      </c>
      <c r="YZ21" s="32">
        <f t="shared" si="58"/>
        <v>0</v>
      </c>
      <c r="ZA21" s="32">
        <f t="shared" si="59"/>
        <v>0</v>
      </c>
      <c r="ZB21" s="32">
        <f t="shared" si="60"/>
        <v>0</v>
      </c>
      <c r="ZC21" s="32">
        <f t="shared" si="61"/>
        <v>0</v>
      </c>
      <c r="ZD21" s="32">
        <f t="shared" si="62"/>
        <v>0</v>
      </c>
      <c r="ZE21" s="32">
        <f t="shared" si="63"/>
        <v>0</v>
      </c>
      <c r="ZF21" s="32">
        <f t="shared" si="64"/>
        <v>0</v>
      </c>
      <c r="ZG21" s="32">
        <f t="shared" si="65"/>
        <v>0</v>
      </c>
      <c r="ZH21" s="32">
        <f t="shared" si="66"/>
        <v>0</v>
      </c>
      <c r="ZI21" s="32">
        <f t="shared" si="67"/>
        <v>0</v>
      </c>
      <c r="ZJ21" s="32">
        <f t="shared" si="68"/>
        <v>0</v>
      </c>
      <c r="ZK21" s="32">
        <f t="shared" si="69"/>
        <v>0</v>
      </c>
      <c r="ZL21" s="32">
        <f t="shared" si="70"/>
        <v>0</v>
      </c>
      <c r="ZM21" s="32">
        <f t="shared" si="71"/>
        <v>0</v>
      </c>
      <c r="ZN21" s="32">
        <f t="shared" si="72"/>
        <v>0</v>
      </c>
      <c r="ZO21" s="32">
        <f t="shared" si="73"/>
        <v>0</v>
      </c>
      <c r="ZP21" s="32">
        <f t="shared" si="74"/>
        <v>0</v>
      </c>
      <c r="ZQ21" s="32">
        <f t="shared" si="75"/>
        <v>0</v>
      </c>
      <c r="ZR21" s="32">
        <f t="shared" si="76"/>
        <v>0</v>
      </c>
      <c r="ZS21" s="32">
        <f t="shared" si="77"/>
        <v>0</v>
      </c>
      <c r="ZT21" s="32">
        <f t="shared" si="78"/>
        <v>0</v>
      </c>
      <c r="ZU21" s="32">
        <f t="shared" si="79"/>
        <v>0</v>
      </c>
      <c r="ZV21" s="32">
        <f t="shared" si="80"/>
        <v>1</v>
      </c>
      <c r="ZW21" s="32">
        <f t="shared" si="81"/>
        <v>0</v>
      </c>
      <c r="ZX21" s="32">
        <f t="shared" si="82"/>
        <v>2</v>
      </c>
      <c r="ZY21" s="32">
        <f t="shared" si="83"/>
        <v>0</v>
      </c>
      <c r="ZZ21" s="32">
        <f t="shared" si="84"/>
        <v>0</v>
      </c>
      <c r="AAA21" s="32">
        <f t="shared" si="85"/>
        <v>0</v>
      </c>
      <c r="AAB21" s="32">
        <f t="shared" si="86"/>
        <v>0</v>
      </c>
      <c r="AAC21" s="32">
        <f t="shared" si="87"/>
        <v>0</v>
      </c>
      <c r="AAD21" s="32">
        <f t="shared" si="88"/>
        <v>0</v>
      </c>
      <c r="AAE21" s="32">
        <f t="shared" si="89"/>
        <v>0</v>
      </c>
      <c r="AAF21" s="32">
        <f t="shared" si="90"/>
        <v>0</v>
      </c>
      <c r="AAG21" s="32">
        <f t="shared" si="91"/>
        <v>0</v>
      </c>
      <c r="AAH21" s="32">
        <f t="shared" si="92"/>
        <v>0</v>
      </c>
      <c r="AAI21" s="32">
        <f t="shared" si="93"/>
        <v>0</v>
      </c>
      <c r="AAJ21" s="32">
        <f t="shared" si="94"/>
        <v>0</v>
      </c>
      <c r="AAK21" s="32">
        <f t="shared" si="95"/>
        <v>0</v>
      </c>
      <c r="AAL21" s="32">
        <f t="shared" si="96"/>
        <v>0</v>
      </c>
      <c r="AAM21" s="32">
        <f t="shared" si="97"/>
        <v>0</v>
      </c>
      <c r="AAN21" s="32">
        <f t="shared" si="98"/>
        <v>0</v>
      </c>
      <c r="AAO21" s="32">
        <f t="shared" si="99"/>
        <v>0</v>
      </c>
      <c r="AAP21" s="32">
        <f t="shared" si="100"/>
        <v>0</v>
      </c>
      <c r="AAQ21" s="32">
        <f t="shared" si="101"/>
        <v>0</v>
      </c>
      <c r="AAR21" s="32">
        <f t="shared" si="102"/>
        <v>0</v>
      </c>
      <c r="AAS21" s="32">
        <f t="shared" si="103"/>
        <v>0</v>
      </c>
      <c r="AAT21" s="32">
        <f t="shared" si="104"/>
        <v>0</v>
      </c>
      <c r="AAU21" s="32">
        <f t="shared" si="105"/>
        <v>0</v>
      </c>
      <c r="AAV21" s="32">
        <f t="shared" si="106"/>
        <v>0</v>
      </c>
      <c r="AAW21" s="32">
        <f t="shared" si="107"/>
        <v>0</v>
      </c>
      <c r="AAX21" s="32">
        <f t="shared" si="108"/>
        <v>0</v>
      </c>
      <c r="AAY21" s="32">
        <f t="shared" si="109"/>
        <v>0</v>
      </c>
      <c r="AAZ21" s="32">
        <f t="shared" si="110"/>
        <v>0</v>
      </c>
      <c r="ABA21" s="32">
        <f t="shared" si="111"/>
        <v>0</v>
      </c>
      <c r="ABB21" s="32">
        <f t="shared" si="112"/>
        <v>0</v>
      </c>
      <c r="ABC21" s="32">
        <f t="shared" si="113"/>
        <v>0</v>
      </c>
      <c r="ABD21" s="32">
        <f t="shared" si="114"/>
        <v>0</v>
      </c>
      <c r="ABE21" s="32">
        <f t="shared" si="115"/>
        <v>0</v>
      </c>
      <c r="ABF21" s="32">
        <f t="shared" si="116"/>
        <v>0</v>
      </c>
      <c r="ABG21" s="32">
        <f t="shared" si="117"/>
        <v>0</v>
      </c>
      <c r="ABH21" s="32">
        <f t="shared" si="118"/>
        <v>0</v>
      </c>
      <c r="ABI21" s="32">
        <f t="shared" si="119"/>
        <v>0</v>
      </c>
      <c r="ABJ21" s="32">
        <f t="shared" si="120"/>
        <v>0</v>
      </c>
      <c r="ABK21" s="32">
        <f t="shared" si="121"/>
        <v>0</v>
      </c>
      <c r="ABL21" s="32">
        <f t="shared" si="122"/>
        <v>0</v>
      </c>
      <c r="ABM21" s="32">
        <f t="shared" si="123"/>
        <v>0</v>
      </c>
      <c r="ABN21" s="32">
        <f t="shared" si="124"/>
        <v>0</v>
      </c>
      <c r="ABO21" s="32">
        <f t="shared" si="125"/>
        <v>0</v>
      </c>
      <c r="ABP21" s="32">
        <f t="shared" si="126"/>
        <v>0</v>
      </c>
      <c r="ABQ21" s="32">
        <f t="shared" si="127"/>
        <v>0</v>
      </c>
      <c r="ABR21" s="32">
        <f t="shared" si="128"/>
        <v>0</v>
      </c>
      <c r="ABS21" s="32">
        <f t="shared" si="129"/>
        <v>0</v>
      </c>
      <c r="ABT21" s="32">
        <f t="shared" si="130"/>
        <v>0</v>
      </c>
      <c r="ABU21" s="32">
        <f t="shared" si="131"/>
        <v>0</v>
      </c>
      <c r="ABV21" s="32">
        <f t="shared" si="132"/>
        <v>0</v>
      </c>
      <c r="ABW21" s="32">
        <f t="shared" si="133"/>
        <v>0</v>
      </c>
      <c r="ABX21" s="32">
        <f t="shared" si="134"/>
        <v>0</v>
      </c>
      <c r="ABY21" s="32">
        <f t="shared" si="135"/>
        <v>0</v>
      </c>
      <c r="ABZ21" s="32">
        <f t="shared" si="136"/>
        <v>0</v>
      </c>
      <c r="ACA21" s="32">
        <f t="shared" si="137"/>
        <v>0</v>
      </c>
      <c r="ACB21" s="32">
        <f t="shared" si="138"/>
        <v>0</v>
      </c>
      <c r="ACC21" s="32">
        <f t="shared" si="139"/>
        <v>0</v>
      </c>
      <c r="ACD21" s="32">
        <f t="shared" si="140"/>
        <v>0</v>
      </c>
      <c r="ACE21" s="32">
        <f t="shared" si="141"/>
        <v>0</v>
      </c>
      <c r="ACF21" s="32">
        <f t="shared" si="142"/>
        <v>0</v>
      </c>
      <c r="ACG21" s="32">
        <f t="shared" si="143"/>
        <v>0</v>
      </c>
      <c r="ACH21" s="32">
        <f t="shared" si="144"/>
        <v>0</v>
      </c>
      <c r="ACI21" s="32">
        <f t="shared" si="145"/>
        <v>0</v>
      </c>
      <c r="ACJ21" s="32">
        <f t="shared" si="146"/>
        <v>0</v>
      </c>
      <c r="ACK21" s="32">
        <f t="shared" si="147"/>
        <v>0</v>
      </c>
      <c r="ACL21" s="32">
        <f t="shared" si="148"/>
        <v>0</v>
      </c>
      <c r="ACM21" s="32">
        <f t="shared" si="149"/>
        <v>0</v>
      </c>
      <c r="ACN21" s="32">
        <f t="shared" si="150"/>
        <v>0</v>
      </c>
      <c r="ACO21" s="32">
        <f t="shared" si="151"/>
        <v>0</v>
      </c>
      <c r="ACP21" s="32">
        <f t="shared" si="152"/>
        <v>0</v>
      </c>
      <c r="ACQ21" s="32">
        <f t="shared" si="153"/>
        <v>0</v>
      </c>
      <c r="ACR21" s="32">
        <f t="shared" si="154"/>
        <v>0</v>
      </c>
      <c r="ACS21" s="32">
        <f t="shared" si="155"/>
        <v>0</v>
      </c>
      <c r="ACT21" s="32">
        <f t="shared" si="156"/>
        <v>0</v>
      </c>
      <c r="ACU21" s="32">
        <f t="shared" si="157"/>
        <v>0</v>
      </c>
      <c r="ACV21" s="32">
        <f t="shared" si="158"/>
        <v>0</v>
      </c>
      <c r="ACW21" s="32">
        <f t="shared" si="159"/>
        <v>0</v>
      </c>
      <c r="ACX21" s="32">
        <f t="shared" si="160"/>
        <v>0</v>
      </c>
      <c r="ACY21" s="32">
        <f t="shared" si="161"/>
        <v>0</v>
      </c>
      <c r="ACZ21" s="32">
        <f t="shared" si="162"/>
        <v>0</v>
      </c>
      <c r="ADA21" s="32">
        <f t="shared" si="163"/>
        <v>0</v>
      </c>
      <c r="ADB21" s="32">
        <f t="shared" si="164"/>
        <v>0</v>
      </c>
      <c r="ADC21" s="32">
        <f t="shared" si="165"/>
        <v>0</v>
      </c>
      <c r="ADD21" s="32">
        <f t="shared" si="166"/>
        <v>0</v>
      </c>
      <c r="ADE21" s="32">
        <f t="shared" si="167"/>
        <v>0</v>
      </c>
      <c r="ADF21" s="32">
        <f t="shared" si="168"/>
        <v>0</v>
      </c>
      <c r="ADG21" s="32">
        <f t="shared" si="169"/>
        <v>0</v>
      </c>
      <c r="ADH21" s="32">
        <f t="shared" si="170"/>
        <v>0</v>
      </c>
      <c r="ADI21" s="32">
        <f t="shared" si="171"/>
        <v>0</v>
      </c>
      <c r="ADJ21" s="32">
        <f t="shared" si="172"/>
        <v>0</v>
      </c>
      <c r="ADK21" s="32">
        <f t="shared" si="173"/>
        <v>0</v>
      </c>
      <c r="ADL21" s="32">
        <f t="shared" si="174"/>
        <v>0</v>
      </c>
      <c r="ADM21" s="32">
        <f t="shared" si="175"/>
        <v>0</v>
      </c>
      <c r="ADN21" s="32">
        <f t="shared" si="176"/>
        <v>0</v>
      </c>
      <c r="ADO21" s="32">
        <f t="shared" si="177"/>
        <v>0</v>
      </c>
      <c r="ADP21" s="32">
        <f t="shared" si="178"/>
        <v>0</v>
      </c>
      <c r="ADQ21" s="32">
        <f t="shared" si="179"/>
        <v>0</v>
      </c>
      <c r="ADR21" s="32">
        <f t="shared" si="180"/>
        <v>0</v>
      </c>
      <c r="ADS21" s="32">
        <f t="shared" si="181"/>
        <v>0</v>
      </c>
      <c r="ADT21" s="32">
        <f t="shared" si="182"/>
        <v>0</v>
      </c>
      <c r="ADU21" s="32">
        <f t="shared" si="183"/>
        <v>0</v>
      </c>
      <c r="ADV21" s="32">
        <f t="shared" si="184"/>
        <v>0</v>
      </c>
      <c r="ADW21" s="32">
        <f t="shared" si="185"/>
        <v>0</v>
      </c>
      <c r="ADX21" s="32">
        <f t="shared" si="186"/>
        <v>0</v>
      </c>
      <c r="ADY21" s="32">
        <f t="shared" si="187"/>
        <v>0</v>
      </c>
      <c r="ADZ21" s="32">
        <f t="shared" si="188"/>
        <v>0</v>
      </c>
      <c r="AEA21" s="32">
        <f t="shared" si="189"/>
        <v>0</v>
      </c>
      <c r="AEB21" s="32">
        <f t="shared" si="190"/>
        <v>0</v>
      </c>
      <c r="AEC21" s="32">
        <f t="shared" si="191"/>
        <v>0</v>
      </c>
      <c r="AED21" s="32">
        <f t="shared" si="192"/>
        <v>0</v>
      </c>
      <c r="AEE21" s="32">
        <f t="shared" si="193"/>
        <v>0</v>
      </c>
      <c r="AEF21" s="32">
        <f t="shared" si="194"/>
        <v>0</v>
      </c>
      <c r="AEG21" s="32">
        <f t="shared" si="195"/>
        <v>0</v>
      </c>
      <c r="AEH21" s="32">
        <f t="shared" si="196"/>
        <v>0</v>
      </c>
      <c r="AEI21" s="32">
        <f t="shared" si="197"/>
        <v>0</v>
      </c>
      <c r="AEJ21" s="32">
        <f t="shared" si="198"/>
        <v>0</v>
      </c>
      <c r="AEK21" s="32">
        <f t="shared" si="199"/>
        <v>0</v>
      </c>
      <c r="AEL21" s="32">
        <f t="shared" si="200"/>
        <v>0</v>
      </c>
      <c r="AEM21" s="32">
        <f t="shared" si="201"/>
        <v>0</v>
      </c>
      <c r="AEN21" s="32">
        <f t="shared" si="202"/>
        <v>0</v>
      </c>
      <c r="AEO21" s="32">
        <f t="shared" si="203"/>
        <v>0</v>
      </c>
      <c r="AEP21" s="32">
        <f t="shared" si="204"/>
        <v>0</v>
      </c>
      <c r="AEQ21" s="32">
        <f t="shared" si="205"/>
        <v>0</v>
      </c>
      <c r="AER21" s="32">
        <f t="shared" si="206"/>
        <v>0</v>
      </c>
      <c r="AES21" s="32">
        <f t="shared" si="207"/>
        <v>0</v>
      </c>
      <c r="AET21" s="32">
        <f t="shared" si="208"/>
        <v>0</v>
      </c>
      <c r="AEU21" s="32">
        <f t="shared" si="209"/>
        <v>0</v>
      </c>
      <c r="AEV21" s="32">
        <f t="shared" si="210"/>
        <v>0</v>
      </c>
      <c r="AEW21" s="32">
        <f t="shared" si="211"/>
        <v>0</v>
      </c>
      <c r="AEX21" s="32">
        <f t="shared" si="212"/>
        <v>0</v>
      </c>
      <c r="AEY21" s="32">
        <f t="shared" si="213"/>
        <v>0</v>
      </c>
      <c r="AEZ21" s="32">
        <f t="shared" si="214"/>
        <v>0</v>
      </c>
      <c r="AFA21" s="32">
        <f t="shared" si="215"/>
        <v>0</v>
      </c>
      <c r="AFB21" s="32">
        <f t="shared" si="216"/>
        <v>0</v>
      </c>
      <c r="AFC21" s="32">
        <f t="shared" si="217"/>
        <v>0</v>
      </c>
      <c r="AFD21" s="32">
        <f t="shared" si="218"/>
        <v>0</v>
      </c>
      <c r="AFE21" s="32">
        <f t="shared" si="219"/>
        <v>0</v>
      </c>
      <c r="AFF21" s="32">
        <f t="shared" si="220"/>
        <v>0</v>
      </c>
      <c r="AFG21" s="32">
        <f t="shared" si="221"/>
        <v>0</v>
      </c>
      <c r="AFH21" s="32">
        <f t="shared" si="222"/>
        <v>0</v>
      </c>
      <c r="AFI21" s="32">
        <f t="shared" si="223"/>
        <v>0</v>
      </c>
      <c r="AFJ21" s="32">
        <f t="shared" si="224"/>
        <v>0</v>
      </c>
      <c r="AFK21" s="32">
        <f t="shared" si="225"/>
        <v>0</v>
      </c>
      <c r="AFL21" s="32">
        <f t="shared" si="226"/>
        <v>0</v>
      </c>
      <c r="AFM21" s="32">
        <f t="shared" si="227"/>
        <v>0</v>
      </c>
      <c r="AFN21" s="32">
        <f t="shared" si="228"/>
        <v>0</v>
      </c>
      <c r="AFO21" s="32">
        <f t="shared" si="229"/>
        <v>0</v>
      </c>
      <c r="AFP21" s="32">
        <f t="shared" si="230"/>
        <v>0</v>
      </c>
      <c r="AFQ21" s="32">
        <f t="shared" si="231"/>
        <v>0</v>
      </c>
      <c r="AFR21" s="32">
        <f t="shared" si="232"/>
        <v>0</v>
      </c>
      <c r="AFS21" s="32">
        <f t="shared" si="233"/>
        <v>0</v>
      </c>
      <c r="AFT21" s="32">
        <f t="shared" si="234"/>
        <v>30</v>
      </c>
      <c r="AFU21" s="32">
        <f t="shared" si="235"/>
        <v>29</v>
      </c>
      <c r="AFV21" s="32">
        <f t="shared" si="236"/>
        <v>1</v>
      </c>
      <c r="AFW21" s="32">
        <f t="shared" si="237"/>
        <v>0</v>
      </c>
      <c r="AFX21" s="32">
        <f t="shared" si="238"/>
        <v>0</v>
      </c>
      <c r="AFY21" s="32">
        <f t="shared" si="239"/>
        <v>0</v>
      </c>
      <c r="AFZ21" s="32">
        <f t="shared" si="240"/>
        <v>0</v>
      </c>
      <c r="AGA21" s="32">
        <f t="shared" si="241"/>
        <v>0</v>
      </c>
      <c r="AGB21" s="32">
        <f t="shared" si="242"/>
        <v>0</v>
      </c>
      <c r="AGC21" s="32">
        <f t="shared" si="243"/>
        <v>0</v>
      </c>
      <c r="AGD21" s="32">
        <f t="shared" si="244"/>
        <v>0</v>
      </c>
      <c r="AGE21" s="32">
        <f t="shared" si="245"/>
        <v>0</v>
      </c>
      <c r="AGF21" s="32">
        <f t="shared" si="246"/>
        <v>0</v>
      </c>
      <c r="AGG21" s="32">
        <f t="shared" si="247"/>
        <v>0</v>
      </c>
      <c r="AGH21" s="32">
        <f t="shared" si="248"/>
        <v>0</v>
      </c>
      <c r="AGI21" s="32">
        <f t="shared" si="249"/>
        <v>0</v>
      </c>
      <c r="AGJ21" s="32">
        <f t="shared" si="250"/>
        <v>0</v>
      </c>
      <c r="AGK21" s="32">
        <f t="shared" si="251"/>
        <v>0</v>
      </c>
      <c r="AGL21" s="32">
        <f t="shared" si="252"/>
        <v>3.3</v>
      </c>
      <c r="AGM21" s="32">
        <f t="shared" si="253"/>
        <v>36</v>
      </c>
    </row>
    <row r="22" spans="1:871" s="10" customFormat="1" ht="96" customHeight="1" x14ac:dyDescent="0.25">
      <c r="A22" s="35" t="s">
        <v>94</v>
      </c>
      <c r="B22" s="38" t="s">
        <v>117</v>
      </c>
      <c r="C22" s="37" t="s">
        <v>135</v>
      </c>
      <c r="D22" s="31">
        <f t="shared" si="31"/>
        <v>1134</v>
      </c>
      <c r="E22" s="31">
        <v>492</v>
      </c>
      <c r="F22" s="31"/>
      <c r="G22" s="31">
        <v>530</v>
      </c>
      <c r="H22" s="31"/>
      <c r="I22" s="31">
        <v>100</v>
      </c>
      <c r="J22" s="31"/>
      <c r="K22" s="31">
        <v>4</v>
      </c>
      <c r="L22" s="31"/>
      <c r="M22" s="31">
        <v>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>
        <v>2</v>
      </c>
      <c r="AX22" s="31">
        <v>2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>
        <f t="shared" si="32"/>
        <v>30</v>
      </c>
      <c r="GT22" s="31">
        <v>30</v>
      </c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>
        <v>4</v>
      </c>
      <c r="HL22" s="31">
        <v>39</v>
      </c>
      <c r="HM22" s="31">
        <f t="shared" si="33"/>
        <v>1134</v>
      </c>
      <c r="HN22" s="31">
        <v>492</v>
      </c>
      <c r="HO22" s="31"/>
      <c r="HP22" s="31">
        <v>530</v>
      </c>
      <c r="HQ22" s="31"/>
      <c r="HR22" s="31">
        <v>100</v>
      </c>
      <c r="HS22" s="31"/>
      <c r="HT22" s="31">
        <v>4</v>
      </c>
      <c r="HU22" s="31"/>
      <c r="HV22" s="31">
        <v>4</v>
      </c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>
        <v>2</v>
      </c>
      <c r="JG22" s="31">
        <v>2</v>
      </c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>
        <f t="shared" si="34"/>
        <v>30</v>
      </c>
      <c r="PC22" s="31">
        <v>30</v>
      </c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>
        <v>4</v>
      </c>
      <c r="PU22" s="31">
        <v>39</v>
      </c>
      <c r="PV22" s="31">
        <f t="shared" si="35"/>
        <v>1178</v>
      </c>
      <c r="PW22" s="31">
        <v>502</v>
      </c>
      <c r="PX22" s="31"/>
      <c r="PY22" s="31">
        <v>564</v>
      </c>
      <c r="PZ22" s="31"/>
      <c r="QA22" s="31">
        <v>100</v>
      </c>
      <c r="QB22" s="31"/>
      <c r="QC22" s="31">
        <v>4</v>
      </c>
      <c r="QD22" s="31"/>
      <c r="QE22" s="31">
        <v>4</v>
      </c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>
        <v>2</v>
      </c>
      <c r="RP22" s="31">
        <v>2</v>
      </c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>
        <f t="shared" si="36"/>
        <v>50</v>
      </c>
      <c r="XL22" s="31">
        <v>50</v>
      </c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>
        <v>3</v>
      </c>
      <c r="YD22" s="31">
        <v>39</v>
      </c>
      <c r="YE22" s="32">
        <f t="shared" si="37"/>
        <v>1148.5999999999999</v>
      </c>
      <c r="YF22" s="32">
        <f t="shared" si="38"/>
        <v>495.3</v>
      </c>
      <c r="YG22" s="32">
        <f t="shared" si="39"/>
        <v>0</v>
      </c>
      <c r="YH22" s="32">
        <f t="shared" si="40"/>
        <v>541.29999999999995</v>
      </c>
      <c r="YI22" s="32">
        <f t="shared" si="41"/>
        <v>0</v>
      </c>
      <c r="YJ22" s="32">
        <f t="shared" si="42"/>
        <v>100</v>
      </c>
      <c r="YK22" s="32">
        <f t="shared" si="43"/>
        <v>0</v>
      </c>
      <c r="YL22" s="32">
        <f t="shared" si="44"/>
        <v>4</v>
      </c>
      <c r="YM22" s="32">
        <f t="shared" si="45"/>
        <v>0</v>
      </c>
      <c r="YN22" s="32">
        <f t="shared" si="46"/>
        <v>4</v>
      </c>
      <c r="YO22" s="32">
        <f t="shared" si="47"/>
        <v>0</v>
      </c>
      <c r="YP22" s="32">
        <f t="shared" si="48"/>
        <v>0</v>
      </c>
      <c r="YQ22" s="32">
        <f t="shared" si="49"/>
        <v>0</v>
      </c>
      <c r="YR22" s="32">
        <f t="shared" si="50"/>
        <v>0</v>
      </c>
      <c r="YS22" s="32">
        <f t="shared" si="51"/>
        <v>0</v>
      </c>
      <c r="YT22" s="32">
        <f t="shared" si="52"/>
        <v>0</v>
      </c>
      <c r="YU22" s="32">
        <f t="shared" si="53"/>
        <v>0</v>
      </c>
      <c r="YV22" s="32">
        <f t="shared" si="54"/>
        <v>0</v>
      </c>
      <c r="YW22" s="32">
        <f t="shared" si="55"/>
        <v>0</v>
      </c>
      <c r="YX22" s="32">
        <f t="shared" si="56"/>
        <v>0</v>
      </c>
      <c r="YY22" s="32">
        <f t="shared" si="57"/>
        <v>0</v>
      </c>
      <c r="YZ22" s="32">
        <f t="shared" si="58"/>
        <v>0</v>
      </c>
      <c r="ZA22" s="32">
        <f t="shared" si="59"/>
        <v>0</v>
      </c>
      <c r="ZB22" s="32">
        <f t="shared" si="60"/>
        <v>0</v>
      </c>
      <c r="ZC22" s="32">
        <f t="shared" si="61"/>
        <v>0</v>
      </c>
      <c r="ZD22" s="32">
        <f t="shared" si="62"/>
        <v>0</v>
      </c>
      <c r="ZE22" s="32">
        <f t="shared" si="63"/>
        <v>0</v>
      </c>
      <c r="ZF22" s="32">
        <f t="shared" si="64"/>
        <v>0</v>
      </c>
      <c r="ZG22" s="32">
        <f t="shared" si="65"/>
        <v>0</v>
      </c>
      <c r="ZH22" s="32">
        <f t="shared" si="66"/>
        <v>0</v>
      </c>
      <c r="ZI22" s="32">
        <f t="shared" si="67"/>
        <v>0</v>
      </c>
      <c r="ZJ22" s="32">
        <f t="shared" si="68"/>
        <v>0</v>
      </c>
      <c r="ZK22" s="32">
        <f t="shared" si="69"/>
        <v>0</v>
      </c>
      <c r="ZL22" s="32">
        <f t="shared" si="70"/>
        <v>0</v>
      </c>
      <c r="ZM22" s="32">
        <f t="shared" si="71"/>
        <v>0</v>
      </c>
      <c r="ZN22" s="32">
        <f t="shared" si="72"/>
        <v>0</v>
      </c>
      <c r="ZO22" s="32">
        <f t="shared" si="73"/>
        <v>0</v>
      </c>
      <c r="ZP22" s="32">
        <f t="shared" si="74"/>
        <v>0</v>
      </c>
      <c r="ZQ22" s="32">
        <f t="shared" si="75"/>
        <v>0</v>
      </c>
      <c r="ZR22" s="32">
        <f t="shared" si="76"/>
        <v>0</v>
      </c>
      <c r="ZS22" s="32">
        <f t="shared" si="77"/>
        <v>0</v>
      </c>
      <c r="ZT22" s="32">
        <f t="shared" si="78"/>
        <v>0</v>
      </c>
      <c r="ZU22" s="32">
        <f t="shared" si="79"/>
        <v>0</v>
      </c>
      <c r="ZV22" s="32">
        <f t="shared" si="80"/>
        <v>0</v>
      </c>
      <c r="ZW22" s="32">
        <f t="shared" si="81"/>
        <v>0</v>
      </c>
      <c r="ZX22" s="32">
        <f t="shared" si="82"/>
        <v>2</v>
      </c>
      <c r="ZY22" s="32">
        <f t="shared" si="83"/>
        <v>2</v>
      </c>
      <c r="ZZ22" s="32">
        <f t="shared" si="84"/>
        <v>0</v>
      </c>
      <c r="AAA22" s="32">
        <f t="shared" si="85"/>
        <v>0</v>
      </c>
      <c r="AAB22" s="32">
        <f t="shared" si="86"/>
        <v>0</v>
      </c>
      <c r="AAC22" s="32">
        <f t="shared" si="87"/>
        <v>0</v>
      </c>
      <c r="AAD22" s="32">
        <f t="shared" si="88"/>
        <v>0</v>
      </c>
      <c r="AAE22" s="32">
        <f t="shared" si="89"/>
        <v>0</v>
      </c>
      <c r="AAF22" s="32">
        <f t="shared" si="90"/>
        <v>0</v>
      </c>
      <c r="AAG22" s="32">
        <f t="shared" si="91"/>
        <v>0</v>
      </c>
      <c r="AAH22" s="32">
        <f t="shared" si="92"/>
        <v>0</v>
      </c>
      <c r="AAI22" s="32">
        <f t="shared" si="93"/>
        <v>0</v>
      </c>
      <c r="AAJ22" s="32">
        <f t="shared" si="94"/>
        <v>0</v>
      </c>
      <c r="AAK22" s="32">
        <f t="shared" si="95"/>
        <v>0</v>
      </c>
      <c r="AAL22" s="32">
        <f t="shared" si="96"/>
        <v>0</v>
      </c>
      <c r="AAM22" s="32">
        <f t="shared" si="97"/>
        <v>0</v>
      </c>
      <c r="AAN22" s="32">
        <f t="shared" si="98"/>
        <v>0</v>
      </c>
      <c r="AAO22" s="32">
        <f t="shared" si="99"/>
        <v>0</v>
      </c>
      <c r="AAP22" s="32">
        <f t="shared" si="100"/>
        <v>0</v>
      </c>
      <c r="AAQ22" s="32">
        <f t="shared" si="101"/>
        <v>0</v>
      </c>
      <c r="AAR22" s="32">
        <f t="shared" si="102"/>
        <v>0</v>
      </c>
      <c r="AAS22" s="32">
        <f t="shared" si="103"/>
        <v>0</v>
      </c>
      <c r="AAT22" s="32">
        <f t="shared" si="104"/>
        <v>0</v>
      </c>
      <c r="AAU22" s="32">
        <f t="shared" si="105"/>
        <v>0</v>
      </c>
      <c r="AAV22" s="32">
        <f t="shared" si="106"/>
        <v>0</v>
      </c>
      <c r="AAW22" s="32">
        <f t="shared" si="107"/>
        <v>0</v>
      </c>
      <c r="AAX22" s="32">
        <f t="shared" si="108"/>
        <v>0</v>
      </c>
      <c r="AAY22" s="32">
        <f t="shared" si="109"/>
        <v>0</v>
      </c>
      <c r="AAZ22" s="32">
        <f t="shared" si="110"/>
        <v>0</v>
      </c>
      <c r="ABA22" s="32">
        <f t="shared" si="111"/>
        <v>0</v>
      </c>
      <c r="ABB22" s="32">
        <f t="shared" si="112"/>
        <v>0</v>
      </c>
      <c r="ABC22" s="32">
        <f t="shared" si="113"/>
        <v>0</v>
      </c>
      <c r="ABD22" s="32">
        <f t="shared" si="114"/>
        <v>0</v>
      </c>
      <c r="ABE22" s="32">
        <f t="shared" si="115"/>
        <v>0</v>
      </c>
      <c r="ABF22" s="32">
        <f t="shared" si="116"/>
        <v>0</v>
      </c>
      <c r="ABG22" s="32">
        <f t="shared" si="117"/>
        <v>0</v>
      </c>
      <c r="ABH22" s="32">
        <f t="shared" si="118"/>
        <v>0</v>
      </c>
      <c r="ABI22" s="32">
        <f t="shared" si="119"/>
        <v>0</v>
      </c>
      <c r="ABJ22" s="32">
        <f t="shared" si="120"/>
        <v>0</v>
      </c>
      <c r="ABK22" s="32">
        <f t="shared" si="121"/>
        <v>0</v>
      </c>
      <c r="ABL22" s="32">
        <f t="shared" si="122"/>
        <v>0</v>
      </c>
      <c r="ABM22" s="32">
        <f t="shared" si="123"/>
        <v>0</v>
      </c>
      <c r="ABN22" s="32">
        <f t="shared" si="124"/>
        <v>0</v>
      </c>
      <c r="ABO22" s="32">
        <f t="shared" si="125"/>
        <v>0</v>
      </c>
      <c r="ABP22" s="32">
        <f t="shared" si="126"/>
        <v>0</v>
      </c>
      <c r="ABQ22" s="32">
        <f t="shared" si="127"/>
        <v>0</v>
      </c>
      <c r="ABR22" s="32">
        <f t="shared" si="128"/>
        <v>0</v>
      </c>
      <c r="ABS22" s="32">
        <f t="shared" si="129"/>
        <v>0</v>
      </c>
      <c r="ABT22" s="32">
        <f t="shared" si="130"/>
        <v>0</v>
      </c>
      <c r="ABU22" s="32">
        <f t="shared" si="131"/>
        <v>0</v>
      </c>
      <c r="ABV22" s="32">
        <f t="shared" si="132"/>
        <v>0</v>
      </c>
      <c r="ABW22" s="32">
        <f t="shared" si="133"/>
        <v>0</v>
      </c>
      <c r="ABX22" s="32">
        <f t="shared" si="134"/>
        <v>0</v>
      </c>
      <c r="ABY22" s="32">
        <f t="shared" si="135"/>
        <v>0</v>
      </c>
      <c r="ABZ22" s="32">
        <f t="shared" si="136"/>
        <v>0</v>
      </c>
      <c r="ACA22" s="32">
        <f t="shared" si="137"/>
        <v>0</v>
      </c>
      <c r="ACB22" s="32">
        <f t="shared" si="138"/>
        <v>0</v>
      </c>
      <c r="ACC22" s="32">
        <f t="shared" si="139"/>
        <v>0</v>
      </c>
      <c r="ACD22" s="32">
        <f t="shared" si="140"/>
        <v>0</v>
      </c>
      <c r="ACE22" s="32">
        <f t="shared" si="141"/>
        <v>0</v>
      </c>
      <c r="ACF22" s="32">
        <f t="shared" si="142"/>
        <v>0</v>
      </c>
      <c r="ACG22" s="32">
        <f t="shared" si="143"/>
        <v>0</v>
      </c>
      <c r="ACH22" s="32">
        <f t="shared" si="144"/>
        <v>0</v>
      </c>
      <c r="ACI22" s="32">
        <f t="shared" si="145"/>
        <v>0</v>
      </c>
      <c r="ACJ22" s="32">
        <f t="shared" si="146"/>
        <v>0</v>
      </c>
      <c r="ACK22" s="32">
        <f t="shared" si="147"/>
        <v>0</v>
      </c>
      <c r="ACL22" s="32">
        <f t="shared" si="148"/>
        <v>0</v>
      </c>
      <c r="ACM22" s="32">
        <f t="shared" si="149"/>
        <v>0</v>
      </c>
      <c r="ACN22" s="32">
        <f t="shared" si="150"/>
        <v>0</v>
      </c>
      <c r="ACO22" s="32">
        <f t="shared" si="151"/>
        <v>0</v>
      </c>
      <c r="ACP22" s="32">
        <f t="shared" si="152"/>
        <v>0</v>
      </c>
      <c r="ACQ22" s="32">
        <f t="shared" si="153"/>
        <v>0</v>
      </c>
      <c r="ACR22" s="32">
        <f t="shared" si="154"/>
        <v>0</v>
      </c>
      <c r="ACS22" s="32">
        <f t="shared" si="155"/>
        <v>0</v>
      </c>
      <c r="ACT22" s="32">
        <f t="shared" si="156"/>
        <v>0</v>
      </c>
      <c r="ACU22" s="32">
        <f t="shared" si="157"/>
        <v>0</v>
      </c>
      <c r="ACV22" s="32">
        <f t="shared" si="158"/>
        <v>0</v>
      </c>
      <c r="ACW22" s="32">
        <f t="shared" si="159"/>
        <v>0</v>
      </c>
      <c r="ACX22" s="32">
        <f t="shared" si="160"/>
        <v>0</v>
      </c>
      <c r="ACY22" s="32">
        <f t="shared" si="161"/>
        <v>0</v>
      </c>
      <c r="ACZ22" s="32">
        <f t="shared" si="162"/>
        <v>0</v>
      </c>
      <c r="ADA22" s="32">
        <f t="shared" si="163"/>
        <v>0</v>
      </c>
      <c r="ADB22" s="32">
        <f t="shared" si="164"/>
        <v>0</v>
      </c>
      <c r="ADC22" s="32">
        <f t="shared" si="165"/>
        <v>0</v>
      </c>
      <c r="ADD22" s="32">
        <f t="shared" si="166"/>
        <v>0</v>
      </c>
      <c r="ADE22" s="32">
        <f t="shared" si="167"/>
        <v>0</v>
      </c>
      <c r="ADF22" s="32">
        <f t="shared" si="168"/>
        <v>0</v>
      </c>
      <c r="ADG22" s="32">
        <f t="shared" si="169"/>
        <v>0</v>
      </c>
      <c r="ADH22" s="32">
        <f t="shared" si="170"/>
        <v>0</v>
      </c>
      <c r="ADI22" s="32">
        <f t="shared" si="171"/>
        <v>0</v>
      </c>
      <c r="ADJ22" s="32">
        <f t="shared" si="172"/>
        <v>0</v>
      </c>
      <c r="ADK22" s="32">
        <f t="shared" si="173"/>
        <v>0</v>
      </c>
      <c r="ADL22" s="32">
        <f t="shared" si="174"/>
        <v>0</v>
      </c>
      <c r="ADM22" s="32">
        <f t="shared" si="175"/>
        <v>0</v>
      </c>
      <c r="ADN22" s="32">
        <f t="shared" si="176"/>
        <v>0</v>
      </c>
      <c r="ADO22" s="32">
        <f t="shared" si="177"/>
        <v>0</v>
      </c>
      <c r="ADP22" s="32">
        <f t="shared" si="178"/>
        <v>0</v>
      </c>
      <c r="ADQ22" s="32">
        <f t="shared" si="179"/>
        <v>0</v>
      </c>
      <c r="ADR22" s="32">
        <f t="shared" si="180"/>
        <v>0</v>
      </c>
      <c r="ADS22" s="32">
        <f t="shared" si="181"/>
        <v>0</v>
      </c>
      <c r="ADT22" s="32">
        <f t="shared" si="182"/>
        <v>0</v>
      </c>
      <c r="ADU22" s="32">
        <f t="shared" si="183"/>
        <v>0</v>
      </c>
      <c r="ADV22" s="32">
        <f t="shared" si="184"/>
        <v>0</v>
      </c>
      <c r="ADW22" s="32">
        <f t="shared" si="185"/>
        <v>0</v>
      </c>
      <c r="ADX22" s="32">
        <f t="shared" si="186"/>
        <v>0</v>
      </c>
      <c r="ADY22" s="32">
        <f t="shared" si="187"/>
        <v>0</v>
      </c>
      <c r="ADZ22" s="32">
        <f t="shared" si="188"/>
        <v>0</v>
      </c>
      <c r="AEA22" s="32">
        <f t="shared" si="189"/>
        <v>0</v>
      </c>
      <c r="AEB22" s="32">
        <f t="shared" si="190"/>
        <v>0</v>
      </c>
      <c r="AEC22" s="32">
        <f t="shared" si="191"/>
        <v>0</v>
      </c>
      <c r="AED22" s="32">
        <f t="shared" si="192"/>
        <v>0</v>
      </c>
      <c r="AEE22" s="32">
        <f t="shared" si="193"/>
        <v>0</v>
      </c>
      <c r="AEF22" s="32">
        <f t="shared" si="194"/>
        <v>0</v>
      </c>
      <c r="AEG22" s="32">
        <f t="shared" si="195"/>
        <v>0</v>
      </c>
      <c r="AEH22" s="32">
        <f t="shared" si="196"/>
        <v>0</v>
      </c>
      <c r="AEI22" s="32">
        <f t="shared" si="197"/>
        <v>0</v>
      </c>
      <c r="AEJ22" s="32">
        <f t="shared" si="198"/>
        <v>0</v>
      </c>
      <c r="AEK22" s="32">
        <f t="shared" si="199"/>
        <v>0</v>
      </c>
      <c r="AEL22" s="32">
        <f t="shared" si="200"/>
        <v>0</v>
      </c>
      <c r="AEM22" s="32">
        <f t="shared" si="201"/>
        <v>0</v>
      </c>
      <c r="AEN22" s="32">
        <f t="shared" si="202"/>
        <v>0</v>
      </c>
      <c r="AEO22" s="32">
        <f t="shared" si="203"/>
        <v>0</v>
      </c>
      <c r="AEP22" s="32">
        <f t="shared" si="204"/>
        <v>0</v>
      </c>
      <c r="AEQ22" s="32">
        <f t="shared" si="205"/>
        <v>0</v>
      </c>
      <c r="AER22" s="32">
        <f t="shared" si="206"/>
        <v>0</v>
      </c>
      <c r="AES22" s="32">
        <f t="shared" si="207"/>
        <v>0</v>
      </c>
      <c r="AET22" s="32">
        <f t="shared" si="208"/>
        <v>0</v>
      </c>
      <c r="AEU22" s="32">
        <f t="shared" si="209"/>
        <v>0</v>
      </c>
      <c r="AEV22" s="32">
        <f t="shared" si="210"/>
        <v>0</v>
      </c>
      <c r="AEW22" s="32">
        <f t="shared" si="211"/>
        <v>0</v>
      </c>
      <c r="AEX22" s="32">
        <f t="shared" si="212"/>
        <v>0</v>
      </c>
      <c r="AEY22" s="32">
        <f t="shared" si="213"/>
        <v>0</v>
      </c>
      <c r="AEZ22" s="32">
        <f t="shared" si="214"/>
        <v>0</v>
      </c>
      <c r="AFA22" s="32">
        <f t="shared" si="215"/>
        <v>0</v>
      </c>
      <c r="AFB22" s="32">
        <f t="shared" si="216"/>
        <v>0</v>
      </c>
      <c r="AFC22" s="32">
        <f t="shared" si="217"/>
        <v>0</v>
      </c>
      <c r="AFD22" s="32">
        <f t="shared" si="218"/>
        <v>0</v>
      </c>
      <c r="AFE22" s="32">
        <f t="shared" si="219"/>
        <v>0</v>
      </c>
      <c r="AFF22" s="32">
        <f t="shared" si="220"/>
        <v>0</v>
      </c>
      <c r="AFG22" s="32">
        <f t="shared" si="221"/>
        <v>0</v>
      </c>
      <c r="AFH22" s="32">
        <f t="shared" si="222"/>
        <v>0</v>
      </c>
      <c r="AFI22" s="32">
        <f t="shared" si="223"/>
        <v>0</v>
      </c>
      <c r="AFJ22" s="32">
        <f t="shared" si="224"/>
        <v>0</v>
      </c>
      <c r="AFK22" s="32">
        <f t="shared" si="225"/>
        <v>0</v>
      </c>
      <c r="AFL22" s="32">
        <f t="shared" si="226"/>
        <v>0</v>
      </c>
      <c r="AFM22" s="32">
        <f t="shared" si="227"/>
        <v>0</v>
      </c>
      <c r="AFN22" s="32">
        <f t="shared" si="228"/>
        <v>0</v>
      </c>
      <c r="AFO22" s="32">
        <f t="shared" si="229"/>
        <v>0</v>
      </c>
      <c r="AFP22" s="32">
        <f t="shared" si="230"/>
        <v>0</v>
      </c>
      <c r="AFQ22" s="32">
        <f t="shared" si="231"/>
        <v>0</v>
      </c>
      <c r="AFR22" s="32">
        <f t="shared" si="232"/>
        <v>0</v>
      </c>
      <c r="AFS22" s="32">
        <f t="shared" si="233"/>
        <v>0</v>
      </c>
      <c r="AFT22" s="32">
        <f t="shared" si="234"/>
        <v>36.700000000000003</v>
      </c>
      <c r="AFU22" s="32">
        <f t="shared" si="235"/>
        <v>36.700000000000003</v>
      </c>
      <c r="AFV22" s="32">
        <f t="shared" si="236"/>
        <v>0</v>
      </c>
      <c r="AFW22" s="32">
        <f t="shared" si="237"/>
        <v>0</v>
      </c>
      <c r="AFX22" s="32">
        <f t="shared" si="238"/>
        <v>0</v>
      </c>
      <c r="AFY22" s="32">
        <f t="shared" si="239"/>
        <v>0</v>
      </c>
      <c r="AFZ22" s="32">
        <f t="shared" si="240"/>
        <v>0</v>
      </c>
      <c r="AGA22" s="32">
        <f t="shared" si="241"/>
        <v>0</v>
      </c>
      <c r="AGB22" s="32">
        <f t="shared" si="242"/>
        <v>0</v>
      </c>
      <c r="AGC22" s="32">
        <f t="shared" si="243"/>
        <v>0</v>
      </c>
      <c r="AGD22" s="32">
        <f t="shared" si="244"/>
        <v>0</v>
      </c>
      <c r="AGE22" s="32">
        <f t="shared" si="245"/>
        <v>0</v>
      </c>
      <c r="AGF22" s="32">
        <f t="shared" si="246"/>
        <v>0</v>
      </c>
      <c r="AGG22" s="32">
        <f t="shared" si="247"/>
        <v>0</v>
      </c>
      <c r="AGH22" s="32">
        <f t="shared" si="248"/>
        <v>0</v>
      </c>
      <c r="AGI22" s="32">
        <f t="shared" si="249"/>
        <v>0</v>
      </c>
      <c r="AGJ22" s="32">
        <f t="shared" si="250"/>
        <v>0</v>
      </c>
      <c r="AGK22" s="32">
        <f t="shared" si="251"/>
        <v>0</v>
      </c>
      <c r="AGL22" s="32">
        <f t="shared" si="252"/>
        <v>3.7</v>
      </c>
      <c r="AGM22" s="32">
        <f t="shared" si="253"/>
        <v>39</v>
      </c>
    </row>
    <row r="23" spans="1:871" s="10" customFormat="1" ht="96" customHeight="1" x14ac:dyDescent="0.25">
      <c r="A23" s="35" t="s">
        <v>95</v>
      </c>
      <c r="B23" s="38" t="s">
        <v>118</v>
      </c>
      <c r="C23" s="37" t="s">
        <v>135</v>
      </c>
      <c r="D23" s="31">
        <f t="shared" si="31"/>
        <v>250</v>
      </c>
      <c r="E23" s="31">
        <v>0</v>
      </c>
      <c r="F23" s="31"/>
      <c r="G23" s="31">
        <v>150</v>
      </c>
      <c r="H23" s="31"/>
      <c r="I23" s="31">
        <v>100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>
        <f t="shared" si="32"/>
        <v>0</v>
      </c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>
        <v>0</v>
      </c>
      <c r="HL23" s="31">
        <v>10</v>
      </c>
      <c r="HM23" s="31">
        <f t="shared" si="33"/>
        <v>250</v>
      </c>
      <c r="HN23" s="31">
        <v>0</v>
      </c>
      <c r="HO23" s="31"/>
      <c r="HP23" s="31">
        <v>150</v>
      </c>
      <c r="HQ23" s="31"/>
      <c r="HR23" s="31">
        <v>100</v>
      </c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>
        <f t="shared" si="34"/>
        <v>0</v>
      </c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>
        <v>0</v>
      </c>
      <c r="PU23" s="31">
        <v>10</v>
      </c>
      <c r="PV23" s="31">
        <f t="shared" si="35"/>
        <v>260</v>
      </c>
      <c r="PW23" s="31">
        <v>0</v>
      </c>
      <c r="PX23" s="31"/>
      <c r="PY23" s="31">
        <v>155</v>
      </c>
      <c r="PZ23" s="31"/>
      <c r="QA23" s="31">
        <v>105</v>
      </c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>
        <f t="shared" si="36"/>
        <v>0</v>
      </c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>
        <v>0</v>
      </c>
      <c r="YD23" s="31">
        <v>10</v>
      </c>
      <c r="YE23" s="32">
        <f t="shared" si="37"/>
        <v>253.39999999999998</v>
      </c>
      <c r="YF23" s="32">
        <f t="shared" si="38"/>
        <v>0</v>
      </c>
      <c r="YG23" s="32">
        <f t="shared" si="39"/>
        <v>0</v>
      </c>
      <c r="YH23" s="32">
        <f t="shared" si="40"/>
        <v>151.69999999999999</v>
      </c>
      <c r="YI23" s="32">
        <f t="shared" si="41"/>
        <v>0</v>
      </c>
      <c r="YJ23" s="32">
        <f t="shared" si="42"/>
        <v>101.7</v>
      </c>
      <c r="YK23" s="32">
        <f t="shared" si="43"/>
        <v>0</v>
      </c>
      <c r="YL23" s="32">
        <f t="shared" si="44"/>
        <v>0</v>
      </c>
      <c r="YM23" s="32">
        <f t="shared" si="45"/>
        <v>0</v>
      </c>
      <c r="YN23" s="32">
        <f t="shared" si="46"/>
        <v>0</v>
      </c>
      <c r="YO23" s="32">
        <f t="shared" si="47"/>
        <v>0</v>
      </c>
      <c r="YP23" s="32">
        <f t="shared" si="48"/>
        <v>0</v>
      </c>
      <c r="YQ23" s="32">
        <f t="shared" si="49"/>
        <v>0</v>
      </c>
      <c r="YR23" s="32">
        <f t="shared" si="50"/>
        <v>0</v>
      </c>
      <c r="YS23" s="32">
        <f t="shared" si="51"/>
        <v>0</v>
      </c>
      <c r="YT23" s="32">
        <f t="shared" si="52"/>
        <v>0</v>
      </c>
      <c r="YU23" s="32">
        <f t="shared" si="53"/>
        <v>0</v>
      </c>
      <c r="YV23" s="32">
        <f t="shared" si="54"/>
        <v>0</v>
      </c>
      <c r="YW23" s="32">
        <f t="shared" si="55"/>
        <v>0</v>
      </c>
      <c r="YX23" s="32">
        <f t="shared" si="56"/>
        <v>0</v>
      </c>
      <c r="YY23" s="32">
        <f t="shared" si="57"/>
        <v>0</v>
      </c>
      <c r="YZ23" s="32">
        <f t="shared" si="58"/>
        <v>0</v>
      </c>
      <c r="ZA23" s="32">
        <f t="shared" si="59"/>
        <v>0</v>
      </c>
      <c r="ZB23" s="32">
        <f t="shared" si="60"/>
        <v>0</v>
      </c>
      <c r="ZC23" s="32">
        <f t="shared" si="61"/>
        <v>0</v>
      </c>
      <c r="ZD23" s="32">
        <f t="shared" si="62"/>
        <v>0</v>
      </c>
      <c r="ZE23" s="32">
        <f t="shared" si="63"/>
        <v>0</v>
      </c>
      <c r="ZF23" s="32">
        <f t="shared" si="64"/>
        <v>0</v>
      </c>
      <c r="ZG23" s="32">
        <f t="shared" si="65"/>
        <v>0</v>
      </c>
      <c r="ZH23" s="32">
        <f t="shared" si="66"/>
        <v>0</v>
      </c>
      <c r="ZI23" s="32">
        <f t="shared" si="67"/>
        <v>0</v>
      </c>
      <c r="ZJ23" s="32">
        <f t="shared" si="68"/>
        <v>0</v>
      </c>
      <c r="ZK23" s="32">
        <f t="shared" si="69"/>
        <v>0</v>
      </c>
      <c r="ZL23" s="32">
        <f t="shared" si="70"/>
        <v>0</v>
      </c>
      <c r="ZM23" s="32">
        <f t="shared" si="71"/>
        <v>0</v>
      </c>
      <c r="ZN23" s="32">
        <f t="shared" si="72"/>
        <v>0</v>
      </c>
      <c r="ZO23" s="32">
        <f t="shared" si="73"/>
        <v>0</v>
      </c>
      <c r="ZP23" s="32">
        <f t="shared" si="74"/>
        <v>0</v>
      </c>
      <c r="ZQ23" s="32">
        <f t="shared" si="75"/>
        <v>0</v>
      </c>
      <c r="ZR23" s="32">
        <f t="shared" si="76"/>
        <v>0</v>
      </c>
      <c r="ZS23" s="32">
        <f t="shared" si="77"/>
        <v>0</v>
      </c>
      <c r="ZT23" s="32">
        <f t="shared" si="78"/>
        <v>0</v>
      </c>
      <c r="ZU23" s="32">
        <f t="shared" si="79"/>
        <v>0</v>
      </c>
      <c r="ZV23" s="32">
        <f t="shared" si="80"/>
        <v>0</v>
      </c>
      <c r="ZW23" s="32">
        <f t="shared" si="81"/>
        <v>0</v>
      </c>
      <c r="ZX23" s="32">
        <f t="shared" si="82"/>
        <v>0</v>
      </c>
      <c r="ZY23" s="32">
        <f t="shared" si="83"/>
        <v>0</v>
      </c>
      <c r="ZZ23" s="32">
        <f t="shared" si="84"/>
        <v>0</v>
      </c>
      <c r="AAA23" s="32">
        <f t="shared" si="85"/>
        <v>0</v>
      </c>
      <c r="AAB23" s="32">
        <f t="shared" si="86"/>
        <v>0</v>
      </c>
      <c r="AAC23" s="32">
        <f t="shared" si="87"/>
        <v>0</v>
      </c>
      <c r="AAD23" s="32">
        <f t="shared" si="88"/>
        <v>0</v>
      </c>
      <c r="AAE23" s="32">
        <f t="shared" si="89"/>
        <v>0</v>
      </c>
      <c r="AAF23" s="32">
        <f t="shared" si="90"/>
        <v>0</v>
      </c>
      <c r="AAG23" s="32">
        <f t="shared" si="91"/>
        <v>0</v>
      </c>
      <c r="AAH23" s="32">
        <f t="shared" si="92"/>
        <v>0</v>
      </c>
      <c r="AAI23" s="32">
        <f t="shared" si="93"/>
        <v>0</v>
      </c>
      <c r="AAJ23" s="32">
        <f t="shared" si="94"/>
        <v>0</v>
      </c>
      <c r="AAK23" s="32">
        <f t="shared" si="95"/>
        <v>0</v>
      </c>
      <c r="AAL23" s="32">
        <f t="shared" si="96"/>
        <v>0</v>
      </c>
      <c r="AAM23" s="32">
        <f t="shared" si="97"/>
        <v>0</v>
      </c>
      <c r="AAN23" s="32">
        <f t="shared" si="98"/>
        <v>0</v>
      </c>
      <c r="AAO23" s="32">
        <f t="shared" si="99"/>
        <v>0</v>
      </c>
      <c r="AAP23" s="32">
        <f t="shared" si="100"/>
        <v>0</v>
      </c>
      <c r="AAQ23" s="32">
        <f t="shared" si="101"/>
        <v>0</v>
      </c>
      <c r="AAR23" s="32">
        <f t="shared" si="102"/>
        <v>0</v>
      </c>
      <c r="AAS23" s="32">
        <f t="shared" si="103"/>
        <v>0</v>
      </c>
      <c r="AAT23" s="32">
        <f t="shared" si="104"/>
        <v>0</v>
      </c>
      <c r="AAU23" s="32">
        <f t="shared" si="105"/>
        <v>0</v>
      </c>
      <c r="AAV23" s="32">
        <f t="shared" si="106"/>
        <v>0</v>
      </c>
      <c r="AAW23" s="32">
        <f t="shared" si="107"/>
        <v>0</v>
      </c>
      <c r="AAX23" s="32">
        <f t="shared" si="108"/>
        <v>0</v>
      </c>
      <c r="AAY23" s="32">
        <f t="shared" si="109"/>
        <v>0</v>
      </c>
      <c r="AAZ23" s="32">
        <f t="shared" si="110"/>
        <v>0</v>
      </c>
      <c r="ABA23" s="32">
        <f t="shared" si="111"/>
        <v>0</v>
      </c>
      <c r="ABB23" s="32">
        <f t="shared" si="112"/>
        <v>0</v>
      </c>
      <c r="ABC23" s="32">
        <f t="shared" si="113"/>
        <v>0</v>
      </c>
      <c r="ABD23" s="32">
        <f t="shared" si="114"/>
        <v>0</v>
      </c>
      <c r="ABE23" s="32">
        <f t="shared" si="115"/>
        <v>0</v>
      </c>
      <c r="ABF23" s="32">
        <f t="shared" si="116"/>
        <v>0</v>
      </c>
      <c r="ABG23" s="32">
        <f t="shared" si="117"/>
        <v>0</v>
      </c>
      <c r="ABH23" s="32">
        <f t="shared" si="118"/>
        <v>0</v>
      </c>
      <c r="ABI23" s="32">
        <f t="shared" si="119"/>
        <v>0</v>
      </c>
      <c r="ABJ23" s="32">
        <f t="shared" si="120"/>
        <v>0</v>
      </c>
      <c r="ABK23" s="32">
        <f t="shared" si="121"/>
        <v>0</v>
      </c>
      <c r="ABL23" s="32">
        <f t="shared" si="122"/>
        <v>0</v>
      </c>
      <c r="ABM23" s="32">
        <f t="shared" si="123"/>
        <v>0</v>
      </c>
      <c r="ABN23" s="32">
        <f t="shared" si="124"/>
        <v>0</v>
      </c>
      <c r="ABO23" s="32">
        <f t="shared" si="125"/>
        <v>0</v>
      </c>
      <c r="ABP23" s="32">
        <f t="shared" si="126"/>
        <v>0</v>
      </c>
      <c r="ABQ23" s="32">
        <f t="shared" si="127"/>
        <v>0</v>
      </c>
      <c r="ABR23" s="32">
        <f t="shared" si="128"/>
        <v>0</v>
      </c>
      <c r="ABS23" s="32">
        <f t="shared" si="129"/>
        <v>0</v>
      </c>
      <c r="ABT23" s="32">
        <f t="shared" si="130"/>
        <v>0</v>
      </c>
      <c r="ABU23" s="32">
        <f t="shared" si="131"/>
        <v>0</v>
      </c>
      <c r="ABV23" s="32">
        <f t="shared" si="132"/>
        <v>0</v>
      </c>
      <c r="ABW23" s="32">
        <f t="shared" si="133"/>
        <v>0</v>
      </c>
      <c r="ABX23" s="32">
        <f t="shared" si="134"/>
        <v>0</v>
      </c>
      <c r="ABY23" s="32">
        <f t="shared" si="135"/>
        <v>0</v>
      </c>
      <c r="ABZ23" s="32">
        <f t="shared" si="136"/>
        <v>0</v>
      </c>
      <c r="ACA23" s="32">
        <f t="shared" si="137"/>
        <v>0</v>
      </c>
      <c r="ACB23" s="32">
        <f t="shared" si="138"/>
        <v>0</v>
      </c>
      <c r="ACC23" s="32">
        <f t="shared" si="139"/>
        <v>0</v>
      </c>
      <c r="ACD23" s="32">
        <f t="shared" si="140"/>
        <v>0</v>
      </c>
      <c r="ACE23" s="32">
        <f t="shared" si="141"/>
        <v>0</v>
      </c>
      <c r="ACF23" s="32">
        <f t="shared" si="142"/>
        <v>0</v>
      </c>
      <c r="ACG23" s="32">
        <f t="shared" si="143"/>
        <v>0</v>
      </c>
      <c r="ACH23" s="32">
        <f t="shared" si="144"/>
        <v>0</v>
      </c>
      <c r="ACI23" s="32">
        <f t="shared" si="145"/>
        <v>0</v>
      </c>
      <c r="ACJ23" s="32">
        <f t="shared" si="146"/>
        <v>0</v>
      </c>
      <c r="ACK23" s="32">
        <f t="shared" si="147"/>
        <v>0</v>
      </c>
      <c r="ACL23" s="32">
        <f t="shared" si="148"/>
        <v>0</v>
      </c>
      <c r="ACM23" s="32">
        <f t="shared" si="149"/>
        <v>0</v>
      </c>
      <c r="ACN23" s="32">
        <f t="shared" si="150"/>
        <v>0</v>
      </c>
      <c r="ACO23" s="32">
        <f t="shared" si="151"/>
        <v>0</v>
      </c>
      <c r="ACP23" s="32">
        <f t="shared" si="152"/>
        <v>0</v>
      </c>
      <c r="ACQ23" s="32">
        <f t="shared" si="153"/>
        <v>0</v>
      </c>
      <c r="ACR23" s="32">
        <f t="shared" si="154"/>
        <v>0</v>
      </c>
      <c r="ACS23" s="32">
        <f t="shared" si="155"/>
        <v>0</v>
      </c>
      <c r="ACT23" s="32">
        <f t="shared" si="156"/>
        <v>0</v>
      </c>
      <c r="ACU23" s="32">
        <f t="shared" si="157"/>
        <v>0</v>
      </c>
      <c r="ACV23" s="32">
        <f t="shared" si="158"/>
        <v>0</v>
      </c>
      <c r="ACW23" s="32">
        <f t="shared" si="159"/>
        <v>0</v>
      </c>
      <c r="ACX23" s="32">
        <f t="shared" si="160"/>
        <v>0</v>
      </c>
      <c r="ACY23" s="32">
        <f t="shared" si="161"/>
        <v>0</v>
      </c>
      <c r="ACZ23" s="32">
        <f t="shared" si="162"/>
        <v>0</v>
      </c>
      <c r="ADA23" s="32">
        <f t="shared" si="163"/>
        <v>0</v>
      </c>
      <c r="ADB23" s="32">
        <f t="shared" si="164"/>
        <v>0</v>
      </c>
      <c r="ADC23" s="32">
        <f t="shared" si="165"/>
        <v>0</v>
      </c>
      <c r="ADD23" s="32">
        <f t="shared" si="166"/>
        <v>0</v>
      </c>
      <c r="ADE23" s="32">
        <f t="shared" si="167"/>
        <v>0</v>
      </c>
      <c r="ADF23" s="32">
        <f t="shared" si="168"/>
        <v>0</v>
      </c>
      <c r="ADG23" s="32">
        <f t="shared" si="169"/>
        <v>0</v>
      </c>
      <c r="ADH23" s="32">
        <f t="shared" si="170"/>
        <v>0</v>
      </c>
      <c r="ADI23" s="32">
        <f t="shared" si="171"/>
        <v>0</v>
      </c>
      <c r="ADJ23" s="32">
        <f t="shared" si="172"/>
        <v>0</v>
      </c>
      <c r="ADK23" s="32">
        <f t="shared" si="173"/>
        <v>0</v>
      </c>
      <c r="ADL23" s="32">
        <f t="shared" si="174"/>
        <v>0</v>
      </c>
      <c r="ADM23" s="32">
        <f t="shared" si="175"/>
        <v>0</v>
      </c>
      <c r="ADN23" s="32">
        <f t="shared" si="176"/>
        <v>0</v>
      </c>
      <c r="ADO23" s="32">
        <f t="shared" si="177"/>
        <v>0</v>
      </c>
      <c r="ADP23" s="32">
        <f t="shared" si="178"/>
        <v>0</v>
      </c>
      <c r="ADQ23" s="32">
        <f t="shared" si="179"/>
        <v>0</v>
      </c>
      <c r="ADR23" s="32">
        <f t="shared" si="180"/>
        <v>0</v>
      </c>
      <c r="ADS23" s="32">
        <f t="shared" si="181"/>
        <v>0</v>
      </c>
      <c r="ADT23" s="32">
        <f t="shared" si="182"/>
        <v>0</v>
      </c>
      <c r="ADU23" s="32">
        <f t="shared" si="183"/>
        <v>0</v>
      </c>
      <c r="ADV23" s="32">
        <f t="shared" si="184"/>
        <v>0</v>
      </c>
      <c r="ADW23" s="32">
        <f t="shared" si="185"/>
        <v>0</v>
      </c>
      <c r="ADX23" s="32">
        <f t="shared" si="186"/>
        <v>0</v>
      </c>
      <c r="ADY23" s="32">
        <f t="shared" si="187"/>
        <v>0</v>
      </c>
      <c r="ADZ23" s="32">
        <f t="shared" si="188"/>
        <v>0</v>
      </c>
      <c r="AEA23" s="32">
        <f t="shared" si="189"/>
        <v>0</v>
      </c>
      <c r="AEB23" s="32">
        <f t="shared" si="190"/>
        <v>0</v>
      </c>
      <c r="AEC23" s="32">
        <f t="shared" si="191"/>
        <v>0</v>
      </c>
      <c r="AED23" s="32">
        <f t="shared" si="192"/>
        <v>0</v>
      </c>
      <c r="AEE23" s="32">
        <f t="shared" si="193"/>
        <v>0</v>
      </c>
      <c r="AEF23" s="32">
        <f t="shared" si="194"/>
        <v>0</v>
      </c>
      <c r="AEG23" s="32">
        <f t="shared" si="195"/>
        <v>0</v>
      </c>
      <c r="AEH23" s="32">
        <f t="shared" si="196"/>
        <v>0</v>
      </c>
      <c r="AEI23" s="32">
        <f t="shared" si="197"/>
        <v>0</v>
      </c>
      <c r="AEJ23" s="32">
        <f t="shared" si="198"/>
        <v>0</v>
      </c>
      <c r="AEK23" s="32">
        <f t="shared" si="199"/>
        <v>0</v>
      </c>
      <c r="AEL23" s="32">
        <f t="shared" si="200"/>
        <v>0</v>
      </c>
      <c r="AEM23" s="32">
        <f t="shared" si="201"/>
        <v>0</v>
      </c>
      <c r="AEN23" s="32">
        <f t="shared" si="202"/>
        <v>0</v>
      </c>
      <c r="AEO23" s="32">
        <f t="shared" si="203"/>
        <v>0</v>
      </c>
      <c r="AEP23" s="32">
        <f t="shared" si="204"/>
        <v>0</v>
      </c>
      <c r="AEQ23" s="32">
        <f t="shared" si="205"/>
        <v>0</v>
      </c>
      <c r="AER23" s="32">
        <f t="shared" si="206"/>
        <v>0</v>
      </c>
      <c r="AES23" s="32">
        <f t="shared" si="207"/>
        <v>0</v>
      </c>
      <c r="AET23" s="32">
        <f t="shared" si="208"/>
        <v>0</v>
      </c>
      <c r="AEU23" s="32">
        <f t="shared" si="209"/>
        <v>0</v>
      </c>
      <c r="AEV23" s="32">
        <f t="shared" si="210"/>
        <v>0</v>
      </c>
      <c r="AEW23" s="32">
        <f t="shared" si="211"/>
        <v>0</v>
      </c>
      <c r="AEX23" s="32">
        <f t="shared" si="212"/>
        <v>0</v>
      </c>
      <c r="AEY23" s="32">
        <f t="shared" si="213"/>
        <v>0</v>
      </c>
      <c r="AEZ23" s="32">
        <f t="shared" si="214"/>
        <v>0</v>
      </c>
      <c r="AFA23" s="32">
        <f t="shared" si="215"/>
        <v>0</v>
      </c>
      <c r="AFB23" s="32">
        <f t="shared" si="216"/>
        <v>0</v>
      </c>
      <c r="AFC23" s="32">
        <f t="shared" si="217"/>
        <v>0</v>
      </c>
      <c r="AFD23" s="32">
        <f t="shared" si="218"/>
        <v>0</v>
      </c>
      <c r="AFE23" s="32">
        <f t="shared" si="219"/>
        <v>0</v>
      </c>
      <c r="AFF23" s="32">
        <f t="shared" si="220"/>
        <v>0</v>
      </c>
      <c r="AFG23" s="32">
        <f t="shared" si="221"/>
        <v>0</v>
      </c>
      <c r="AFH23" s="32">
        <f t="shared" si="222"/>
        <v>0</v>
      </c>
      <c r="AFI23" s="32">
        <f t="shared" si="223"/>
        <v>0</v>
      </c>
      <c r="AFJ23" s="32">
        <f t="shared" si="224"/>
        <v>0</v>
      </c>
      <c r="AFK23" s="32">
        <f t="shared" si="225"/>
        <v>0</v>
      </c>
      <c r="AFL23" s="32">
        <f t="shared" si="226"/>
        <v>0</v>
      </c>
      <c r="AFM23" s="32">
        <f t="shared" si="227"/>
        <v>0</v>
      </c>
      <c r="AFN23" s="32">
        <f t="shared" si="228"/>
        <v>0</v>
      </c>
      <c r="AFO23" s="32">
        <f t="shared" si="229"/>
        <v>0</v>
      </c>
      <c r="AFP23" s="32">
        <f t="shared" si="230"/>
        <v>0</v>
      </c>
      <c r="AFQ23" s="32">
        <f t="shared" si="231"/>
        <v>0</v>
      </c>
      <c r="AFR23" s="32">
        <f t="shared" si="232"/>
        <v>0</v>
      </c>
      <c r="AFS23" s="32">
        <f t="shared" si="233"/>
        <v>0</v>
      </c>
      <c r="AFT23" s="32">
        <f t="shared" si="234"/>
        <v>0</v>
      </c>
      <c r="AFU23" s="32">
        <f t="shared" si="235"/>
        <v>0</v>
      </c>
      <c r="AFV23" s="32">
        <f t="shared" si="236"/>
        <v>0</v>
      </c>
      <c r="AFW23" s="32">
        <f t="shared" si="237"/>
        <v>0</v>
      </c>
      <c r="AFX23" s="32">
        <f t="shared" si="238"/>
        <v>0</v>
      </c>
      <c r="AFY23" s="32">
        <f t="shared" si="239"/>
        <v>0</v>
      </c>
      <c r="AFZ23" s="32">
        <f t="shared" si="240"/>
        <v>0</v>
      </c>
      <c r="AGA23" s="32">
        <f t="shared" si="241"/>
        <v>0</v>
      </c>
      <c r="AGB23" s="32">
        <f t="shared" si="242"/>
        <v>0</v>
      </c>
      <c r="AGC23" s="32">
        <f t="shared" si="243"/>
        <v>0</v>
      </c>
      <c r="AGD23" s="32">
        <f t="shared" si="244"/>
        <v>0</v>
      </c>
      <c r="AGE23" s="32">
        <f t="shared" si="245"/>
        <v>0</v>
      </c>
      <c r="AGF23" s="32">
        <f t="shared" si="246"/>
        <v>0</v>
      </c>
      <c r="AGG23" s="32">
        <f t="shared" si="247"/>
        <v>0</v>
      </c>
      <c r="AGH23" s="32">
        <f t="shared" si="248"/>
        <v>0</v>
      </c>
      <c r="AGI23" s="32">
        <f t="shared" si="249"/>
        <v>0</v>
      </c>
      <c r="AGJ23" s="32">
        <f t="shared" si="250"/>
        <v>0</v>
      </c>
      <c r="AGK23" s="32">
        <f t="shared" si="251"/>
        <v>0</v>
      </c>
      <c r="AGL23" s="32">
        <f t="shared" si="252"/>
        <v>0</v>
      </c>
      <c r="AGM23" s="32">
        <f t="shared" si="253"/>
        <v>10</v>
      </c>
    </row>
    <row r="24" spans="1:871" s="10" customFormat="1" ht="96" customHeight="1" x14ac:dyDescent="0.25">
      <c r="A24" s="35" t="s">
        <v>96</v>
      </c>
      <c r="B24" s="38" t="s">
        <v>119</v>
      </c>
      <c r="C24" s="37" t="s">
        <v>135</v>
      </c>
      <c r="D24" s="31">
        <f t="shared" si="31"/>
        <v>332</v>
      </c>
      <c r="E24" s="31">
        <v>145</v>
      </c>
      <c r="F24" s="31"/>
      <c r="G24" s="31">
        <v>145</v>
      </c>
      <c r="H24" s="31"/>
      <c r="I24" s="31">
        <v>41</v>
      </c>
      <c r="J24" s="31"/>
      <c r="K24" s="31"/>
      <c r="L24" s="31"/>
      <c r="M24" s="31">
        <v>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>
        <f t="shared" si="32"/>
        <v>25</v>
      </c>
      <c r="GT24" s="31">
        <v>25</v>
      </c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>
        <v>2</v>
      </c>
      <c r="HL24" s="31">
        <v>12</v>
      </c>
      <c r="HM24" s="31">
        <f t="shared" si="33"/>
        <v>332</v>
      </c>
      <c r="HN24" s="31">
        <v>145</v>
      </c>
      <c r="HO24" s="31"/>
      <c r="HP24" s="31">
        <v>145</v>
      </c>
      <c r="HQ24" s="31"/>
      <c r="HR24" s="31">
        <v>41</v>
      </c>
      <c r="HS24" s="31"/>
      <c r="HT24" s="31"/>
      <c r="HU24" s="31"/>
      <c r="HV24" s="31">
        <v>1</v>
      </c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>
        <f t="shared" si="34"/>
        <v>25</v>
      </c>
      <c r="PC24" s="31">
        <v>25</v>
      </c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>
        <v>15</v>
      </c>
      <c r="PU24" s="31">
        <v>12</v>
      </c>
      <c r="PV24" s="31">
        <f t="shared" si="35"/>
        <v>332</v>
      </c>
      <c r="PW24" s="31">
        <v>145</v>
      </c>
      <c r="PX24" s="31"/>
      <c r="PY24" s="31">
        <v>146</v>
      </c>
      <c r="PZ24" s="31"/>
      <c r="QA24" s="31">
        <v>41</v>
      </c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>
        <f t="shared" si="36"/>
        <v>25</v>
      </c>
      <c r="XL24" s="31">
        <v>25</v>
      </c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>
        <v>15</v>
      </c>
      <c r="YD24" s="31">
        <v>12</v>
      </c>
      <c r="YE24" s="32">
        <f t="shared" si="37"/>
        <v>332</v>
      </c>
      <c r="YF24" s="32">
        <f t="shared" si="38"/>
        <v>145</v>
      </c>
      <c r="YG24" s="32">
        <f t="shared" si="39"/>
        <v>0</v>
      </c>
      <c r="YH24" s="32">
        <f t="shared" si="40"/>
        <v>145.30000000000001</v>
      </c>
      <c r="YI24" s="32">
        <f t="shared" si="41"/>
        <v>0</v>
      </c>
      <c r="YJ24" s="32">
        <f t="shared" si="42"/>
        <v>41</v>
      </c>
      <c r="YK24" s="32">
        <f t="shared" si="43"/>
        <v>0</v>
      </c>
      <c r="YL24" s="32">
        <f t="shared" si="44"/>
        <v>0</v>
      </c>
      <c r="YM24" s="32">
        <f t="shared" si="45"/>
        <v>0</v>
      </c>
      <c r="YN24" s="32">
        <f t="shared" si="46"/>
        <v>0.7</v>
      </c>
      <c r="YO24" s="32">
        <f t="shared" si="47"/>
        <v>0</v>
      </c>
      <c r="YP24" s="32">
        <f t="shared" si="48"/>
        <v>0</v>
      </c>
      <c r="YQ24" s="32">
        <f t="shared" si="49"/>
        <v>0</v>
      </c>
      <c r="YR24" s="32">
        <f t="shared" si="50"/>
        <v>0</v>
      </c>
      <c r="YS24" s="32">
        <f t="shared" si="51"/>
        <v>0</v>
      </c>
      <c r="YT24" s="32">
        <f t="shared" si="52"/>
        <v>0</v>
      </c>
      <c r="YU24" s="32">
        <f t="shared" si="53"/>
        <v>0</v>
      </c>
      <c r="YV24" s="32">
        <f t="shared" si="54"/>
        <v>0</v>
      </c>
      <c r="YW24" s="32">
        <f t="shared" si="55"/>
        <v>0</v>
      </c>
      <c r="YX24" s="32">
        <f t="shared" si="56"/>
        <v>0</v>
      </c>
      <c r="YY24" s="32">
        <f t="shared" si="57"/>
        <v>0</v>
      </c>
      <c r="YZ24" s="32">
        <f t="shared" si="58"/>
        <v>0</v>
      </c>
      <c r="ZA24" s="32">
        <f t="shared" si="59"/>
        <v>0</v>
      </c>
      <c r="ZB24" s="32">
        <f t="shared" si="60"/>
        <v>0</v>
      </c>
      <c r="ZC24" s="32">
        <f t="shared" si="61"/>
        <v>0</v>
      </c>
      <c r="ZD24" s="32">
        <f t="shared" si="62"/>
        <v>0</v>
      </c>
      <c r="ZE24" s="32">
        <f t="shared" si="63"/>
        <v>0</v>
      </c>
      <c r="ZF24" s="32">
        <f t="shared" si="64"/>
        <v>0</v>
      </c>
      <c r="ZG24" s="32">
        <f t="shared" si="65"/>
        <v>0</v>
      </c>
      <c r="ZH24" s="32">
        <f t="shared" si="66"/>
        <v>0</v>
      </c>
      <c r="ZI24" s="32">
        <f t="shared" si="67"/>
        <v>0</v>
      </c>
      <c r="ZJ24" s="32">
        <f t="shared" si="68"/>
        <v>0</v>
      </c>
      <c r="ZK24" s="32">
        <f t="shared" si="69"/>
        <v>0</v>
      </c>
      <c r="ZL24" s="32">
        <f t="shared" si="70"/>
        <v>0</v>
      </c>
      <c r="ZM24" s="32">
        <f t="shared" si="71"/>
        <v>0</v>
      </c>
      <c r="ZN24" s="32">
        <f t="shared" si="72"/>
        <v>0</v>
      </c>
      <c r="ZO24" s="32">
        <f t="shared" si="73"/>
        <v>0</v>
      </c>
      <c r="ZP24" s="32">
        <f t="shared" si="74"/>
        <v>0</v>
      </c>
      <c r="ZQ24" s="32">
        <f t="shared" si="75"/>
        <v>0</v>
      </c>
      <c r="ZR24" s="32">
        <f t="shared" si="76"/>
        <v>0</v>
      </c>
      <c r="ZS24" s="32">
        <f t="shared" si="77"/>
        <v>0</v>
      </c>
      <c r="ZT24" s="32">
        <f t="shared" si="78"/>
        <v>0</v>
      </c>
      <c r="ZU24" s="32">
        <f t="shared" si="79"/>
        <v>0</v>
      </c>
      <c r="ZV24" s="32">
        <f t="shared" si="80"/>
        <v>0</v>
      </c>
      <c r="ZW24" s="32">
        <f t="shared" si="81"/>
        <v>0</v>
      </c>
      <c r="ZX24" s="32">
        <f t="shared" si="82"/>
        <v>0</v>
      </c>
      <c r="ZY24" s="32">
        <f t="shared" si="83"/>
        <v>0</v>
      </c>
      <c r="ZZ24" s="32">
        <f t="shared" si="84"/>
        <v>0</v>
      </c>
      <c r="AAA24" s="32">
        <f t="shared" si="85"/>
        <v>0</v>
      </c>
      <c r="AAB24" s="32">
        <f t="shared" si="86"/>
        <v>0</v>
      </c>
      <c r="AAC24" s="32">
        <f t="shared" si="87"/>
        <v>0</v>
      </c>
      <c r="AAD24" s="32">
        <f t="shared" si="88"/>
        <v>0</v>
      </c>
      <c r="AAE24" s="32">
        <f t="shared" si="89"/>
        <v>0</v>
      </c>
      <c r="AAF24" s="32">
        <f t="shared" si="90"/>
        <v>0</v>
      </c>
      <c r="AAG24" s="32">
        <f t="shared" si="91"/>
        <v>0</v>
      </c>
      <c r="AAH24" s="32">
        <f t="shared" si="92"/>
        <v>0</v>
      </c>
      <c r="AAI24" s="32">
        <f t="shared" si="93"/>
        <v>0</v>
      </c>
      <c r="AAJ24" s="32">
        <f t="shared" si="94"/>
        <v>0</v>
      </c>
      <c r="AAK24" s="32">
        <f t="shared" si="95"/>
        <v>0</v>
      </c>
      <c r="AAL24" s="32">
        <f t="shared" si="96"/>
        <v>0</v>
      </c>
      <c r="AAM24" s="32">
        <f t="shared" si="97"/>
        <v>0</v>
      </c>
      <c r="AAN24" s="32">
        <f t="shared" si="98"/>
        <v>0</v>
      </c>
      <c r="AAO24" s="32">
        <f t="shared" si="99"/>
        <v>0</v>
      </c>
      <c r="AAP24" s="32">
        <f t="shared" si="100"/>
        <v>0</v>
      </c>
      <c r="AAQ24" s="32">
        <f t="shared" si="101"/>
        <v>0</v>
      </c>
      <c r="AAR24" s="32">
        <f t="shared" si="102"/>
        <v>0</v>
      </c>
      <c r="AAS24" s="32">
        <f t="shared" si="103"/>
        <v>0</v>
      </c>
      <c r="AAT24" s="32">
        <f t="shared" si="104"/>
        <v>0</v>
      </c>
      <c r="AAU24" s="32">
        <f t="shared" si="105"/>
        <v>0</v>
      </c>
      <c r="AAV24" s="32">
        <f t="shared" si="106"/>
        <v>0</v>
      </c>
      <c r="AAW24" s="32">
        <f t="shared" si="107"/>
        <v>0</v>
      </c>
      <c r="AAX24" s="32">
        <f t="shared" si="108"/>
        <v>0</v>
      </c>
      <c r="AAY24" s="32">
        <f t="shared" si="109"/>
        <v>0</v>
      </c>
      <c r="AAZ24" s="32">
        <f t="shared" si="110"/>
        <v>0</v>
      </c>
      <c r="ABA24" s="32">
        <f t="shared" si="111"/>
        <v>0</v>
      </c>
      <c r="ABB24" s="32">
        <f t="shared" si="112"/>
        <v>0</v>
      </c>
      <c r="ABC24" s="32">
        <f t="shared" si="113"/>
        <v>0</v>
      </c>
      <c r="ABD24" s="32">
        <f t="shared" si="114"/>
        <v>0</v>
      </c>
      <c r="ABE24" s="32">
        <f t="shared" si="115"/>
        <v>0</v>
      </c>
      <c r="ABF24" s="32">
        <f t="shared" si="116"/>
        <v>0</v>
      </c>
      <c r="ABG24" s="32">
        <f t="shared" si="117"/>
        <v>0</v>
      </c>
      <c r="ABH24" s="32">
        <f t="shared" si="118"/>
        <v>0</v>
      </c>
      <c r="ABI24" s="32">
        <f t="shared" si="119"/>
        <v>0</v>
      </c>
      <c r="ABJ24" s="32">
        <f t="shared" si="120"/>
        <v>0</v>
      </c>
      <c r="ABK24" s="32">
        <f t="shared" si="121"/>
        <v>0</v>
      </c>
      <c r="ABL24" s="32">
        <f t="shared" si="122"/>
        <v>0</v>
      </c>
      <c r="ABM24" s="32">
        <f t="shared" si="123"/>
        <v>0</v>
      </c>
      <c r="ABN24" s="32">
        <f t="shared" si="124"/>
        <v>0</v>
      </c>
      <c r="ABO24" s="32">
        <f t="shared" si="125"/>
        <v>0</v>
      </c>
      <c r="ABP24" s="32">
        <f t="shared" si="126"/>
        <v>0</v>
      </c>
      <c r="ABQ24" s="32">
        <f t="shared" si="127"/>
        <v>0</v>
      </c>
      <c r="ABR24" s="32">
        <f t="shared" si="128"/>
        <v>0</v>
      </c>
      <c r="ABS24" s="32">
        <f t="shared" si="129"/>
        <v>0</v>
      </c>
      <c r="ABT24" s="32">
        <f t="shared" si="130"/>
        <v>0</v>
      </c>
      <c r="ABU24" s="32">
        <f t="shared" si="131"/>
        <v>0</v>
      </c>
      <c r="ABV24" s="32">
        <f t="shared" si="132"/>
        <v>0</v>
      </c>
      <c r="ABW24" s="32">
        <f t="shared" si="133"/>
        <v>0</v>
      </c>
      <c r="ABX24" s="32">
        <f t="shared" si="134"/>
        <v>0</v>
      </c>
      <c r="ABY24" s="32">
        <f t="shared" si="135"/>
        <v>0</v>
      </c>
      <c r="ABZ24" s="32">
        <f t="shared" si="136"/>
        <v>0</v>
      </c>
      <c r="ACA24" s="32">
        <f t="shared" si="137"/>
        <v>0</v>
      </c>
      <c r="ACB24" s="32">
        <f t="shared" si="138"/>
        <v>0</v>
      </c>
      <c r="ACC24" s="32">
        <f t="shared" si="139"/>
        <v>0</v>
      </c>
      <c r="ACD24" s="32">
        <f t="shared" si="140"/>
        <v>0</v>
      </c>
      <c r="ACE24" s="32">
        <f t="shared" si="141"/>
        <v>0</v>
      </c>
      <c r="ACF24" s="32">
        <f t="shared" si="142"/>
        <v>0</v>
      </c>
      <c r="ACG24" s="32">
        <f t="shared" si="143"/>
        <v>0</v>
      </c>
      <c r="ACH24" s="32">
        <f t="shared" si="144"/>
        <v>0</v>
      </c>
      <c r="ACI24" s="32">
        <f t="shared" si="145"/>
        <v>0</v>
      </c>
      <c r="ACJ24" s="32">
        <f t="shared" si="146"/>
        <v>0</v>
      </c>
      <c r="ACK24" s="32">
        <f t="shared" si="147"/>
        <v>0</v>
      </c>
      <c r="ACL24" s="32">
        <f t="shared" si="148"/>
        <v>0</v>
      </c>
      <c r="ACM24" s="32">
        <f t="shared" si="149"/>
        <v>0</v>
      </c>
      <c r="ACN24" s="32">
        <f t="shared" si="150"/>
        <v>0</v>
      </c>
      <c r="ACO24" s="32">
        <f t="shared" si="151"/>
        <v>0</v>
      </c>
      <c r="ACP24" s="32">
        <f t="shared" si="152"/>
        <v>0</v>
      </c>
      <c r="ACQ24" s="32">
        <f t="shared" si="153"/>
        <v>0</v>
      </c>
      <c r="ACR24" s="32">
        <f t="shared" si="154"/>
        <v>0</v>
      </c>
      <c r="ACS24" s="32">
        <f t="shared" si="155"/>
        <v>0</v>
      </c>
      <c r="ACT24" s="32">
        <f t="shared" si="156"/>
        <v>0</v>
      </c>
      <c r="ACU24" s="32">
        <f t="shared" si="157"/>
        <v>0</v>
      </c>
      <c r="ACV24" s="32">
        <f t="shared" si="158"/>
        <v>0</v>
      </c>
      <c r="ACW24" s="32">
        <f t="shared" si="159"/>
        <v>0</v>
      </c>
      <c r="ACX24" s="32">
        <f t="shared" si="160"/>
        <v>0</v>
      </c>
      <c r="ACY24" s="32">
        <f t="shared" si="161"/>
        <v>0</v>
      </c>
      <c r="ACZ24" s="32">
        <f t="shared" si="162"/>
        <v>0</v>
      </c>
      <c r="ADA24" s="32">
        <f t="shared" si="163"/>
        <v>0</v>
      </c>
      <c r="ADB24" s="32">
        <f t="shared" si="164"/>
        <v>0</v>
      </c>
      <c r="ADC24" s="32">
        <f t="shared" si="165"/>
        <v>0</v>
      </c>
      <c r="ADD24" s="32">
        <f t="shared" si="166"/>
        <v>0</v>
      </c>
      <c r="ADE24" s="32">
        <f t="shared" si="167"/>
        <v>0</v>
      </c>
      <c r="ADF24" s="32">
        <f t="shared" si="168"/>
        <v>0</v>
      </c>
      <c r="ADG24" s="32">
        <f t="shared" si="169"/>
        <v>0</v>
      </c>
      <c r="ADH24" s="32">
        <f t="shared" si="170"/>
        <v>0</v>
      </c>
      <c r="ADI24" s="32">
        <f t="shared" si="171"/>
        <v>0</v>
      </c>
      <c r="ADJ24" s="32">
        <f t="shared" si="172"/>
        <v>0</v>
      </c>
      <c r="ADK24" s="32">
        <f t="shared" si="173"/>
        <v>0</v>
      </c>
      <c r="ADL24" s="32">
        <f t="shared" si="174"/>
        <v>0</v>
      </c>
      <c r="ADM24" s="32">
        <f t="shared" si="175"/>
        <v>0</v>
      </c>
      <c r="ADN24" s="32">
        <f t="shared" si="176"/>
        <v>0</v>
      </c>
      <c r="ADO24" s="32">
        <f t="shared" si="177"/>
        <v>0</v>
      </c>
      <c r="ADP24" s="32">
        <f t="shared" si="178"/>
        <v>0</v>
      </c>
      <c r="ADQ24" s="32">
        <f t="shared" si="179"/>
        <v>0</v>
      </c>
      <c r="ADR24" s="32">
        <f t="shared" si="180"/>
        <v>0</v>
      </c>
      <c r="ADS24" s="32">
        <f t="shared" si="181"/>
        <v>0</v>
      </c>
      <c r="ADT24" s="32">
        <f t="shared" si="182"/>
        <v>0</v>
      </c>
      <c r="ADU24" s="32">
        <f t="shared" si="183"/>
        <v>0</v>
      </c>
      <c r="ADV24" s="32">
        <f t="shared" si="184"/>
        <v>0</v>
      </c>
      <c r="ADW24" s="32">
        <f t="shared" si="185"/>
        <v>0</v>
      </c>
      <c r="ADX24" s="32">
        <f t="shared" si="186"/>
        <v>0</v>
      </c>
      <c r="ADY24" s="32">
        <f t="shared" si="187"/>
        <v>0</v>
      </c>
      <c r="ADZ24" s="32">
        <f t="shared" si="188"/>
        <v>0</v>
      </c>
      <c r="AEA24" s="32">
        <f t="shared" si="189"/>
        <v>0</v>
      </c>
      <c r="AEB24" s="32">
        <f t="shared" si="190"/>
        <v>0</v>
      </c>
      <c r="AEC24" s="32">
        <f t="shared" si="191"/>
        <v>0</v>
      </c>
      <c r="AED24" s="32">
        <f t="shared" si="192"/>
        <v>0</v>
      </c>
      <c r="AEE24" s="32">
        <f t="shared" si="193"/>
        <v>0</v>
      </c>
      <c r="AEF24" s="32">
        <f t="shared" si="194"/>
        <v>0</v>
      </c>
      <c r="AEG24" s="32">
        <f t="shared" si="195"/>
        <v>0</v>
      </c>
      <c r="AEH24" s="32">
        <f t="shared" si="196"/>
        <v>0</v>
      </c>
      <c r="AEI24" s="32">
        <f t="shared" si="197"/>
        <v>0</v>
      </c>
      <c r="AEJ24" s="32">
        <f t="shared" si="198"/>
        <v>0</v>
      </c>
      <c r="AEK24" s="32">
        <f t="shared" si="199"/>
        <v>0</v>
      </c>
      <c r="AEL24" s="32">
        <f t="shared" si="200"/>
        <v>0</v>
      </c>
      <c r="AEM24" s="32">
        <f t="shared" si="201"/>
        <v>0</v>
      </c>
      <c r="AEN24" s="32">
        <f t="shared" si="202"/>
        <v>0</v>
      </c>
      <c r="AEO24" s="32">
        <f t="shared" si="203"/>
        <v>0</v>
      </c>
      <c r="AEP24" s="32">
        <f t="shared" si="204"/>
        <v>0</v>
      </c>
      <c r="AEQ24" s="32">
        <f t="shared" si="205"/>
        <v>0</v>
      </c>
      <c r="AER24" s="32">
        <f t="shared" si="206"/>
        <v>0</v>
      </c>
      <c r="AES24" s="32">
        <f t="shared" si="207"/>
        <v>0</v>
      </c>
      <c r="AET24" s="32">
        <f t="shared" si="208"/>
        <v>0</v>
      </c>
      <c r="AEU24" s="32">
        <f t="shared" si="209"/>
        <v>0</v>
      </c>
      <c r="AEV24" s="32">
        <f t="shared" si="210"/>
        <v>0</v>
      </c>
      <c r="AEW24" s="32">
        <f t="shared" si="211"/>
        <v>0</v>
      </c>
      <c r="AEX24" s="32">
        <f t="shared" si="212"/>
        <v>0</v>
      </c>
      <c r="AEY24" s="32">
        <f t="shared" si="213"/>
        <v>0</v>
      </c>
      <c r="AEZ24" s="32">
        <f t="shared" si="214"/>
        <v>0</v>
      </c>
      <c r="AFA24" s="32">
        <f t="shared" si="215"/>
        <v>0</v>
      </c>
      <c r="AFB24" s="32">
        <f t="shared" si="216"/>
        <v>0</v>
      </c>
      <c r="AFC24" s="32">
        <f t="shared" si="217"/>
        <v>0</v>
      </c>
      <c r="AFD24" s="32">
        <f t="shared" si="218"/>
        <v>0</v>
      </c>
      <c r="AFE24" s="32">
        <f t="shared" si="219"/>
        <v>0</v>
      </c>
      <c r="AFF24" s="32">
        <f t="shared" si="220"/>
        <v>0</v>
      </c>
      <c r="AFG24" s="32">
        <f t="shared" si="221"/>
        <v>0</v>
      </c>
      <c r="AFH24" s="32">
        <f t="shared" si="222"/>
        <v>0</v>
      </c>
      <c r="AFI24" s="32">
        <f t="shared" si="223"/>
        <v>0</v>
      </c>
      <c r="AFJ24" s="32">
        <f t="shared" si="224"/>
        <v>0</v>
      </c>
      <c r="AFK24" s="32">
        <f t="shared" si="225"/>
        <v>0</v>
      </c>
      <c r="AFL24" s="32">
        <f t="shared" si="226"/>
        <v>0</v>
      </c>
      <c r="AFM24" s="32">
        <f t="shared" si="227"/>
        <v>0</v>
      </c>
      <c r="AFN24" s="32">
        <f t="shared" si="228"/>
        <v>0</v>
      </c>
      <c r="AFO24" s="32">
        <f t="shared" si="229"/>
        <v>0</v>
      </c>
      <c r="AFP24" s="32">
        <f t="shared" si="230"/>
        <v>0</v>
      </c>
      <c r="AFQ24" s="32">
        <f t="shared" si="231"/>
        <v>0</v>
      </c>
      <c r="AFR24" s="32">
        <f t="shared" si="232"/>
        <v>0</v>
      </c>
      <c r="AFS24" s="32">
        <f t="shared" si="233"/>
        <v>0</v>
      </c>
      <c r="AFT24" s="32">
        <f t="shared" si="234"/>
        <v>25</v>
      </c>
      <c r="AFU24" s="32">
        <f t="shared" si="235"/>
        <v>25</v>
      </c>
      <c r="AFV24" s="32">
        <f t="shared" si="236"/>
        <v>0</v>
      </c>
      <c r="AFW24" s="32">
        <f t="shared" si="237"/>
        <v>0</v>
      </c>
      <c r="AFX24" s="32">
        <f t="shared" si="238"/>
        <v>0</v>
      </c>
      <c r="AFY24" s="32">
        <f t="shared" si="239"/>
        <v>0</v>
      </c>
      <c r="AFZ24" s="32">
        <f t="shared" si="240"/>
        <v>0</v>
      </c>
      <c r="AGA24" s="32">
        <f t="shared" si="241"/>
        <v>0</v>
      </c>
      <c r="AGB24" s="32">
        <f t="shared" si="242"/>
        <v>0</v>
      </c>
      <c r="AGC24" s="32">
        <f t="shared" si="243"/>
        <v>0</v>
      </c>
      <c r="AGD24" s="32">
        <f t="shared" si="244"/>
        <v>0</v>
      </c>
      <c r="AGE24" s="32">
        <f t="shared" si="245"/>
        <v>0</v>
      </c>
      <c r="AGF24" s="32">
        <f t="shared" si="246"/>
        <v>0</v>
      </c>
      <c r="AGG24" s="32">
        <f t="shared" si="247"/>
        <v>0</v>
      </c>
      <c r="AGH24" s="32">
        <f t="shared" si="248"/>
        <v>0</v>
      </c>
      <c r="AGI24" s="32">
        <f t="shared" si="249"/>
        <v>0</v>
      </c>
      <c r="AGJ24" s="32">
        <f t="shared" si="250"/>
        <v>0</v>
      </c>
      <c r="AGK24" s="32">
        <f t="shared" si="251"/>
        <v>0</v>
      </c>
      <c r="AGL24" s="32">
        <f t="shared" si="252"/>
        <v>15</v>
      </c>
      <c r="AGM24" s="32">
        <f t="shared" si="253"/>
        <v>12</v>
      </c>
    </row>
    <row r="25" spans="1:871" s="10" customFormat="1" ht="96" customHeight="1" x14ac:dyDescent="0.25">
      <c r="A25" s="35" t="s">
        <v>97</v>
      </c>
      <c r="B25" s="38" t="s">
        <v>120</v>
      </c>
      <c r="C25" s="37" t="s">
        <v>135</v>
      </c>
      <c r="D25" s="31">
        <f t="shared" si="31"/>
        <v>907</v>
      </c>
      <c r="E25" s="31">
        <v>429</v>
      </c>
      <c r="F25" s="31"/>
      <c r="G25" s="31">
        <v>425</v>
      </c>
      <c r="H25" s="31"/>
      <c r="I25" s="31">
        <v>53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>
        <f t="shared" si="32"/>
        <v>0</v>
      </c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>
        <v>2</v>
      </c>
      <c r="HL25" s="31">
        <v>33</v>
      </c>
      <c r="HM25" s="31">
        <f t="shared" si="33"/>
        <v>907</v>
      </c>
      <c r="HN25" s="31">
        <v>429</v>
      </c>
      <c r="HO25" s="31"/>
      <c r="HP25" s="31">
        <v>425</v>
      </c>
      <c r="HQ25" s="31"/>
      <c r="HR25" s="31">
        <v>53</v>
      </c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>
        <f t="shared" si="34"/>
        <v>0</v>
      </c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>
        <v>2</v>
      </c>
      <c r="PU25" s="31">
        <v>33</v>
      </c>
      <c r="PV25" s="31">
        <f t="shared" si="35"/>
        <v>907</v>
      </c>
      <c r="PW25" s="31">
        <v>422</v>
      </c>
      <c r="PX25" s="31"/>
      <c r="PY25" s="31">
        <v>427</v>
      </c>
      <c r="PZ25" s="31"/>
      <c r="QA25" s="31">
        <v>53</v>
      </c>
      <c r="QB25" s="31"/>
      <c r="QC25" s="31">
        <v>4</v>
      </c>
      <c r="QD25" s="31"/>
      <c r="QE25" s="31">
        <v>1</v>
      </c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>
        <f t="shared" si="36"/>
        <v>0</v>
      </c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>
        <v>2</v>
      </c>
      <c r="YD25" s="31">
        <v>32</v>
      </c>
      <c r="YE25" s="32">
        <f t="shared" si="37"/>
        <v>906.99999999999989</v>
      </c>
      <c r="YF25" s="32">
        <f t="shared" si="38"/>
        <v>426.7</v>
      </c>
      <c r="YG25" s="32">
        <f t="shared" si="39"/>
        <v>0</v>
      </c>
      <c r="YH25" s="32">
        <f t="shared" si="40"/>
        <v>425.7</v>
      </c>
      <c r="YI25" s="32">
        <f t="shared" si="41"/>
        <v>0</v>
      </c>
      <c r="YJ25" s="32">
        <f t="shared" si="42"/>
        <v>53</v>
      </c>
      <c r="YK25" s="32">
        <f t="shared" si="43"/>
        <v>0</v>
      </c>
      <c r="YL25" s="32">
        <f t="shared" si="44"/>
        <v>1.3</v>
      </c>
      <c r="YM25" s="32">
        <f t="shared" si="45"/>
        <v>0</v>
      </c>
      <c r="YN25" s="32">
        <f t="shared" si="46"/>
        <v>0.3</v>
      </c>
      <c r="YO25" s="32">
        <f t="shared" si="47"/>
        <v>0</v>
      </c>
      <c r="YP25" s="32">
        <f t="shared" si="48"/>
        <v>0</v>
      </c>
      <c r="YQ25" s="32">
        <f t="shared" si="49"/>
        <v>0</v>
      </c>
      <c r="YR25" s="32">
        <f t="shared" si="50"/>
        <v>0</v>
      </c>
      <c r="YS25" s="32">
        <f t="shared" si="51"/>
        <v>0</v>
      </c>
      <c r="YT25" s="32">
        <f t="shared" si="52"/>
        <v>0</v>
      </c>
      <c r="YU25" s="32">
        <f t="shared" si="53"/>
        <v>0</v>
      </c>
      <c r="YV25" s="32">
        <f t="shared" si="54"/>
        <v>0</v>
      </c>
      <c r="YW25" s="32">
        <f t="shared" si="55"/>
        <v>0</v>
      </c>
      <c r="YX25" s="32">
        <f t="shared" si="56"/>
        <v>0</v>
      </c>
      <c r="YY25" s="32">
        <f t="shared" si="57"/>
        <v>0</v>
      </c>
      <c r="YZ25" s="32">
        <f t="shared" si="58"/>
        <v>0</v>
      </c>
      <c r="ZA25" s="32">
        <f t="shared" si="59"/>
        <v>0</v>
      </c>
      <c r="ZB25" s="32">
        <f t="shared" si="60"/>
        <v>0</v>
      </c>
      <c r="ZC25" s="32">
        <f t="shared" si="61"/>
        <v>0</v>
      </c>
      <c r="ZD25" s="32">
        <f t="shared" si="62"/>
        <v>0</v>
      </c>
      <c r="ZE25" s="32">
        <f t="shared" si="63"/>
        <v>0</v>
      </c>
      <c r="ZF25" s="32">
        <f t="shared" si="64"/>
        <v>0</v>
      </c>
      <c r="ZG25" s="32">
        <f t="shared" si="65"/>
        <v>0</v>
      </c>
      <c r="ZH25" s="32">
        <f t="shared" si="66"/>
        <v>0</v>
      </c>
      <c r="ZI25" s="32">
        <f t="shared" si="67"/>
        <v>0</v>
      </c>
      <c r="ZJ25" s="32">
        <f t="shared" si="68"/>
        <v>0</v>
      </c>
      <c r="ZK25" s="32">
        <f t="shared" si="69"/>
        <v>0</v>
      </c>
      <c r="ZL25" s="32">
        <f t="shared" si="70"/>
        <v>0</v>
      </c>
      <c r="ZM25" s="32">
        <f t="shared" si="71"/>
        <v>0</v>
      </c>
      <c r="ZN25" s="32">
        <f t="shared" si="72"/>
        <v>0</v>
      </c>
      <c r="ZO25" s="32">
        <f t="shared" si="73"/>
        <v>0</v>
      </c>
      <c r="ZP25" s="32">
        <f t="shared" si="74"/>
        <v>0</v>
      </c>
      <c r="ZQ25" s="32">
        <f t="shared" si="75"/>
        <v>0</v>
      </c>
      <c r="ZR25" s="32">
        <f t="shared" si="76"/>
        <v>0</v>
      </c>
      <c r="ZS25" s="32">
        <f t="shared" si="77"/>
        <v>0</v>
      </c>
      <c r="ZT25" s="32">
        <f t="shared" si="78"/>
        <v>0</v>
      </c>
      <c r="ZU25" s="32">
        <f t="shared" si="79"/>
        <v>0</v>
      </c>
      <c r="ZV25" s="32">
        <f t="shared" si="80"/>
        <v>0</v>
      </c>
      <c r="ZW25" s="32">
        <f t="shared" si="81"/>
        <v>0</v>
      </c>
      <c r="ZX25" s="32">
        <f t="shared" si="82"/>
        <v>0</v>
      </c>
      <c r="ZY25" s="32">
        <f t="shared" si="83"/>
        <v>0</v>
      </c>
      <c r="ZZ25" s="32">
        <f t="shared" si="84"/>
        <v>0</v>
      </c>
      <c r="AAA25" s="32">
        <f t="shared" si="85"/>
        <v>0</v>
      </c>
      <c r="AAB25" s="32">
        <f t="shared" si="86"/>
        <v>0</v>
      </c>
      <c r="AAC25" s="32">
        <f t="shared" si="87"/>
        <v>0</v>
      </c>
      <c r="AAD25" s="32">
        <f t="shared" si="88"/>
        <v>0</v>
      </c>
      <c r="AAE25" s="32">
        <f t="shared" si="89"/>
        <v>0</v>
      </c>
      <c r="AAF25" s="32">
        <f t="shared" si="90"/>
        <v>0</v>
      </c>
      <c r="AAG25" s="32">
        <f t="shared" si="91"/>
        <v>0</v>
      </c>
      <c r="AAH25" s="32">
        <f t="shared" si="92"/>
        <v>0</v>
      </c>
      <c r="AAI25" s="32">
        <f t="shared" si="93"/>
        <v>0</v>
      </c>
      <c r="AAJ25" s="32">
        <f t="shared" si="94"/>
        <v>0</v>
      </c>
      <c r="AAK25" s="32">
        <f t="shared" si="95"/>
        <v>0</v>
      </c>
      <c r="AAL25" s="32">
        <f t="shared" si="96"/>
        <v>0</v>
      </c>
      <c r="AAM25" s="32">
        <f t="shared" si="97"/>
        <v>0</v>
      </c>
      <c r="AAN25" s="32">
        <f t="shared" si="98"/>
        <v>0</v>
      </c>
      <c r="AAO25" s="32">
        <f t="shared" si="99"/>
        <v>0</v>
      </c>
      <c r="AAP25" s="32">
        <f t="shared" si="100"/>
        <v>0</v>
      </c>
      <c r="AAQ25" s="32">
        <f t="shared" si="101"/>
        <v>0</v>
      </c>
      <c r="AAR25" s="32">
        <f t="shared" si="102"/>
        <v>0</v>
      </c>
      <c r="AAS25" s="32">
        <f t="shared" si="103"/>
        <v>0</v>
      </c>
      <c r="AAT25" s="32">
        <f t="shared" si="104"/>
        <v>0</v>
      </c>
      <c r="AAU25" s="32">
        <f t="shared" si="105"/>
        <v>0</v>
      </c>
      <c r="AAV25" s="32">
        <f t="shared" si="106"/>
        <v>0</v>
      </c>
      <c r="AAW25" s="32">
        <f t="shared" si="107"/>
        <v>0</v>
      </c>
      <c r="AAX25" s="32">
        <f t="shared" si="108"/>
        <v>0</v>
      </c>
      <c r="AAY25" s="32">
        <f t="shared" si="109"/>
        <v>0</v>
      </c>
      <c r="AAZ25" s="32">
        <f t="shared" si="110"/>
        <v>0</v>
      </c>
      <c r="ABA25" s="32">
        <f t="shared" si="111"/>
        <v>0</v>
      </c>
      <c r="ABB25" s="32">
        <f t="shared" si="112"/>
        <v>0</v>
      </c>
      <c r="ABC25" s="32">
        <f t="shared" si="113"/>
        <v>0</v>
      </c>
      <c r="ABD25" s="32">
        <f t="shared" si="114"/>
        <v>0</v>
      </c>
      <c r="ABE25" s="32">
        <f t="shared" si="115"/>
        <v>0</v>
      </c>
      <c r="ABF25" s="32">
        <f t="shared" si="116"/>
        <v>0</v>
      </c>
      <c r="ABG25" s="32">
        <f t="shared" si="117"/>
        <v>0</v>
      </c>
      <c r="ABH25" s="32">
        <f t="shared" si="118"/>
        <v>0</v>
      </c>
      <c r="ABI25" s="32">
        <f t="shared" si="119"/>
        <v>0</v>
      </c>
      <c r="ABJ25" s="32">
        <f t="shared" si="120"/>
        <v>0</v>
      </c>
      <c r="ABK25" s="32">
        <f t="shared" si="121"/>
        <v>0</v>
      </c>
      <c r="ABL25" s="32">
        <f t="shared" si="122"/>
        <v>0</v>
      </c>
      <c r="ABM25" s="32">
        <f t="shared" si="123"/>
        <v>0</v>
      </c>
      <c r="ABN25" s="32">
        <f t="shared" si="124"/>
        <v>0</v>
      </c>
      <c r="ABO25" s="32">
        <f t="shared" si="125"/>
        <v>0</v>
      </c>
      <c r="ABP25" s="32">
        <f t="shared" si="126"/>
        <v>0</v>
      </c>
      <c r="ABQ25" s="32">
        <f t="shared" si="127"/>
        <v>0</v>
      </c>
      <c r="ABR25" s="32">
        <f t="shared" si="128"/>
        <v>0</v>
      </c>
      <c r="ABS25" s="32">
        <f t="shared" si="129"/>
        <v>0</v>
      </c>
      <c r="ABT25" s="32">
        <f t="shared" si="130"/>
        <v>0</v>
      </c>
      <c r="ABU25" s="32">
        <f t="shared" si="131"/>
        <v>0</v>
      </c>
      <c r="ABV25" s="32">
        <f t="shared" si="132"/>
        <v>0</v>
      </c>
      <c r="ABW25" s="32">
        <f t="shared" si="133"/>
        <v>0</v>
      </c>
      <c r="ABX25" s="32">
        <f t="shared" si="134"/>
        <v>0</v>
      </c>
      <c r="ABY25" s="32">
        <f t="shared" si="135"/>
        <v>0</v>
      </c>
      <c r="ABZ25" s="32">
        <f t="shared" si="136"/>
        <v>0</v>
      </c>
      <c r="ACA25" s="32">
        <f t="shared" si="137"/>
        <v>0</v>
      </c>
      <c r="ACB25" s="32">
        <f t="shared" si="138"/>
        <v>0</v>
      </c>
      <c r="ACC25" s="32">
        <f t="shared" si="139"/>
        <v>0</v>
      </c>
      <c r="ACD25" s="32">
        <f t="shared" si="140"/>
        <v>0</v>
      </c>
      <c r="ACE25" s="32">
        <f t="shared" si="141"/>
        <v>0</v>
      </c>
      <c r="ACF25" s="32">
        <f t="shared" si="142"/>
        <v>0</v>
      </c>
      <c r="ACG25" s="32">
        <f t="shared" si="143"/>
        <v>0</v>
      </c>
      <c r="ACH25" s="32">
        <f t="shared" si="144"/>
        <v>0</v>
      </c>
      <c r="ACI25" s="32">
        <f t="shared" si="145"/>
        <v>0</v>
      </c>
      <c r="ACJ25" s="32">
        <f t="shared" si="146"/>
        <v>0</v>
      </c>
      <c r="ACK25" s="32">
        <f t="shared" si="147"/>
        <v>0</v>
      </c>
      <c r="ACL25" s="32">
        <f t="shared" si="148"/>
        <v>0</v>
      </c>
      <c r="ACM25" s="32">
        <f t="shared" si="149"/>
        <v>0</v>
      </c>
      <c r="ACN25" s="32">
        <f t="shared" si="150"/>
        <v>0</v>
      </c>
      <c r="ACO25" s="32">
        <f t="shared" si="151"/>
        <v>0</v>
      </c>
      <c r="ACP25" s="32">
        <f t="shared" si="152"/>
        <v>0</v>
      </c>
      <c r="ACQ25" s="32">
        <f t="shared" si="153"/>
        <v>0</v>
      </c>
      <c r="ACR25" s="32">
        <f t="shared" si="154"/>
        <v>0</v>
      </c>
      <c r="ACS25" s="32">
        <f t="shared" si="155"/>
        <v>0</v>
      </c>
      <c r="ACT25" s="32">
        <f t="shared" si="156"/>
        <v>0</v>
      </c>
      <c r="ACU25" s="32">
        <f t="shared" si="157"/>
        <v>0</v>
      </c>
      <c r="ACV25" s="32">
        <f t="shared" si="158"/>
        <v>0</v>
      </c>
      <c r="ACW25" s="32">
        <f t="shared" si="159"/>
        <v>0</v>
      </c>
      <c r="ACX25" s="32">
        <f t="shared" si="160"/>
        <v>0</v>
      </c>
      <c r="ACY25" s="32">
        <f t="shared" si="161"/>
        <v>0</v>
      </c>
      <c r="ACZ25" s="32">
        <f t="shared" si="162"/>
        <v>0</v>
      </c>
      <c r="ADA25" s="32">
        <f t="shared" si="163"/>
        <v>0</v>
      </c>
      <c r="ADB25" s="32">
        <f t="shared" si="164"/>
        <v>0</v>
      </c>
      <c r="ADC25" s="32">
        <f t="shared" si="165"/>
        <v>0</v>
      </c>
      <c r="ADD25" s="32">
        <f t="shared" si="166"/>
        <v>0</v>
      </c>
      <c r="ADE25" s="32">
        <f t="shared" si="167"/>
        <v>0</v>
      </c>
      <c r="ADF25" s="32">
        <f t="shared" si="168"/>
        <v>0</v>
      </c>
      <c r="ADG25" s="32">
        <f t="shared" si="169"/>
        <v>0</v>
      </c>
      <c r="ADH25" s="32">
        <f t="shared" si="170"/>
        <v>0</v>
      </c>
      <c r="ADI25" s="32">
        <f t="shared" si="171"/>
        <v>0</v>
      </c>
      <c r="ADJ25" s="32">
        <f t="shared" si="172"/>
        <v>0</v>
      </c>
      <c r="ADK25" s="32">
        <f t="shared" si="173"/>
        <v>0</v>
      </c>
      <c r="ADL25" s="32">
        <f t="shared" si="174"/>
        <v>0</v>
      </c>
      <c r="ADM25" s="32">
        <f t="shared" si="175"/>
        <v>0</v>
      </c>
      <c r="ADN25" s="32">
        <f t="shared" si="176"/>
        <v>0</v>
      </c>
      <c r="ADO25" s="32">
        <f t="shared" si="177"/>
        <v>0</v>
      </c>
      <c r="ADP25" s="32">
        <f t="shared" si="178"/>
        <v>0</v>
      </c>
      <c r="ADQ25" s="32">
        <f t="shared" si="179"/>
        <v>0</v>
      </c>
      <c r="ADR25" s="32">
        <f t="shared" si="180"/>
        <v>0</v>
      </c>
      <c r="ADS25" s="32">
        <f t="shared" si="181"/>
        <v>0</v>
      </c>
      <c r="ADT25" s="32">
        <f t="shared" si="182"/>
        <v>0</v>
      </c>
      <c r="ADU25" s="32">
        <f t="shared" si="183"/>
        <v>0</v>
      </c>
      <c r="ADV25" s="32">
        <f t="shared" si="184"/>
        <v>0</v>
      </c>
      <c r="ADW25" s="32">
        <f t="shared" si="185"/>
        <v>0</v>
      </c>
      <c r="ADX25" s="32">
        <f t="shared" si="186"/>
        <v>0</v>
      </c>
      <c r="ADY25" s="32">
        <f t="shared" si="187"/>
        <v>0</v>
      </c>
      <c r="ADZ25" s="32">
        <f t="shared" si="188"/>
        <v>0</v>
      </c>
      <c r="AEA25" s="32">
        <f t="shared" si="189"/>
        <v>0</v>
      </c>
      <c r="AEB25" s="32">
        <f t="shared" si="190"/>
        <v>0</v>
      </c>
      <c r="AEC25" s="32">
        <f t="shared" si="191"/>
        <v>0</v>
      </c>
      <c r="AED25" s="32">
        <f t="shared" si="192"/>
        <v>0</v>
      </c>
      <c r="AEE25" s="32">
        <f t="shared" si="193"/>
        <v>0</v>
      </c>
      <c r="AEF25" s="32">
        <f t="shared" si="194"/>
        <v>0</v>
      </c>
      <c r="AEG25" s="32">
        <f t="shared" si="195"/>
        <v>0</v>
      </c>
      <c r="AEH25" s="32">
        <f t="shared" si="196"/>
        <v>0</v>
      </c>
      <c r="AEI25" s="32">
        <f t="shared" si="197"/>
        <v>0</v>
      </c>
      <c r="AEJ25" s="32">
        <f t="shared" si="198"/>
        <v>0</v>
      </c>
      <c r="AEK25" s="32">
        <f t="shared" si="199"/>
        <v>0</v>
      </c>
      <c r="AEL25" s="32">
        <f t="shared" si="200"/>
        <v>0</v>
      </c>
      <c r="AEM25" s="32">
        <f t="shared" si="201"/>
        <v>0</v>
      </c>
      <c r="AEN25" s="32">
        <f t="shared" si="202"/>
        <v>0</v>
      </c>
      <c r="AEO25" s="32">
        <f t="shared" si="203"/>
        <v>0</v>
      </c>
      <c r="AEP25" s="32">
        <f t="shared" si="204"/>
        <v>0</v>
      </c>
      <c r="AEQ25" s="32">
        <f t="shared" si="205"/>
        <v>0</v>
      </c>
      <c r="AER25" s="32">
        <f t="shared" si="206"/>
        <v>0</v>
      </c>
      <c r="AES25" s="32">
        <f t="shared" si="207"/>
        <v>0</v>
      </c>
      <c r="AET25" s="32">
        <f t="shared" si="208"/>
        <v>0</v>
      </c>
      <c r="AEU25" s="32">
        <f t="shared" si="209"/>
        <v>0</v>
      </c>
      <c r="AEV25" s="32">
        <f t="shared" si="210"/>
        <v>0</v>
      </c>
      <c r="AEW25" s="32">
        <f t="shared" si="211"/>
        <v>0</v>
      </c>
      <c r="AEX25" s="32">
        <f t="shared" si="212"/>
        <v>0</v>
      </c>
      <c r="AEY25" s="32">
        <f t="shared" si="213"/>
        <v>0</v>
      </c>
      <c r="AEZ25" s="32">
        <f t="shared" si="214"/>
        <v>0</v>
      </c>
      <c r="AFA25" s="32">
        <f t="shared" si="215"/>
        <v>0</v>
      </c>
      <c r="AFB25" s="32">
        <f t="shared" si="216"/>
        <v>0</v>
      </c>
      <c r="AFC25" s="32">
        <f t="shared" si="217"/>
        <v>0</v>
      </c>
      <c r="AFD25" s="32">
        <f t="shared" si="218"/>
        <v>0</v>
      </c>
      <c r="AFE25" s="32">
        <f t="shared" si="219"/>
        <v>0</v>
      </c>
      <c r="AFF25" s="32">
        <f t="shared" si="220"/>
        <v>0</v>
      </c>
      <c r="AFG25" s="32">
        <f t="shared" si="221"/>
        <v>0</v>
      </c>
      <c r="AFH25" s="32">
        <f t="shared" si="222"/>
        <v>0</v>
      </c>
      <c r="AFI25" s="32">
        <f t="shared" si="223"/>
        <v>0</v>
      </c>
      <c r="AFJ25" s="32">
        <f t="shared" si="224"/>
        <v>0</v>
      </c>
      <c r="AFK25" s="32">
        <f t="shared" si="225"/>
        <v>0</v>
      </c>
      <c r="AFL25" s="32">
        <f t="shared" si="226"/>
        <v>0</v>
      </c>
      <c r="AFM25" s="32">
        <f t="shared" si="227"/>
        <v>0</v>
      </c>
      <c r="AFN25" s="32">
        <f t="shared" si="228"/>
        <v>0</v>
      </c>
      <c r="AFO25" s="32">
        <f t="shared" si="229"/>
        <v>0</v>
      </c>
      <c r="AFP25" s="32">
        <f t="shared" si="230"/>
        <v>0</v>
      </c>
      <c r="AFQ25" s="32">
        <f t="shared" si="231"/>
        <v>0</v>
      </c>
      <c r="AFR25" s="32">
        <f t="shared" si="232"/>
        <v>0</v>
      </c>
      <c r="AFS25" s="32">
        <f t="shared" si="233"/>
        <v>0</v>
      </c>
      <c r="AFT25" s="32">
        <f t="shared" si="234"/>
        <v>0</v>
      </c>
      <c r="AFU25" s="32">
        <f t="shared" si="235"/>
        <v>0</v>
      </c>
      <c r="AFV25" s="32">
        <f t="shared" si="236"/>
        <v>0</v>
      </c>
      <c r="AFW25" s="32">
        <f t="shared" si="237"/>
        <v>0</v>
      </c>
      <c r="AFX25" s="32">
        <f t="shared" si="238"/>
        <v>0</v>
      </c>
      <c r="AFY25" s="32">
        <f t="shared" si="239"/>
        <v>0</v>
      </c>
      <c r="AFZ25" s="32">
        <f t="shared" si="240"/>
        <v>0</v>
      </c>
      <c r="AGA25" s="32">
        <f t="shared" si="241"/>
        <v>0</v>
      </c>
      <c r="AGB25" s="32">
        <f t="shared" si="242"/>
        <v>0</v>
      </c>
      <c r="AGC25" s="32">
        <f t="shared" si="243"/>
        <v>0</v>
      </c>
      <c r="AGD25" s="32">
        <f t="shared" si="244"/>
        <v>0</v>
      </c>
      <c r="AGE25" s="32">
        <f t="shared" si="245"/>
        <v>0</v>
      </c>
      <c r="AGF25" s="32">
        <f t="shared" si="246"/>
        <v>0</v>
      </c>
      <c r="AGG25" s="32">
        <f t="shared" si="247"/>
        <v>0</v>
      </c>
      <c r="AGH25" s="32">
        <f t="shared" si="248"/>
        <v>0</v>
      </c>
      <c r="AGI25" s="32">
        <f t="shared" si="249"/>
        <v>0</v>
      </c>
      <c r="AGJ25" s="32">
        <f t="shared" si="250"/>
        <v>0</v>
      </c>
      <c r="AGK25" s="32">
        <f t="shared" si="251"/>
        <v>0</v>
      </c>
      <c r="AGL25" s="32">
        <f t="shared" si="252"/>
        <v>2</v>
      </c>
      <c r="AGM25" s="32">
        <f t="shared" si="253"/>
        <v>32.700000000000003</v>
      </c>
    </row>
    <row r="26" spans="1:871" s="10" customFormat="1" ht="109.5" customHeight="1" x14ac:dyDescent="0.25">
      <c r="A26" s="35" t="s">
        <v>98</v>
      </c>
      <c r="B26" s="38" t="s">
        <v>121</v>
      </c>
      <c r="C26" s="37" t="s">
        <v>135</v>
      </c>
      <c r="D26" s="31">
        <f t="shared" si="31"/>
        <v>870</v>
      </c>
      <c r="E26" s="31">
        <v>373</v>
      </c>
      <c r="F26" s="31"/>
      <c r="G26" s="31">
        <v>423</v>
      </c>
      <c r="H26" s="31"/>
      <c r="I26" s="31">
        <v>59</v>
      </c>
      <c r="J26" s="31"/>
      <c r="K26" s="31">
        <v>5</v>
      </c>
      <c r="L26" s="31"/>
      <c r="M26" s="31">
        <v>4</v>
      </c>
      <c r="N26" s="31"/>
      <c r="O26" s="31">
        <v>3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>
        <v>1</v>
      </c>
      <c r="AX26" s="31"/>
      <c r="AY26" s="31">
        <v>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>
        <f t="shared" si="32"/>
        <v>25</v>
      </c>
      <c r="GT26" s="31">
        <v>24</v>
      </c>
      <c r="GU26" s="31">
        <v>1</v>
      </c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>
        <v>2</v>
      </c>
      <c r="HL26" s="31">
        <v>30</v>
      </c>
      <c r="HM26" s="31">
        <f t="shared" si="33"/>
        <v>870</v>
      </c>
      <c r="HN26" s="31">
        <v>373</v>
      </c>
      <c r="HO26" s="31"/>
      <c r="HP26" s="31">
        <v>423</v>
      </c>
      <c r="HQ26" s="31"/>
      <c r="HR26" s="31">
        <v>59</v>
      </c>
      <c r="HS26" s="31"/>
      <c r="HT26" s="31">
        <v>5</v>
      </c>
      <c r="HU26" s="31"/>
      <c r="HV26" s="31">
        <v>4</v>
      </c>
      <c r="HW26" s="31"/>
      <c r="HX26" s="31">
        <v>3</v>
      </c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>
        <v>1</v>
      </c>
      <c r="JG26" s="31"/>
      <c r="JH26" s="31">
        <v>2</v>
      </c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>
        <f t="shared" si="34"/>
        <v>25</v>
      </c>
      <c r="PC26" s="31">
        <v>24</v>
      </c>
      <c r="PD26" s="31">
        <v>1</v>
      </c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>
        <v>2</v>
      </c>
      <c r="PU26" s="31">
        <v>30</v>
      </c>
      <c r="PV26" s="31">
        <f t="shared" si="35"/>
        <v>870</v>
      </c>
      <c r="PW26" s="31">
        <v>374</v>
      </c>
      <c r="PX26" s="31"/>
      <c r="PY26" s="31">
        <v>423</v>
      </c>
      <c r="PZ26" s="31"/>
      <c r="QA26" s="31">
        <v>61</v>
      </c>
      <c r="QB26" s="31"/>
      <c r="QC26" s="31">
        <v>5</v>
      </c>
      <c r="QD26" s="31"/>
      <c r="QE26" s="31">
        <v>4</v>
      </c>
      <c r="QF26" s="31"/>
      <c r="QG26" s="31">
        <v>3</v>
      </c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>
        <f t="shared" si="36"/>
        <v>25</v>
      </c>
      <c r="XL26" s="31">
        <v>24</v>
      </c>
      <c r="XM26" s="31">
        <v>1</v>
      </c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>
        <v>2</v>
      </c>
      <c r="YD26" s="31">
        <v>30</v>
      </c>
      <c r="YE26" s="32">
        <f t="shared" si="37"/>
        <v>870</v>
      </c>
      <c r="YF26" s="32">
        <f t="shared" si="38"/>
        <v>373.3</v>
      </c>
      <c r="YG26" s="32">
        <f t="shared" si="39"/>
        <v>0</v>
      </c>
      <c r="YH26" s="32">
        <f t="shared" si="40"/>
        <v>423</v>
      </c>
      <c r="YI26" s="32">
        <f t="shared" si="41"/>
        <v>0</v>
      </c>
      <c r="YJ26" s="32">
        <f t="shared" si="42"/>
        <v>59.7</v>
      </c>
      <c r="YK26" s="32">
        <f t="shared" si="43"/>
        <v>0</v>
      </c>
      <c r="YL26" s="32">
        <f t="shared" si="44"/>
        <v>5</v>
      </c>
      <c r="YM26" s="32">
        <f t="shared" si="45"/>
        <v>0</v>
      </c>
      <c r="YN26" s="32">
        <f t="shared" si="46"/>
        <v>4</v>
      </c>
      <c r="YO26" s="32">
        <f t="shared" si="47"/>
        <v>0</v>
      </c>
      <c r="YP26" s="32">
        <f t="shared" si="48"/>
        <v>3</v>
      </c>
      <c r="YQ26" s="32">
        <f t="shared" si="49"/>
        <v>0</v>
      </c>
      <c r="YR26" s="32">
        <f t="shared" si="50"/>
        <v>0</v>
      </c>
      <c r="YS26" s="32">
        <f t="shared" si="51"/>
        <v>0</v>
      </c>
      <c r="YT26" s="32">
        <f t="shared" si="52"/>
        <v>0</v>
      </c>
      <c r="YU26" s="32">
        <f t="shared" si="53"/>
        <v>0</v>
      </c>
      <c r="YV26" s="32">
        <f t="shared" si="54"/>
        <v>0</v>
      </c>
      <c r="YW26" s="32">
        <f t="shared" si="55"/>
        <v>0</v>
      </c>
      <c r="YX26" s="32">
        <f t="shared" si="56"/>
        <v>0</v>
      </c>
      <c r="YY26" s="32">
        <f t="shared" si="57"/>
        <v>0</v>
      </c>
      <c r="YZ26" s="32">
        <f t="shared" si="58"/>
        <v>0</v>
      </c>
      <c r="ZA26" s="32">
        <f t="shared" si="59"/>
        <v>0</v>
      </c>
      <c r="ZB26" s="32">
        <f t="shared" si="60"/>
        <v>0</v>
      </c>
      <c r="ZC26" s="32">
        <f t="shared" si="61"/>
        <v>0</v>
      </c>
      <c r="ZD26" s="32">
        <f t="shared" si="62"/>
        <v>0</v>
      </c>
      <c r="ZE26" s="32">
        <f t="shared" si="63"/>
        <v>0</v>
      </c>
      <c r="ZF26" s="32">
        <f t="shared" si="64"/>
        <v>0</v>
      </c>
      <c r="ZG26" s="32">
        <f t="shared" si="65"/>
        <v>0</v>
      </c>
      <c r="ZH26" s="32">
        <f t="shared" si="66"/>
        <v>0</v>
      </c>
      <c r="ZI26" s="32">
        <f t="shared" si="67"/>
        <v>0</v>
      </c>
      <c r="ZJ26" s="32">
        <f t="shared" si="68"/>
        <v>0</v>
      </c>
      <c r="ZK26" s="32">
        <f t="shared" si="69"/>
        <v>0</v>
      </c>
      <c r="ZL26" s="32">
        <f t="shared" si="70"/>
        <v>0</v>
      </c>
      <c r="ZM26" s="32">
        <f t="shared" si="71"/>
        <v>0</v>
      </c>
      <c r="ZN26" s="32">
        <f t="shared" si="72"/>
        <v>0</v>
      </c>
      <c r="ZO26" s="32">
        <f t="shared" si="73"/>
        <v>0</v>
      </c>
      <c r="ZP26" s="32">
        <f t="shared" si="74"/>
        <v>0</v>
      </c>
      <c r="ZQ26" s="32">
        <f t="shared" si="75"/>
        <v>0</v>
      </c>
      <c r="ZR26" s="32">
        <f t="shared" si="76"/>
        <v>0</v>
      </c>
      <c r="ZS26" s="32">
        <f t="shared" si="77"/>
        <v>0</v>
      </c>
      <c r="ZT26" s="32">
        <f t="shared" si="78"/>
        <v>0</v>
      </c>
      <c r="ZU26" s="32">
        <f t="shared" si="79"/>
        <v>0</v>
      </c>
      <c r="ZV26" s="32">
        <f t="shared" si="80"/>
        <v>0</v>
      </c>
      <c r="ZW26" s="32">
        <f t="shared" si="81"/>
        <v>0</v>
      </c>
      <c r="ZX26" s="32">
        <f t="shared" si="82"/>
        <v>0.7</v>
      </c>
      <c r="ZY26" s="32">
        <f t="shared" si="83"/>
        <v>0</v>
      </c>
      <c r="ZZ26" s="32">
        <f t="shared" si="84"/>
        <v>1.3</v>
      </c>
      <c r="AAA26" s="32">
        <f t="shared" si="85"/>
        <v>0</v>
      </c>
      <c r="AAB26" s="32">
        <f t="shared" si="86"/>
        <v>0</v>
      </c>
      <c r="AAC26" s="32">
        <f t="shared" si="87"/>
        <v>0</v>
      </c>
      <c r="AAD26" s="32">
        <f t="shared" si="88"/>
        <v>0</v>
      </c>
      <c r="AAE26" s="32">
        <f t="shared" si="89"/>
        <v>0</v>
      </c>
      <c r="AAF26" s="32">
        <f t="shared" si="90"/>
        <v>0</v>
      </c>
      <c r="AAG26" s="32">
        <f t="shared" si="91"/>
        <v>0</v>
      </c>
      <c r="AAH26" s="32">
        <f t="shared" si="92"/>
        <v>0</v>
      </c>
      <c r="AAI26" s="32">
        <f t="shared" si="93"/>
        <v>0</v>
      </c>
      <c r="AAJ26" s="32">
        <f t="shared" si="94"/>
        <v>0</v>
      </c>
      <c r="AAK26" s="32">
        <f t="shared" si="95"/>
        <v>0</v>
      </c>
      <c r="AAL26" s="32">
        <f t="shared" si="96"/>
        <v>0</v>
      </c>
      <c r="AAM26" s="32">
        <f t="shared" si="97"/>
        <v>0</v>
      </c>
      <c r="AAN26" s="32">
        <f t="shared" si="98"/>
        <v>0</v>
      </c>
      <c r="AAO26" s="32">
        <f t="shared" si="99"/>
        <v>0</v>
      </c>
      <c r="AAP26" s="32">
        <f t="shared" si="100"/>
        <v>0</v>
      </c>
      <c r="AAQ26" s="32">
        <f t="shared" si="101"/>
        <v>0</v>
      </c>
      <c r="AAR26" s="32">
        <f t="shared" si="102"/>
        <v>0</v>
      </c>
      <c r="AAS26" s="32">
        <f t="shared" si="103"/>
        <v>0</v>
      </c>
      <c r="AAT26" s="32">
        <f t="shared" si="104"/>
        <v>0</v>
      </c>
      <c r="AAU26" s="32">
        <f t="shared" si="105"/>
        <v>0</v>
      </c>
      <c r="AAV26" s="32">
        <f t="shared" si="106"/>
        <v>0</v>
      </c>
      <c r="AAW26" s="32">
        <f t="shared" si="107"/>
        <v>0</v>
      </c>
      <c r="AAX26" s="32">
        <f t="shared" si="108"/>
        <v>0</v>
      </c>
      <c r="AAY26" s="32">
        <f t="shared" si="109"/>
        <v>0</v>
      </c>
      <c r="AAZ26" s="32">
        <f t="shared" si="110"/>
        <v>0</v>
      </c>
      <c r="ABA26" s="32">
        <f t="shared" si="111"/>
        <v>0</v>
      </c>
      <c r="ABB26" s="32">
        <f t="shared" si="112"/>
        <v>0</v>
      </c>
      <c r="ABC26" s="32">
        <f t="shared" si="113"/>
        <v>0</v>
      </c>
      <c r="ABD26" s="32">
        <f t="shared" si="114"/>
        <v>0</v>
      </c>
      <c r="ABE26" s="32">
        <f t="shared" si="115"/>
        <v>0</v>
      </c>
      <c r="ABF26" s="32">
        <f t="shared" si="116"/>
        <v>0</v>
      </c>
      <c r="ABG26" s="32">
        <f t="shared" si="117"/>
        <v>0</v>
      </c>
      <c r="ABH26" s="32">
        <f t="shared" si="118"/>
        <v>0</v>
      </c>
      <c r="ABI26" s="32">
        <f t="shared" si="119"/>
        <v>0</v>
      </c>
      <c r="ABJ26" s="32">
        <f t="shared" si="120"/>
        <v>0</v>
      </c>
      <c r="ABK26" s="32">
        <f t="shared" si="121"/>
        <v>0</v>
      </c>
      <c r="ABL26" s="32">
        <f t="shared" si="122"/>
        <v>0</v>
      </c>
      <c r="ABM26" s="32">
        <f t="shared" si="123"/>
        <v>0</v>
      </c>
      <c r="ABN26" s="32">
        <f t="shared" si="124"/>
        <v>0</v>
      </c>
      <c r="ABO26" s="32">
        <f t="shared" si="125"/>
        <v>0</v>
      </c>
      <c r="ABP26" s="32">
        <f t="shared" si="126"/>
        <v>0</v>
      </c>
      <c r="ABQ26" s="32">
        <f t="shared" si="127"/>
        <v>0</v>
      </c>
      <c r="ABR26" s="32">
        <f t="shared" si="128"/>
        <v>0</v>
      </c>
      <c r="ABS26" s="32">
        <f t="shared" si="129"/>
        <v>0</v>
      </c>
      <c r="ABT26" s="32">
        <f t="shared" si="130"/>
        <v>0</v>
      </c>
      <c r="ABU26" s="32">
        <f t="shared" si="131"/>
        <v>0</v>
      </c>
      <c r="ABV26" s="32">
        <f t="shared" si="132"/>
        <v>0</v>
      </c>
      <c r="ABW26" s="32">
        <f t="shared" si="133"/>
        <v>0</v>
      </c>
      <c r="ABX26" s="32">
        <f t="shared" si="134"/>
        <v>0</v>
      </c>
      <c r="ABY26" s="32">
        <f t="shared" si="135"/>
        <v>0</v>
      </c>
      <c r="ABZ26" s="32">
        <f t="shared" si="136"/>
        <v>0</v>
      </c>
      <c r="ACA26" s="32">
        <f t="shared" si="137"/>
        <v>0</v>
      </c>
      <c r="ACB26" s="32">
        <f t="shared" si="138"/>
        <v>0</v>
      </c>
      <c r="ACC26" s="32">
        <f t="shared" si="139"/>
        <v>0</v>
      </c>
      <c r="ACD26" s="32">
        <f t="shared" si="140"/>
        <v>0</v>
      </c>
      <c r="ACE26" s="32">
        <f t="shared" si="141"/>
        <v>0</v>
      </c>
      <c r="ACF26" s="32">
        <f t="shared" si="142"/>
        <v>0</v>
      </c>
      <c r="ACG26" s="32">
        <f t="shared" si="143"/>
        <v>0</v>
      </c>
      <c r="ACH26" s="32">
        <f t="shared" si="144"/>
        <v>0</v>
      </c>
      <c r="ACI26" s="32">
        <f t="shared" si="145"/>
        <v>0</v>
      </c>
      <c r="ACJ26" s="32">
        <f t="shared" si="146"/>
        <v>0</v>
      </c>
      <c r="ACK26" s="32">
        <f t="shared" si="147"/>
        <v>0</v>
      </c>
      <c r="ACL26" s="32">
        <f t="shared" si="148"/>
        <v>0</v>
      </c>
      <c r="ACM26" s="32">
        <f t="shared" si="149"/>
        <v>0</v>
      </c>
      <c r="ACN26" s="32">
        <f t="shared" si="150"/>
        <v>0</v>
      </c>
      <c r="ACO26" s="32">
        <f t="shared" si="151"/>
        <v>0</v>
      </c>
      <c r="ACP26" s="32">
        <f t="shared" si="152"/>
        <v>0</v>
      </c>
      <c r="ACQ26" s="32">
        <f t="shared" si="153"/>
        <v>0</v>
      </c>
      <c r="ACR26" s="32">
        <f t="shared" si="154"/>
        <v>0</v>
      </c>
      <c r="ACS26" s="32">
        <f t="shared" si="155"/>
        <v>0</v>
      </c>
      <c r="ACT26" s="32">
        <f t="shared" si="156"/>
        <v>0</v>
      </c>
      <c r="ACU26" s="32">
        <f t="shared" si="157"/>
        <v>0</v>
      </c>
      <c r="ACV26" s="32">
        <f t="shared" si="158"/>
        <v>0</v>
      </c>
      <c r="ACW26" s="32">
        <f t="shared" si="159"/>
        <v>0</v>
      </c>
      <c r="ACX26" s="32">
        <f t="shared" si="160"/>
        <v>0</v>
      </c>
      <c r="ACY26" s="32">
        <f t="shared" si="161"/>
        <v>0</v>
      </c>
      <c r="ACZ26" s="32">
        <f t="shared" si="162"/>
        <v>0</v>
      </c>
      <c r="ADA26" s="32">
        <f t="shared" si="163"/>
        <v>0</v>
      </c>
      <c r="ADB26" s="32">
        <f t="shared" si="164"/>
        <v>0</v>
      </c>
      <c r="ADC26" s="32">
        <f t="shared" si="165"/>
        <v>0</v>
      </c>
      <c r="ADD26" s="32">
        <f t="shared" si="166"/>
        <v>0</v>
      </c>
      <c r="ADE26" s="32">
        <f t="shared" si="167"/>
        <v>0</v>
      </c>
      <c r="ADF26" s="32">
        <f t="shared" si="168"/>
        <v>0</v>
      </c>
      <c r="ADG26" s="32">
        <f t="shared" si="169"/>
        <v>0</v>
      </c>
      <c r="ADH26" s="32">
        <f t="shared" si="170"/>
        <v>0</v>
      </c>
      <c r="ADI26" s="32">
        <f t="shared" si="171"/>
        <v>0</v>
      </c>
      <c r="ADJ26" s="32">
        <f t="shared" si="172"/>
        <v>0</v>
      </c>
      <c r="ADK26" s="32">
        <f t="shared" si="173"/>
        <v>0</v>
      </c>
      <c r="ADL26" s="32">
        <f t="shared" si="174"/>
        <v>0</v>
      </c>
      <c r="ADM26" s="32">
        <f t="shared" si="175"/>
        <v>0</v>
      </c>
      <c r="ADN26" s="32">
        <f t="shared" si="176"/>
        <v>0</v>
      </c>
      <c r="ADO26" s="32">
        <f t="shared" si="177"/>
        <v>0</v>
      </c>
      <c r="ADP26" s="32">
        <f t="shared" si="178"/>
        <v>0</v>
      </c>
      <c r="ADQ26" s="32">
        <f t="shared" si="179"/>
        <v>0</v>
      </c>
      <c r="ADR26" s="32">
        <f t="shared" si="180"/>
        <v>0</v>
      </c>
      <c r="ADS26" s="32">
        <f t="shared" si="181"/>
        <v>0</v>
      </c>
      <c r="ADT26" s="32">
        <f t="shared" si="182"/>
        <v>0</v>
      </c>
      <c r="ADU26" s="32">
        <f t="shared" si="183"/>
        <v>0</v>
      </c>
      <c r="ADV26" s="32">
        <f t="shared" si="184"/>
        <v>0</v>
      </c>
      <c r="ADW26" s="32">
        <f t="shared" si="185"/>
        <v>0</v>
      </c>
      <c r="ADX26" s="32">
        <f t="shared" si="186"/>
        <v>0</v>
      </c>
      <c r="ADY26" s="32">
        <f t="shared" si="187"/>
        <v>0</v>
      </c>
      <c r="ADZ26" s="32">
        <f t="shared" si="188"/>
        <v>0</v>
      </c>
      <c r="AEA26" s="32">
        <f t="shared" si="189"/>
        <v>0</v>
      </c>
      <c r="AEB26" s="32">
        <f t="shared" si="190"/>
        <v>0</v>
      </c>
      <c r="AEC26" s="32">
        <f t="shared" si="191"/>
        <v>0</v>
      </c>
      <c r="AED26" s="32">
        <f t="shared" si="192"/>
        <v>0</v>
      </c>
      <c r="AEE26" s="32">
        <f t="shared" si="193"/>
        <v>0</v>
      </c>
      <c r="AEF26" s="32">
        <f t="shared" si="194"/>
        <v>0</v>
      </c>
      <c r="AEG26" s="32">
        <f t="shared" si="195"/>
        <v>0</v>
      </c>
      <c r="AEH26" s="32">
        <f t="shared" si="196"/>
        <v>0</v>
      </c>
      <c r="AEI26" s="32">
        <f t="shared" si="197"/>
        <v>0</v>
      </c>
      <c r="AEJ26" s="32">
        <f t="shared" si="198"/>
        <v>0</v>
      </c>
      <c r="AEK26" s="32">
        <f t="shared" si="199"/>
        <v>0</v>
      </c>
      <c r="AEL26" s="32">
        <f t="shared" si="200"/>
        <v>0</v>
      </c>
      <c r="AEM26" s="32">
        <f t="shared" si="201"/>
        <v>0</v>
      </c>
      <c r="AEN26" s="32">
        <f t="shared" si="202"/>
        <v>0</v>
      </c>
      <c r="AEO26" s="32">
        <f t="shared" si="203"/>
        <v>0</v>
      </c>
      <c r="AEP26" s="32">
        <f t="shared" si="204"/>
        <v>0</v>
      </c>
      <c r="AEQ26" s="32">
        <f t="shared" si="205"/>
        <v>0</v>
      </c>
      <c r="AER26" s="32">
        <f t="shared" si="206"/>
        <v>0</v>
      </c>
      <c r="AES26" s="32">
        <f t="shared" si="207"/>
        <v>0</v>
      </c>
      <c r="AET26" s="32">
        <f t="shared" si="208"/>
        <v>0</v>
      </c>
      <c r="AEU26" s="32">
        <f t="shared" si="209"/>
        <v>0</v>
      </c>
      <c r="AEV26" s="32">
        <f t="shared" si="210"/>
        <v>0</v>
      </c>
      <c r="AEW26" s="32">
        <f t="shared" si="211"/>
        <v>0</v>
      </c>
      <c r="AEX26" s="32">
        <f t="shared" si="212"/>
        <v>0</v>
      </c>
      <c r="AEY26" s="32">
        <f t="shared" si="213"/>
        <v>0</v>
      </c>
      <c r="AEZ26" s="32">
        <f t="shared" si="214"/>
        <v>0</v>
      </c>
      <c r="AFA26" s="32">
        <f t="shared" si="215"/>
        <v>0</v>
      </c>
      <c r="AFB26" s="32">
        <f t="shared" si="216"/>
        <v>0</v>
      </c>
      <c r="AFC26" s="32">
        <f t="shared" si="217"/>
        <v>0</v>
      </c>
      <c r="AFD26" s="32">
        <f t="shared" si="218"/>
        <v>0</v>
      </c>
      <c r="AFE26" s="32">
        <f t="shared" si="219"/>
        <v>0</v>
      </c>
      <c r="AFF26" s="32">
        <f t="shared" si="220"/>
        <v>0</v>
      </c>
      <c r="AFG26" s="32">
        <f t="shared" si="221"/>
        <v>0</v>
      </c>
      <c r="AFH26" s="32">
        <f t="shared" si="222"/>
        <v>0</v>
      </c>
      <c r="AFI26" s="32">
        <f t="shared" si="223"/>
        <v>0</v>
      </c>
      <c r="AFJ26" s="32">
        <f t="shared" si="224"/>
        <v>0</v>
      </c>
      <c r="AFK26" s="32">
        <f t="shared" si="225"/>
        <v>0</v>
      </c>
      <c r="AFL26" s="32">
        <f t="shared" si="226"/>
        <v>0</v>
      </c>
      <c r="AFM26" s="32">
        <f t="shared" si="227"/>
        <v>0</v>
      </c>
      <c r="AFN26" s="32">
        <f t="shared" si="228"/>
        <v>0</v>
      </c>
      <c r="AFO26" s="32">
        <f t="shared" si="229"/>
        <v>0</v>
      </c>
      <c r="AFP26" s="32">
        <f t="shared" si="230"/>
        <v>0</v>
      </c>
      <c r="AFQ26" s="32">
        <f t="shared" si="231"/>
        <v>0</v>
      </c>
      <c r="AFR26" s="32">
        <f t="shared" si="232"/>
        <v>0</v>
      </c>
      <c r="AFS26" s="32">
        <f t="shared" si="233"/>
        <v>0</v>
      </c>
      <c r="AFT26" s="32">
        <f t="shared" si="234"/>
        <v>25</v>
      </c>
      <c r="AFU26" s="32">
        <f t="shared" si="235"/>
        <v>24</v>
      </c>
      <c r="AFV26" s="32">
        <f t="shared" si="236"/>
        <v>1</v>
      </c>
      <c r="AFW26" s="32">
        <f t="shared" si="237"/>
        <v>0</v>
      </c>
      <c r="AFX26" s="32">
        <f t="shared" si="238"/>
        <v>0</v>
      </c>
      <c r="AFY26" s="32">
        <f t="shared" si="239"/>
        <v>0</v>
      </c>
      <c r="AFZ26" s="32">
        <f t="shared" si="240"/>
        <v>0</v>
      </c>
      <c r="AGA26" s="32">
        <f t="shared" si="241"/>
        <v>0</v>
      </c>
      <c r="AGB26" s="32">
        <f t="shared" si="242"/>
        <v>0</v>
      </c>
      <c r="AGC26" s="32">
        <f t="shared" si="243"/>
        <v>0</v>
      </c>
      <c r="AGD26" s="32">
        <f t="shared" si="244"/>
        <v>0</v>
      </c>
      <c r="AGE26" s="32">
        <f t="shared" si="245"/>
        <v>0</v>
      </c>
      <c r="AGF26" s="32">
        <f t="shared" si="246"/>
        <v>0</v>
      </c>
      <c r="AGG26" s="32">
        <f t="shared" si="247"/>
        <v>0</v>
      </c>
      <c r="AGH26" s="32">
        <f t="shared" si="248"/>
        <v>0</v>
      </c>
      <c r="AGI26" s="32">
        <f t="shared" si="249"/>
        <v>0</v>
      </c>
      <c r="AGJ26" s="32">
        <f t="shared" si="250"/>
        <v>0</v>
      </c>
      <c r="AGK26" s="32">
        <f t="shared" si="251"/>
        <v>0</v>
      </c>
      <c r="AGL26" s="32">
        <f t="shared" si="252"/>
        <v>2</v>
      </c>
      <c r="AGM26" s="32">
        <f t="shared" si="253"/>
        <v>30</v>
      </c>
    </row>
    <row r="27" spans="1:871" s="10" customFormat="1" ht="114.75" customHeight="1" x14ac:dyDescent="0.25">
      <c r="A27" s="35" t="s">
        <v>99</v>
      </c>
      <c r="B27" s="38" t="s">
        <v>122</v>
      </c>
      <c r="C27" s="37" t="s">
        <v>135</v>
      </c>
      <c r="D27" s="31">
        <f t="shared" si="31"/>
        <v>999</v>
      </c>
      <c r="E27" s="31">
        <v>367</v>
      </c>
      <c r="F27" s="31"/>
      <c r="G27" s="31">
        <v>461</v>
      </c>
      <c r="H27" s="31"/>
      <c r="I27" s="31">
        <v>100</v>
      </c>
      <c r="J27" s="31"/>
      <c r="K27" s="31">
        <v>2</v>
      </c>
      <c r="L27" s="31"/>
      <c r="M27" s="31">
        <v>2</v>
      </c>
      <c r="N27" s="31"/>
      <c r="O27" s="31">
        <v>1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>
        <v>26</v>
      </c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>
        <v>20</v>
      </c>
      <c r="CC27" s="31">
        <v>20</v>
      </c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>
        <f t="shared" si="32"/>
        <v>150</v>
      </c>
      <c r="GT27" s="31">
        <v>150</v>
      </c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>
        <v>2</v>
      </c>
      <c r="HL27" s="31">
        <v>33</v>
      </c>
      <c r="HM27" s="31">
        <f t="shared" si="33"/>
        <v>999</v>
      </c>
      <c r="HN27" s="31">
        <v>367</v>
      </c>
      <c r="HO27" s="31"/>
      <c r="HP27" s="31">
        <v>461</v>
      </c>
      <c r="HQ27" s="31"/>
      <c r="HR27" s="31">
        <v>100</v>
      </c>
      <c r="HS27" s="31"/>
      <c r="HT27" s="31">
        <v>2</v>
      </c>
      <c r="HU27" s="31"/>
      <c r="HV27" s="31">
        <v>2</v>
      </c>
      <c r="HW27" s="31"/>
      <c r="HX27" s="31">
        <v>1</v>
      </c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>
        <v>26</v>
      </c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>
        <v>20</v>
      </c>
      <c r="KL27" s="31">
        <v>20</v>
      </c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>
        <f t="shared" si="34"/>
        <v>150</v>
      </c>
      <c r="PC27" s="31">
        <v>150</v>
      </c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>
        <v>2</v>
      </c>
      <c r="PU27" s="31">
        <v>33</v>
      </c>
      <c r="PV27" s="31">
        <f t="shared" si="35"/>
        <v>1004</v>
      </c>
      <c r="PW27" s="31">
        <v>378</v>
      </c>
      <c r="PX27" s="31"/>
      <c r="PY27" s="31">
        <v>455</v>
      </c>
      <c r="PZ27" s="31"/>
      <c r="QA27" s="31">
        <v>100</v>
      </c>
      <c r="QB27" s="31"/>
      <c r="QC27" s="31">
        <v>1</v>
      </c>
      <c r="QD27" s="31"/>
      <c r="QE27" s="31">
        <v>3</v>
      </c>
      <c r="QF27" s="31"/>
      <c r="QG27" s="31">
        <v>1</v>
      </c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>
        <v>26</v>
      </c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>
        <v>20</v>
      </c>
      <c r="SU27" s="31">
        <v>20</v>
      </c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>
        <f t="shared" si="36"/>
        <v>150</v>
      </c>
      <c r="XL27" s="31">
        <v>150</v>
      </c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>
        <v>2</v>
      </c>
      <c r="YD27" s="31">
        <v>32</v>
      </c>
      <c r="YE27" s="32">
        <f t="shared" si="37"/>
        <v>1000.7</v>
      </c>
      <c r="YF27" s="32">
        <f t="shared" si="38"/>
        <v>370.7</v>
      </c>
      <c r="YG27" s="32">
        <f t="shared" si="39"/>
        <v>0</v>
      </c>
      <c r="YH27" s="32">
        <f t="shared" si="40"/>
        <v>459</v>
      </c>
      <c r="YI27" s="32">
        <f t="shared" si="41"/>
        <v>0</v>
      </c>
      <c r="YJ27" s="32">
        <f t="shared" si="42"/>
        <v>100</v>
      </c>
      <c r="YK27" s="32">
        <f t="shared" si="43"/>
        <v>0</v>
      </c>
      <c r="YL27" s="32">
        <f t="shared" si="44"/>
        <v>1.7</v>
      </c>
      <c r="YM27" s="32">
        <f t="shared" si="45"/>
        <v>0</v>
      </c>
      <c r="YN27" s="32">
        <f t="shared" si="46"/>
        <v>2.2999999999999998</v>
      </c>
      <c r="YO27" s="32">
        <f t="shared" si="47"/>
        <v>0</v>
      </c>
      <c r="YP27" s="32">
        <f t="shared" si="48"/>
        <v>1</v>
      </c>
      <c r="YQ27" s="32">
        <f t="shared" si="49"/>
        <v>0</v>
      </c>
      <c r="YR27" s="32">
        <f t="shared" si="50"/>
        <v>0</v>
      </c>
      <c r="YS27" s="32">
        <f t="shared" si="51"/>
        <v>0</v>
      </c>
      <c r="YT27" s="32">
        <f t="shared" si="52"/>
        <v>0</v>
      </c>
      <c r="YU27" s="32">
        <f t="shared" si="53"/>
        <v>0</v>
      </c>
      <c r="YV27" s="32">
        <f t="shared" si="54"/>
        <v>0</v>
      </c>
      <c r="YW27" s="32">
        <f t="shared" si="55"/>
        <v>0</v>
      </c>
      <c r="YX27" s="32">
        <f t="shared" si="56"/>
        <v>0</v>
      </c>
      <c r="YY27" s="32">
        <f t="shared" si="57"/>
        <v>0</v>
      </c>
      <c r="YZ27" s="32">
        <f t="shared" si="58"/>
        <v>0</v>
      </c>
      <c r="ZA27" s="32">
        <f t="shared" si="59"/>
        <v>0</v>
      </c>
      <c r="ZB27" s="32">
        <f t="shared" si="60"/>
        <v>0</v>
      </c>
      <c r="ZC27" s="32">
        <f t="shared" si="61"/>
        <v>0</v>
      </c>
      <c r="ZD27" s="32">
        <f t="shared" si="62"/>
        <v>0</v>
      </c>
      <c r="ZE27" s="32">
        <f t="shared" si="63"/>
        <v>0</v>
      </c>
      <c r="ZF27" s="32">
        <f t="shared" si="64"/>
        <v>0</v>
      </c>
      <c r="ZG27" s="32">
        <f t="shared" si="65"/>
        <v>0</v>
      </c>
      <c r="ZH27" s="32">
        <f t="shared" si="66"/>
        <v>0</v>
      </c>
      <c r="ZI27" s="32">
        <f t="shared" si="67"/>
        <v>0</v>
      </c>
      <c r="ZJ27" s="32">
        <f t="shared" si="68"/>
        <v>0</v>
      </c>
      <c r="ZK27" s="32">
        <f t="shared" si="69"/>
        <v>0</v>
      </c>
      <c r="ZL27" s="32">
        <f t="shared" si="70"/>
        <v>0</v>
      </c>
      <c r="ZM27" s="32">
        <f t="shared" si="71"/>
        <v>0</v>
      </c>
      <c r="ZN27" s="32">
        <f t="shared" si="72"/>
        <v>0</v>
      </c>
      <c r="ZO27" s="32">
        <f t="shared" si="73"/>
        <v>0</v>
      </c>
      <c r="ZP27" s="32">
        <f t="shared" si="74"/>
        <v>0</v>
      </c>
      <c r="ZQ27" s="32">
        <f t="shared" si="75"/>
        <v>0</v>
      </c>
      <c r="ZR27" s="32">
        <f t="shared" si="76"/>
        <v>0</v>
      </c>
      <c r="ZS27" s="32">
        <f t="shared" si="77"/>
        <v>0</v>
      </c>
      <c r="ZT27" s="32">
        <f t="shared" si="78"/>
        <v>0</v>
      </c>
      <c r="ZU27" s="32">
        <f t="shared" si="79"/>
        <v>0</v>
      </c>
      <c r="ZV27" s="32">
        <f t="shared" si="80"/>
        <v>0</v>
      </c>
      <c r="ZW27" s="32">
        <f t="shared" si="81"/>
        <v>0</v>
      </c>
      <c r="ZX27" s="32">
        <f t="shared" si="82"/>
        <v>0</v>
      </c>
      <c r="ZY27" s="32">
        <f t="shared" si="83"/>
        <v>0</v>
      </c>
      <c r="ZZ27" s="32">
        <f t="shared" si="84"/>
        <v>0</v>
      </c>
      <c r="AAA27" s="32">
        <f t="shared" si="85"/>
        <v>0</v>
      </c>
      <c r="AAB27" s="32">
        <f t="shared" si="86"/>
        <v>0</v>
      </c>
      <c r="AAC27" s="32">
        <f t="shared" si="87"/>
        <v>0</v>
      </c>
      <c r="AAD27" s="32">
        <f t="shared" si="88"/>
        <v>0</v>
      </c>
      <c r="AAE27" s="32">
        <f t="shared" si="89"/>
        <v>0</v>
      </c>
      <c r="AAF27" s="32">
        <f t="shared" si="90"/>
        <v>0</v>
      </c>
      <c r="AAG27" s="32">
        <f t="shared" si="91"/>
        <v>0</v>
      </c>
      <c r="AAH27" s="32">
        <f t="shared" si="92"/>
        <v>0</v>
      </c>
      <c r="AAI27" s="32">
        <f t="shared" si="93"/>
        <v>0</v>
      </c>
      <c r="AAJ27" s="32">
        <f t="shared" si="94"/>
        <v>0</v>
      </c>
      <c r="AAK27" s="32">
        <f t="shared" si="95"/>
        <v>0</v>
      </c>
      <c r="AAL27" s="32">
        <f t="shared" si="96"/>
        <v>0</v>
      </c>
      <c r="AAM27" s="32">
        <f t="shared" si="97"/>
        <v>0</v>
      </c>
      <c r="AAN27" s="32">
        <f t="shared" si="98"/>
        <v>0</v>
      </c>
      <c r="AAO27" s="32">
        <f t="shared" si="99"/>
        <v>0</v>
      </c>
      <c r="AAP27" s="32">
        <f t="shared" si="100"/>
        <v>26</v>
      </c>
      <c r="AAQ27" s="32">
        <f t="shared" si="101"/>
        <v>0</v>
      </c>
      <c r="AAR27" s="32">
        <f t="shared" si="102"/>
        <v>0</v>
      </c>
      <c r="AAS27" s="32">
        <f t="shared" si="103"/>
        <v>0</v>
      </c>
      <c r="AAT27" s="32">
        <f t="shared" si="104"/>
        <v>0</v>
      </c>
      <c r="AAU27" s="32">
        <f t="shared" si="105"/>
        <v>0</v>
      </c>
      <c r="AAV27" s="32">
        <f t="shared" si="106"/>
        <v>0</v>
      </c>
      <c r="AAW27" s="32">
        <f t="shared" si="107"/>
        <v>0</v>
      </c>
      <c r="AAX27" s="32">
        <f t="shared" si="108"/>
        <v>0</v>
      </c>
      <c r="AAY27" s="32">
        <f t="shared" si="109"/>
        <v>0</v>
      </c>
      <c r="AAZ27" s="32">
        <f t="shared" si="110"/>
        <v>0</v>
      </c>
      <c r="ABA27" s="32">
        <f t="shared" si="111"/>
        <v>0</v>
      </c>
      <c r="ABB27" s="32">
        <f t="shared" si="112"/>
        <v>0</v>
      </c>
      <c r="ABC27" s="32">
        <f t="shared" si="113"/>
        <v>20</v>
      </c>
      <c r="ABD27" s="32">
        <f t="shared" si="114"/>
        <v>20</v>
      </c>
      <c r="ABE27" s="32">
        <f t="shared" si="115"/>
        <v>0</v>
      </c>
      <c r="ABF27" s="32">
        <f t="shared" si="116"/>
        <v>0</v>
      </c>
      <c r="ABG27" s="32">
        <f t="shared" si="117"/>
        <v>0</v>
      </c>
      <c r="ABH27" s="32">
        <f t="shared" si="118"/>
        <v>0</v>
      </c>
      <c r="ABI27" s="32">
        <f t="shared" si="119"/>
        <v>0</v>
      </c>
      <c r="ABJ27" s="32">
        <f t="shared" si="120"/>
        <v>0</v>
      </c>
      <c r="ABK27" s="32">
        <f t="shared" si="121"/>
        <v>0</v>
      </c>
      <c r="ABL27" s="32">
        <f t="shared" si="122"/>
        <v>0</v>
      </c>
      <c r="ABM27" s="32">
        <f t="shared" si="123"/>
        <v>0</v>
      </c>
      <c r="ABN27" s="32">
        <f t="shared" si="124"/>
        <v>0</v>
      </c>
      <c r="ABO27" s="32">
        <f t="shared" si="125"/>
        <v>0</v>
      </c>
      <c r="ABP27" s="32">
        <f t="shared" si="126"/>
        <v>0</v>
      </c>
      <c r="ABQ27" s="32">
        <f t="shared" si="127"/>
        <v>0</v>
      </c>
      <c r="ABR27" s="32">
        <f t="shared" si="128"/>
        <v>0</v>
      </c>
      <c r="ABS27" s="32">
        <f t="shared" si="129"/>
        <v>0</v>
      </c>
      <c r="ABT27" s="32">
        <f t="shared" si="130"/>
        <v>0</v>
      </c>
      <c r="ABU27" s="32">
        <f t="shared" si="131"/>
        <v>0</v>
      </c>
      <c r="ABV27" s="32">
        <f t="shared" si="132"/>
        <v>0</v>
      </c>
      <c r="ABW27" s="32">
        <f t="shared" si="133"/>
        <v>0</v>
      </c>
      <c r="ABX27" s="32">
        <f t="shared" si="134"/>
        <v>0</v>
      </c>
      <c r="ABY27" s="32">
        <f t="shared" si="135"/>
        <v>0</v>
      </c>
      <c r="ABZ27" s="32">
        <f t="shared" si="136"/>
        <v>0</v>
      </c>
      <c r="ACA27" s="32">
        <f t="shared" si="137"/>
        <v>0</v>
      </c>
      <c r="ACB27" s="32">
        <f t="shared" si="138"/>
        <v>0</v>
      </c>
      <c r="ACC27" s="32">
        <f t="shared" si="139"/>
        <v>0</v>
      </c>
      <c r="ACD27" s="32">
        <f t="shared" si="140"/>
        <v>0</v>
      </c>
      <c r="ACE27" s="32">
        <f t="shared" si="141"/>
        <v>0</v>
      </c>
      <c r="ACF27" s="32">
        <f t="shared" si="142"/>
        <v>0</v>
      </c>
      <c r="ACG27" s="32">
        <f t="shared" si="143"/>
        <v>0</v>
      </c>
      <c r="ACH27" s="32">
        <f t="shared" si="144"/>
        <v>0</v>
      </c>
      <c r="ACI27" s="32">
        <f t="shared" si="145"/>
        <v>0</v>
      </c>
      <c r="ACJ27" s="32">
        <f t="shared" si="146"/>
        <v>0</v>
      </c>
      <c r="ACK27" s="32">
        <f t="shared" si="147"/>
        <v>0</v>
      </c>
      <c r="ACL27" s="32">
        <f t="shared" si="148"/>
        <v>0</v>
      </c>
      <c r="ACM27" s="32">
        <f t="shared" si="149"/>
        <v>0</v>
      </c>
      <c r="ACN27" s="32">
        <f t="shared" si="150"/>
        <v>0</v>
      </c>
      <c r="ACO27" s="32">
        <f t="shared" si="151"/>
        <v>0</v>
      </c>
      <c r="ACP27" s="32">
        <f t="shared" si="152"/>
        <v>0</v>
      </c>
      <c r="ACQ27" s="32">
        <f t="shared" si="153"/>
        <v>0</v>
      </c>
      <c r="ACR27" s="32">
        <f t="shared" si="154"/>
        <v>0</v>
      </c>
      <c r="ACS27" s="32">
        <f t="shared" si="155"/>
        <v>0</v>
      </c>
      <c r="ACT27" s="32">
        <f t="shared" si="156"/>
        <v>0</v>
      </c>
      <c r="ACU27" s="32">
        <f t="shared" si="157"/>
        <v>0</v>
      </c>
      <c r="ACV27" s="32">
        <f t="shared" si="158"/>
        <v>0</v>
      </c>
      <c r="ACW27" s="32">
        <f t="shared" si="159"/>
        <v>0</v>
      </c>
      <c r="ACX27" s="32">
        <f t="shared" si="160"/>
        <v>0</v>
      </c>
      <c r="ACY27" s="32">
        <f t="shared" si="161"/>
        <v>0</v>
      </c>
      <c r="ACZ27" s="32">
        <f t="shared" si="162"/>
        <v>0</v>
      </c>
      <c r="ADA27" s="32">
        <f t="shared" si="163"/>
        <v>0</v>
      </c>
      <c r="ADB27" s="32">
        <f t="shared" si="164"/>
        <v>0</v>
      </c>
      <c r="ADC27" s="32">
        <f t="shared" si="165"/>
        <v>0</v>
      </c>
      <c r="ADD27" s="32">
        <f t="shared" si="166"/>
        <v>0</v>
      </c>
      <c r="ADE27" s="32">
        <f t="shared" si="167"/>
        <v>0</v>
      </c>
      <c r="ADF27" s="32">
        <f t="shared" si="168"/>
        <v>0</v>
      </c>
      <c r="ADG27" s="32">
        <f t="shared" si="169"/>
        <v>0</v>
      </c>
      <c r="ADH27" s="32">
        <f t="shared" si="170"/>
        <v>0</v>
      </c>
      <c r="ADI27" s="32">
        <f t="shared" si="171"/>
        <v>0</v>
      </c>
      <c r="ADJ27" s="32">
        <f t="shared" si="172"/>
        <v>0</v>
      </c>
      <c r="ADK27" s="32">
        <f t="shared" si="173"/>
        <v>0</v>
      </c>
      <c r="ADL27" s="32">
        <f t="shared" si="174"/>
        <v>0</v>
      </c>
      <c r="ADM27" s="32">
        <f t="shared" si="175"/>
        <v>0</v>
      </c>
      <c r="ADN27" s="32">
        <f t="shared" si="176"/>
        <v>0</v>
      </c>
      <c r="ADO27" s="32">
        <f t="shared" si="177"/>
        <v>0</v>
      </c>
      <c r="ADP27" s="32">
        <f t="shared" si="178"/>
        <v>0</v>
      </c>
      <c r="ADQ27" s="32">
        <f t="shared" si="179"/>
        <v>0</v>
      </c>
      <c r="ADR27" s="32">
        <f t="shared" si="180"/>
        <v>0</v>
      </c>
      <c r="ADS27" s="32">
        <f t="shared" si="181"/>
        <v>0</v>
      </c>
      <c r="ADT27" s="32">
        <f t="shared" si="182"/>
        <v>0</v>
      </c>
      <c r="ADU27" s="32">
        <f t="shared" si="183"/>
        <v>0</v>
      </c>
      <c r="ADV27" s="32">
        <f t="shared" si="184"/>
        <v>0</v>
      </c>
      <c r="ADW27" s="32">
        <f t="shared" si="185"/>
        <v>0</v>
      </c>
      <c r="ADX27" s="32">
        <f t="shared" si="186"/>
        <v>0</v>
      </c>
      <c r="ADY27" s="32">
        <f t="shared" si="187"/>
        <v>0</v>
      </c>
      <c r="ADZ27" s="32">
        <f t="shared" si="188"/>
        <v>0</v>
      </c>
      <c r="AEA27" s="32">
        <f t="shared" si="189"/>
        <v>0</v>
      </c>
      <c r="AEB27" s="32">
        <f t="shared" si="190"/>
        <v>0</v>
      </c>
      <c r="AEC27" s="32">
        <f t="shared" si="191"/>
        <v>0</v>
      </c>
      <c r="AED27" s="32">
        <f t="shared" si="192"/>
        <v>0</v>
      </c>
      <c r="AEE27" s="32">
        <f t="shared" si="193"/>
        <v>0</v>
      </c>
      <c r="AEF27" s="32">
        <f t="shared" si="194"/>
        <v>0</v>
      </c>
      <c r="AEG27" s="32">
        <f t="shared" si="195"/>
        <v>0</v>
      </c>
      <c r="AEH27" s="32">
        <f t="shared" si="196"/>
        <v>0</v>
      </c>
      <c r="AEI27" s="32">
        <f t="shared" si="197"/>
        <v>0</v>
      </c>
      <c r="AEJ27" s="32">
        <f t="shared" si="198"/>
        <v>0</v>
      </c>
      <c r="AEK27" s="32">
        <f t="shared" si="199"/>
        <v>0</v>
      </c>
      <c r="AEL27" s="32">
        <f t="shared" si="200"/>
        <v>0</v>
      </c>
      <c r="AEM27" s="32">
        <f t="shared" si="201"/>
        <v>0</v>
      </c>
      <c r="AEN27" s="32">
        <f t="shared" si="202"/>
        <v>0</v>
      </c>
      <c r="AEO27" s="32">
        <f t="shared" si="203"/>
        <v>0</v>
      </c>
      <c r="AEP27" s="32">
        <f t="shared" si="204"/>
        <v>0</v>
      </c>
      <c r="AEQ27" s="32">
        <f t="shared" si="205"/>
        <v>0</v>
      </c>
      <c r="AER27" s="32">
        <f t="shared" si="206"/>
        <v>0</v>
      </c>
      <c r="AES27" s="32">
        <f t="shared" si="207"/>
        <v>0</v>
      </c>
      <c r="AET27" s="32">
        <f t="shared" si="208"/>
        <v>0</v>
      </c>
      <c r="AEU27" s="32">
        <f t="shared" si="209"/>
        <v>0</v>
      </c>
      <c r="AEV27" s="32">
        <f t="shared" si="210"/>
        <v>0</v>
      </c>
      <c r="AEW27" s="32">
        <f t="shared" si="211"/>
        <v>0</v>
      </c>
      <c r="AEX27" s="32">
        <f t="shared" si="212"/>
        <v>0</v>
      </c>
      <c r="AEY27" s="32">
        <f t="shared" si="213"/>
        <v>0</v>
      </c>
      <c r="AEZ27" s="32">
        <f t="shared" si="214"/>
        <v>0</v>
      </c>
      <c r="AFA27" s="32">
        <f t="shared" si="215"/>
        <v>0</v>
      </c>
      <c r="AFB27" s="32">
        <f t="shared" si="216"/>
        <v>0</v>
      </c>
      <c r="AFC27" s="32">
        <f t="shared" si="217"/>
        <v>0</v>
      </c>
      <c r="AFD27" s="32">
        <f t="shared" si="218"/>
        <v>0</v>
      </c>
      <c r="AFE27" s="32">
        <f t="shared" si="219"/>
        <v>0</v>
      </c>
      <c r="AFF27" s="32">
        <f t="shared" si="220"/>
        <v>0</v>
      </c>
      <c r="AFG27" s="32">
        <f t="shared" si="221"/>
        <v>0</v>
      </c>
      <c r="AFH27" s="32">
        <f t="shared" si="222"/>
        <v>0</v>
      </c>
      <c r="AFI27" s="32">
        <f t="shared" si="223"/>
        <v>0</v>
      </c>
      <c r="AFJ27" s="32">
        <f t="shared" si="224"/>
        <v>0</v>
      </c>
      <c r="AFK27" s="32">
        <f t="shared" si="225"/>
        <v>0</v>
      </c>
      <c r="AFL27" s="32">
        <f t="shared" si="226"/>
        <v>0</v>
      </c>
      <c r="AFM27" s="32">
        <f t="shared" si="227"/>
        <v>0</v>
      </c>
      <c r="AFN27" s="32">
        <f t="shared" si="228"/>
        <v>0</v>
      </c>
      <c r="AFO27" s="32">
        <f t="shared" si="229"/>
        <v>0</v>
      </c>
      <c r="AFP27" s="32">
        <f t="shared" si="230"/>
        <v>0</v>
      </c>
      <c r="AFQ27" s="32">
        <f t="shared" si="231"/>
        <v>0</v>
      </c>
      <c r="AFR27" s="32">
        <f t="shared" si="232"/>
        <v>0</v>
      </c>
      <c r="AFS27" s="32">
        <f t="shared" si="233"/>
        <v>0</v>
      </c>
      <c r="AFT27" s="32">
        <f t="shared" si="234"/>
        <v>150</v>
      </c>
      <c r="AFU27" s="32">
        <f t="shared" si="235"/>
        <v>150</v>
      </c>
      <c r="AFV27" s="32">
        <f t="shared" si="236"/>
        <v>0</v>
      </c>
      <c r="AFW27" s="32">
        <f t="shared" si="237"/>
        <v>0</v>
      </c>
      <c r="AFX27" s="32">
        <f t="shared" si="238"/>
        <v>0</v>
      </c>
      <c r="AFY27" s="32">
        <f t="shared" si="239"/>
        <v>0</v>
      </c>
      <c r="AFZ27" s="32">
        <f t="shared" si="240"/>
        <v>0</v>
      </c>
      <c r="AGA27" s="32">
        <f t="shared" si="241"/>
        <v>0</v>
      </c>
      <c r="AGB27" s="32">
        <f t="shared" si="242"/>
        <v>0</v>
      </c>
      <c r="AGC27" s="32">
        <f t="shared" si="243"/>
        <v>0</v>
      </c>
      <c r="AGD27" s="32">
        <f t="shared" si="244"/>
        <v>0</v>
      </c>
      <c r="AGE27" s="32">
        <f t="shared" si="245"/>
        <v>0</v>
      </c>
      <c r="AGF27" s="32">
        <f t="shared" si="246"/>
        <v>0</v>
      </c>
      <c r="AGG27" s="32">
        <f t="shared" si="247"/>
        <v>0</v>
      </c>
      <c r="AGH27" s="32">
        <f t="shared" si="248"/>
        <v>0</v>
      </c>
      <c r="AGI27" s="32">
        <f t="shared" si="249"/>
        <v>0</v>
      </c>
      <c r="AGJ27" s="32">
        <f t="shared" si="250"/>
        <v>0</v>
      </c>
      <c r="AGK27" s="32">
        <f t="shared" si="251"/>
        <v>0</v>
      </c>
      <c r="AGL27" s="32">
        <f t="shared" si="252"/>
        <v>2</v>
      </c>
      <c r="AGM27" s="32">
        <f t="shared" si="253"/>
        <v>32.700000000000003</v>
      </c>
    </row>
    <row r="28" spans="1:871" s="10" customFormat="1" ht="96" customHeight="1" x14ac:dyDescent="0.25">
      <c r="A28" s="35" t="s">
        <v>100</v>
      </c>
      <c r="B28" s="38" t="s">
        <v>123</v>
      </c>
      <c r="C28" s="37" t="s">
        <v>135</v>
      </c>
      <c r="D28" s="31">
        <f t="shared" si="31"/>
        <v>400</v>
      </c>
      <c r="E28" s="31">
        <v>0</v>
      </c>
      <c r="F28" s="31"/>
      <c r="G28" s="31">
        <v>338</v>
      </c>
      <c r="H28" s="31"/>
      <c r="I28" s="31">
        <v>60</v>
      </c>
      <c r="J28" s="31"/>
      <c r="K28" s="31"/>
      <c r="L28" s="31"/>
      <c r="M28" s="31">
        <v>2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>
        <f t="shared" si="32"/>
        <v>0</v>
      </c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>
        <v>1</v>
      </c>
      <c r="HL28" s="31">
        <v>16</v>
      </c>
      <c r="HM28" s="31">
        <f t="shared" si="33"/>
        <v>400</v>
      </c>
      <c r="HN28" s="31">
        <v>0</v>
      </c>
      <c r="HO28" s="31"/>
      <c r="HP28" s="31">
        <v>338</v>
      </c>
      <c r="HQ28" s="31"/>
      <c r="HR28" s="31">
        <v>60</v>
      </c>
      <c r="HS28" s="31"/>
      <c r="HT28" s="31"/>
      <c r="HU28" s="31"/>
      <c r="HV28" s="31">
        <v>2</v>
      </c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>
        <f t="shared" si="34"/>
        <v>0</v>
      </c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>
        <v>1</v>
      </c>
      <c r="PU28" s="31">
        <v>16</v>
      </c>
      <c r="PV28" s="31">
        <f t="shared" si="35"/>
        <v>450</v>
      </c>
      <c r="PW28" s="31">
        <v>0</v>
      </c>
      <c r="PX28" s="31"/>
      <c r="PY28" s="31">
        <v>350</v>
      </c>
      <c r="PZ28" s="31"/>
      <c r="QA28" s="31">
        <v>100</v>
      </c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>
        <f t="shared" si="36"/>
        <v>0</v>
      </c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>
        <v>1</v>
      </c>
      <c r="YD28" s="31">
        <v>17</v>
      </c>
      <c r="YE28" s="32">
        <f t="shared" si="37"/>
        <v>416.6</v>
      </c>
      <c r="YF28" s="32">
        <f t="shared" si="38"/>
        <v>0</v>
      </c>
      <c r="YG28" s="32">
        <f t="shared" si="39"/>
        <v>0</v>
      </c>
      <c r="YH28" s="32">
        <f t="shared" si="40"/>
        <v>342</v>
      </c>
      <c r="YI28" s="32">
        <f t="shared" si="41"/>
        <v>0</v>
      </c>
      <c r="YJ28" s="32">
        <f t="shared" si="42"/>
        <v>73.3</v>
      </c>
      <c r="YK28" s="32">
        <f t="shared" si="43"/>
        <v>0</v>
      </c>
      <c r="YL28" s="32">
        <f t="shared" si="44"/>
        <v>0</v>
      </c>
      <c r="YM28" s="32">
        <f t="shared" si="45"/>
        <v>0</v>
      </c>
      <c r="YN28" s="32">
        <f t="shared" si="46"/>
        <v>1.3</v>
      </c>
      <c r="YO28" s="32">
        <f t="shared" si="47"/>
        <v>0</v>
      </c>
      <c r="YP28" s="32">
        <f t="shared" si="48"/>
        <v>0</v>
      </c>
      <c r="YQ28" s="32">
        <f t="shared" si="49"/>
        <v>0</v>
      </c>
      <c r="YR28" s="32">
        <f t="shared" si="50"/>
        <v>0</v>
      </c>
      <c r="YS28" s="32">
        <f t="shared" si="51"/>
        <v>0</v>
      </c>
      <c r="YT28" s="32">
        <f t="shared" si="52"/>
        <v>0</v>
      </c>
      <c r="YU28" s="32">
        <f t="shared" si="53"/>
        <v>0</v>
      </c>
      <c r="YV28" s="32">
        <f t="shared" si="54"/>
        <v>0</v>
      </c>
      <c r="YW28" s="32">
        <f t="shared" si="55"/>
        <v>0</v>
      </c>
      <c r="YX28" s="32">
        <f t="shared" si="56"/>
        <v>0</v>
      </c>
      <c r="YY28" s="32">
        <f t="shared" si="57"/>
        <v>0</v>
      </c>
      <c r="YZ28" s="32">
        <f t="shared" si="58"/>
        <v>0</v>
      </c>
      <c r="ZA28" s="32">
        <f t="shared" si="59"/>
        <v>0</v>
      </c>
      <c r="ZB28" s="32">
        <f t="shared" si="60"/>
        <v>0</v>
      </c>
      <c r="ZC28" s="32">
        <f t="shared" si="61"/>
        <v>0</v>
      </c>
      <c r="ZD28" s="32">
        <f t="shared" si="62"/>
        <v>0</v>
      </c>
      <c r="ZE28" s="32">
        <f t="shared" si="63"/>
        <v>0</v>
      </c>
      <c r="ZF28" s="32">
        <f t="shared" si="64"/>
        <v>0</v>
      </c>
      <c r="ZG28" s="32">
        <f t="shared" si="65"/>
        <v>0</v>
      </c>
      <c r="ZH28" s="32">
        <f t="shared" si="66"/>
        <v>0</v>
      </c>
      <c r="ZI28" s="32">
        <f t="shared" si="67"/>
        <v>0</v>
      </c>
      <c r="ZJ28" s="32">
        <f t="shared" si="68"/>
        <v>0</v>
      </c>
      <c r="ZK28" s="32">
        <f t="shared" si="69"/>
        <v>0</v>
      </c>
      <c r="ZL28" s="32">
        <f t="shared" si="70"/>
        <v>0</v>
      </c>
      <c r="ZM28" s="32">
        <f t="shared" si="71"/>
        <v>0</v>
      </c>
      <c r="ZN28" s="32">
        <f t="shared" si="72"/>
        <v>0</v>
      </c>
      <c r="ZO28" s="32">
        <f t="shared" si="73"/>
        <v>0</v>
      </c>
      <c r="ZP28" s="32">
        <f t="shared" si="74"/>
        <v>0</v>
      </c>
      <c r="ZQ28" s="32">
        <f t="shared" si="75"/>
        <v>0</v>
      </c>
      <c r="ZR28" s="32">
        <f t="shared" si="76"/>
        <v>0</v>
      </c>
      <c r="ZS28" s="32">
        <f t="shared" si="77"/>
        <v>0</v>
      </c>
      <c r="ZT28" s="32">
        <f t="shared" si="78"/>
        <v>0</v>
      </c>
      <c r="ZU28" s="32">
        <f t="shared" si="79"/>
        <v>0</v>
      </c>
      <c r="ZV28" s="32">
        <f t="shared" si="80"/>
        <v>0</v>
      </c>
      <c r="ZW28" s="32">
        <f t="shared" si="81"/>
        <v>0</v>
      </c>
      <c r="ZX28" s="32">
        <f t="shared" si="82"/>
        <v>0</v>
      </c>
      <c r="ZY28" s="32">
        <f t="shared" si="83"/>
        <v>0</v>
      </c>
      <c r="ZZ28" s="32">
        <f t="shared" si="84"/>
        <v>0</v>
      </c>
      <c r="AAA28" s="32">
        <f t="shared" si="85"/>
        <v>0</v>
      </c>
      <c r="AAB28" s="32">
        <f t="shared" si="86"/>
        <v>0</v>
      </c>
      <c r="AAC28" s="32">
        <f t="shared" si="87"/>
        <v>0</v>
      </c>
      <c r="AAD28" s="32">
        <f t="shared" si="88"/>
        <v>0</v>
      </c>
      <c r="AAE28" s="32">
        <f t="shared" si="89"/>
        <v>0</v>
      </c>
      <c r="AAF28" s="32">
        <f t="shared" si="90"/>
        <v>0</v>
      </c>
      <c r="AAG28" s="32">
        <f t="shared" si="91"/>
        <v>0</v>
      </c>
      <c r="AAH28" s="32">
        <f t="shared" si="92"/>
        <v>0</v>
      </c>
      <c r="AAI28" s="32">
        <f t="shared" si="93"/>
        <v>0</v>
      </c>
      <c r="AAJ28" s="32">
        <f t="shared" si="94"/>
        <v>0</v>
      </c>
      <c r="AAK28" s="32">
        <f t="shared" si="95"/>
        <v>0</v>
      </c>
      <c r="AAL28" s="32">
        <f t="shared" si="96"/>
        <v>0</v>
      </c>
      <c r="AAM28" s="32">
        <f t="shared" si="97"/>
        <v>0</v>
      </c>
      <c r="AAN28" s="32">
        <f t="shared" si="98"/>
        <v>0</v>
      </c>
      <c r="AAO28" s="32">
        <f t="shared" si="99"/>
        <v>0</v>
      </c>
      <c r="AAP28" s="32">
        <f t="shared" si="100"/>
        <v>0</v>
      </c>
      <c r="AAQ28" s="32">
        <f t="shared" si="101"/>
        <v>0</v>
      </c>
      <c r="AAR28" s="32">
        <f t="shared" si="102"/>
        <v>0</v>
      </c>
      <c r="AAS28" s="32">
        <f t="shared" si="103"/>
        <v>0</v>
      </c>
      <c r="AAT28" s="32">
        <f t="shared" si="104"/>
        <v>0</v>
      </c>
      <c r="AAU28" s="32">
        <f t="shared" si="105"/>
        <v>0</v>
      </c>
      <c r="AAV28" s="32">
        <f t="shared" si="106"/>
        <v>0</v>
      </c>
      <c r="AAW28" s="32">
        <f t="shared" si="107"/>
        <v>0</v>
      </c>
      <c r="AAX28" s="32">
        <f t="shared" si="108"/>
        <v>0</v>
      </c>
      <c r="AAY28" s="32">
        <f t="shared" si="109"/>
        <v>0</v>
      </c>
      <c r="AAZ28" s="32">
        <f t="shared" si="110"/>
        <v>0</v>
      </c>
      <c r="ABA28" s="32">
        <f t="shared" si="111"/>
        <v>0</v>
      </c>
      <c r="ABB28" s="32">
        <f t="shared" si="112"/>
        <v>0</v>
      </c>
      <c r="ABC28" s="32">
        <f t="shared" si="113"/>
        <v>0</v>
      </c>
      <c r="ABD28" s="32">
        <f t="shared" si="114"/>
        <v>0</v>
      </c>
      <c r="ABE28" s="32">
        <f t="shared" si="115"/>
        <v>0</v>
      </c>
      <c r="ABF28" s="32">
        <f t="shared" si="116"/>
        <v>0</v>
      </c>
      <c r="ABG28" s="32">
        <f t="shared" si="117"/>
        <v>0</v>
      </c>
      <c r="ABH28" s="32">
        <f t="shared" si="118"/>
        <v>0</v>
      </c>
      <c r="ABI28" s="32">
        <f t="shared" si="119"/>
        <v>0</v>
      </c>
      <c r="ABJ28" s="32">
        <f t="shared" si="120"/>
        <v>0</v>
      </c>
      <c r="ABK28" s="32">
        <f t="shared" si="121"/>
        <v>0</v>
      </c>
      <c r="ABL28" s="32">
        <f t="shared" si="122"/>
        <v>0</v>
      </c>
      <c r="ABM28" s="32">
        <f t="shared" si="123"/>
        <v>0</v>
      </c>
      <c r="ABN28" s="32">
        <f t="shared" si="124"/>
        <v>0</v>
      </c>
      <c r="ABO28" s="32">
        <f t="shared" si="125"/>
        <v>0</v>
      </c>
      <c r="ABP28" s="32">
        <f t="shared" si="126"/>
        <v>0</v>
      </c>
      <c r="ABQ28" s="32">
        <f t="shared" si="127"/>
        <v>0</v>
      </c>
      <c r="ABR28" s="32">
        <f t="shared" si="128"/>
        <v>0</v>
      </c>
      <c r="ABS28" s="32">
        <f t="shared" si="129"/>
        <v>0</v>
      </c>
      <c r="ABT28" s="32">
        <f t="shared" si="130"/>
        <v>0</v>
      </c>
      <c r="ABU28" s="32">
        <f t="shared" si="131"/>
        <v>0</v>
      </c>
      <c r="ABV28" s="32">
        <f t="shared" si="132"/>
        <v>0</v>
      </c>
      <c r="ABW28" s="32">
        <f t="shared" si="133"/>
        <v>0</v>
      </c>
      <c r="ABX28" s="32">
        <f t="shared" si="134"/>
        <v>0</v>
      </c>
      <c r="ABY28" s="32">
        <f t="shared" si="135"/>
        <v>0</v>
      </c>
      <c r="ABZ28" s="32">
        <f t="shared" si="136"/>
        <v>0</v>
      </c>
      <c r="ACA28" s="32">
        <f t="shared" si="137"/>
        <v>0</v>
      </c>
      <c r="ACB28" s="32">
        <f t="shared" si="138"/>
        <v>0</v>
      </c>
      <c r="ACC28" s="32">
        <f t="shared" si="139"/>
        <v>0</v>
      </c>
      <c r="ACD28" s="32">
        <f t="shared" si="140"/>
        <v>0</v>
      </c>
      <c r="ACE28" s="32">
        <f t="shared" si="141"/>
        <v>0</v>
      </c>
      <c r="ACF28" s="32">
        <f t="shared" si="142"/>
        <v>0</v>
      </c>
      <c r="ACG28" s="32">
        <f t="shared" si="143"/>
        <v>0</v>
      </c>
      <c r="ACH28" s="32">
        <f t="shared" si="144"/>
        <v>0</v>
      </c>
      <c r="ACI28" s="32">
        <f t="shared" si="145"/>
        <v>0</v>
      </c>
      <c r="ACJ28" s="32">
        <f t="shared" si="146"/>
        <v>0</v>
      </c>
      <c r="ACK28" s="32">
        <f t="shared" si="147"/>
        <v>0</v>
      </c>
      <c r="ACL28" s="32">
        <f t="shared" si="148"/>
        <v>0</v>
      </c>
      <c r="ACM28" s="32">
        <f t="shared" si="149"/>
        <v>0</v>
      </c>
      <c r="ACN28" s="32">
        <f t="shared" si="150"/>
        <v>0</v>
      </c>
      <c r="ACO28" s="32">
        <f t="shared" si="151"/>
        <v>0</v>
      </c>
      <c r="ACP28" s="32">
        <f t="shared" si="152"/>
        <v>0</v>
      </c>
      <c r="ACQ28" s="32">
        <f t="shared" si="153"/>
        <v>0</v>
      </c>
      <c r="ACR28" s="32">
        <f t="shared" si="154"/>
        <v>0</v>
      </c>
      <c r="ACS28" s="32">
        <f t="shared" si="155"/>
        <v>0</v>
      </c>
      <c r="ACT28" s="32">
        <f t="shared" si="156"/>
        <v>0</v>
      </c>
      <c r="ACU28" s="32">
        <f t="shared" si="157"/>
        <v>0</v>
      </c>
      <c r="ACV28" s="32">
        <f t="shared" si="158"/>
        <v>0</v>
      </c>
      <c r="ACW28" s="32">
        <f t="shared" si="159"/>
        <v>0</v>
      </c>
      <c r="ACX28" s="32">
        <f t="shared" si="160"/>
        <v>0</v>
      </c>
      <c r="ACY28" s="32">
        <f t="shared" si="161"/>
        <v>0</v>
      </c>
      <c r="ACZ28" s="32">
        <f t="shared" si="162"/>
        <v>0</v>
      </c>
      <c r="ADA28" s="32">
        <f t="shared" si="163"/>
        <v>0</v>
      </c>
      <c r="ADB28" s="32">
        <f t="shared" si="164"/>
        <v>0</v>
      </c>
      <c r="ADC28" s="32">
        <f t="shared" si="165"/>
        <v>0</v>
      </c>
      <c r="ADD28" s="32">
        <f t="shared" si="166"/>
        <v>0</v>
      </c>
      <c r="ADE28" s="32">
        <f t="shared" si="167"/>
        <v>0</v>
      </c>
      <c r="ADF28" s="32">
        <f t="shared" si="168"/>
        <v>0</v>
      </c>
      <c r="ADG28" s="32">
        <f t="shared" si="169"/>
        <v>0</v>
      </c>
      <c r="ADH28" s="32">
        <f t="shared" si="170"/>
        <v>0</v>
      </c>
      <c r="ADI28" s="32">
        <f t="shared" si="171"/>
        <v>0</v>
      </c>
      <c r="ADJ28" s="32">
        <f t="shared" si="172"/>
        <v>0</v>
      </c>
      <c r="ADK28" s="32">
        <f t="shared" si="173"/>
        <v>0</v>
      </c>
      <c r="ADL28" s="32">
        <f t="shared" si="174"/>
        <v>0</v>
      </c>
      <c r="ADM28" s="32">
        <f t="shared" si="175"/>
        <v>0</v>
      </c>
      <c r="ADN28" s="32">
        <f t="shared" si="176"/>
        <v>0</v>
      </c>
      <c r="ADO28" s="32">
        <f t="shared" si="177"/>
        <v>0</v>
      </c>
      <c r="ADP28" s="32">
        <f t="shared" si="178"/>
        <v>0</v>
      </c>
      <c r="ADQ28" s="32">
        <f t="shared" si="179"/>
        <v>0</v>
      </c>
      <c r="ADR28" s="32">
        <f t="shared" si="180"/>
        <v>0</v>
      </c>
      <c r="ADS28" s="32">
        <f t="shared" si="181"/>
        <v>0</v>
      </c>
      <c r="ADT28" s="32">
        <f t="shared" si="182"/>
        <v>0</v>
      </c>
      <c r="ADU28" s="32">
        <f t="shared" si="183"/>
        <v>0</v>
      </c>
      <c r="ADV28" s="32">
        <f t="shared" si="184"/>
        <v>0</v>
      </c>
      <c r="ADW28" s="32">
        <f t="shared" si="185"/>
        <v>0</v>
      </c>
      <c r="ADX28" s="32">
        <f t="shared" si="186"/>
        <v>0</v>
      </c>
      <c r="ADY28" s="32">
        <f t="shared" si="187"/>
        <v>0</v>
      </c>
      <c r="ADZ28" s="32">
        <f t="shared" si="188"/>
        <v>0</v>
      </c>
      <c r="AEA28" s="32">
        <f t="shared" si="189"/>
        <v>0</v>
      </c>
      <c r="AEB28" s="32">
        <f t="shared" si="190"/>
        <v>0</v>
      </c>
      <c r="AEC28" s="32">
        <f t="shared" si="191"/>
        <v>0</v>
      </c>
      <c r="AED28" s="32">
        <f t="shared" si="192"/>
        <v>0</v>
      </c>
      <c r="AEE28" s="32">
        <f t="shared" si="193"/>
        <v>0</v>
      </c>
      <c r="AEF28" s="32">
        <f t="shared" si="194"/>
        <v>0</v>
      </c>
      <c r="AEG28" s="32">
        <f t="shared" si="195"/>
        <v>0</v>
      </c>
      <c r="AEH28" s="32">
        <f t="shared" si="196"/>
        <v>0</v>
      </c>
      <c r="AEI28" s="32">
        <f t="shared" si="197"/>
        <v>0</v>
      </c>
      <c r="AEJ28" s="32">
        <f t="shared" si="198"/>
        <v>0</v>
      </c>
      <c r="AEK28" s="32">
        <f t="shared" si="199"/>
        <v>0</v>
      </c>
      <c r="AEL28" s="32">
        <f t="shared" si="200"/>
        <v>0</v>
      </c>
      <c r="AEM28" s="32">
        <f t="shared" si="201"/>
        <v>0</v>
      </c>
      <c r="AEN28" s="32">
        <f t="shared" si="202"/>
        <v>0</v>
      </c>
      <c r="AEO28" s="32">
        <f t="shared" si="203"/>
        <v>0</v>
      </c>
      <c r="AEP28" s="32">
        <f t="shared" si="204"/>
        <v>0</v>
      </c>
      <c r="AEQ28" s="32">
        <f t="shared" si="205"/>
        <v>0</v>
      </c>
      <c r="AER28" s="32">
        <f t="shared" si="206"/>
        <v>0</v>
      </c>
      <c r="AES28" s="32">
        <f t="shared" si="207"/>
        <v>0</v>
      </c>
      <c r="AET28" s="32">
        <f t="shared" si="208"/>
        <v>0</v>
      </c>
      <c r="AEU28" s="32">
        <f t="shared" si="209"/>
        <v>0</v>
      </c>
      <c r="AEV28" s="32">
        <f t="shared" si="210"/>
        <v>0</v>
      </c>
      <c r="AEW28" s="32">
        <f t="shared" si="211"/>
        <v>0</v>
      </c>
      <c r="AEX28" s="32">
        <f t="shared" si="212"/>
        <v>0</v>
      </c>
      <c r="AEY28" s="32">
        <f t="shared" si="213"/>
        <v>0</v>
      </c>
      <c r="AEZ28" s="32">
        <f t="shared" si="214"/>
        <v>0</v>
      </c>
      <c r="AFA28" s="32">
        <f t="shared" si="215"/>
        <v>0</v>
      </c>
      <c r="AFB28" s="32">
        <f t="shared" si="216"/>
        <v>0</v>
      </c>
      <c r="AFC28" s="32">
        <f t="shared" si="217"/>
        <v>0</v>
      </c>
      <c r="AFD28" s="32">
        <f t="shared" si="218"/>
        <v>0</v>
      </c>
      <c r="AFE28" s="32">
        <f t="shared" si="219"/>
        <v>0</v>
      </c>
      <c r="AFF28" s="32">
        <f t="shared" si="220"/>
        <v>0</v>
      </c>
      <c r="AFG28" s="32">
        <f t="shared" si="221"/>
        <v>0</v>
      </c>
      <c r="AFH28" s="32">
        <f t="shared" si="222"/>
        <v>0</v>
      </c>
      <c r="AFI28" s="32">
        <f t="shared" si="223"/>
        <v>0</v>
      </c>
      <c r="AFJ28" s="32">
        <f t="shared" si="224"/>
        <v>0</v>
      </c>
      <c r="AFK28" s="32">
        <f t="shared" si="225"/>
        <v>0</v>
      </c>
      <c r="AFL28" s="32">
        <f t="shared" si="226"/>
        <v>0</v>
      </c>
      <c r="AFM28" s="32">
        <f t="shared" si="227"/>
        <v>0</v>
      </c>
      <c r="AFN28" s="32">
        <f t="shared" si="228"/>
        <v>0</v>
      </c>
      <c r="AFO28" s="32">
        <f t="shared" si="229"/>
        <v>0</v>
      </c>
      <c r="AFP28" s="32">
        <f t="shared" si="230"/>
        <v>0</v>
      </c>
      <c r="AFQ28" s="32">
        <f t="shared" si="231"/>
        <v>0</v>
      </c>
      <c r="AFR28" s="32">
        <f t="shared" si="232"/>
        <v>0</v>
      </c>
      <c r="AFS28" s="32">
        <f t="shared" si="233"/>
        <v>0</v>
      </c>
      <c r="AFT28" s="32">
        <f t="shared" si="234"/>
        <v>0</v>
      </c>
      <c r="AFU28" s="32">
        <f t="shared" si="235"/>
        <v>0</v>
      </c>
      <c r="AFV28" s="32">
        <f t="shared" si="236"/>
        <v>0</v>
      </c>
      <c r="AFW28" s="32">
        <f t="shared" si="237"/>
        <v>0</v>
      </c>
      <c r="AFX28" s="32">
        <f t="shared" si="238"/>
        <v>0</v>
      </c>
      <c r="AFY28" s="32">
        <f t="shared" si="239"/>
        <v>0</v>
      </c>
      <c r="AFZ28" s="32">
        <f t="shared" si="240"/>
        <v>0</v>
      </c>
      <c r="AGA28" s="32">
        <f t="shared" si="241"/>
        <v>0</v>
      </c>
      <c r="AGB28" s="32">
        <f t="shared" si="242"/>
        <v>0</v>
      </c>
      <c r="AGC28" s="32">
        <f t="shared" si="243"/>
        <v>0</v>
      </c>
      <c r="AGD28" s="32">
        <f t="shared" si="244"/>
        <v>0</v>
      </c>
      <c r="AGE28" s="32">
        <f t="shared" si="245"/>
        <v>0</v>
      </c>
      <c r="AGF28" s="32">
        <f t="shared" si="246"/>
        <v>0</v>
      </c>
      <c r="AGG28" s="32">
        <f t="shared" si="247"/>
        <v>0</v>
      </c>
      <c r="AGH28" s="32">
        <f t="shared" si="248"/>
        <v>0</v>
      </c>
      <c r="AGI28" s="32">
        <f t="shared" si="249"/>
        <v>0</v>
      </c>
      <c r="AGJ28" s="32">
        <f t="shared" si="250"/>
        <v>0</v>
      </c>
      <c r="AGK28" s="32">
        <f t="shared" si="251"/>
        <v>0</v>
      </c>
      <c r="AGL28" s="32">
        <f t="shared" si="252"/>
        <v>1</v>
      </c>
      <c r="AGM28" s="32">
        <f t="shared" si="253"/>
        <v>16.3</v>
      </c>
    </row>
    <row r="29" spans="1:871" s="10" customFormat="1" ht="114.75" customHeight="1" x14ac:dyDescent="0.25">
      <c r="A29" s="35" t="s">
        <v>101</v>
      </c>
      <c r="B29" s="39" t="s">
        <v>124</v>
      </c>
      <c r="C29" s="37" t="s">
        <v>135</v>
      </c>
      <c r="D29" s="31">
        <f t="shared" si="31"/>
        <v>880</v>
      </c>
      <c r="E29" s="31">
        <v>393</v>
      </c>
      <c r="F29" s="31"/>
      <c r="G29" s="31">
        <v>410</v>
      </c>
      <c r="H29" s="31"/>
      <c r="I29" s="31">
        <v>71</v>
      </c>
      <c r="J29" s="31"/>
      <c r="K29" s="31">
        <v>1</v>
      </c>
      <c r="L29" s="31"/>
      <c r="M29" s="31">
        <v>3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>
        <v>1</v>
      </c>
      <c r="AX29" s="31">
        <v>1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>
        <f t="shared" si="32"/>
        <v>0</v>
      </c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>
        <v>1</v>
      </c>
      <c r="HL29" s="31">
        <v>31</v>
      </c>
      <c r="HM29" s="31">
        <f t="shared" si="33"/>
        <v>880</v>
      </c>
      <c r="HN29" s="31">
        <v>393</v>
      </c>
      <c r="HO29" s="31"/>
      <c r="HP29" s="31">
        <v>410</v>
      </c>
      <c r="HQ29" s="31"/>
      <c r="HR29" s="31">
        <v>71</v>
      </c>
      <c r="HS29" s="31"/>
      <c r="HT29" s="31">
        <v>1</v>
      </c>
      <c r="HU29" s="31"/>
      <c r="HV29" s="31">
        <v>3</v>
      </c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>
        <v>1</v>
      </c>
      <c r="JG29" s="31">
        <v>1</v>
      </c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>
        <f t="shared" si="34"/>
        <v>0</v>
      </c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>
        <v>1</v>
      </c>
      <c r="PU29" s="31">
        <v>31</v>
      </c>
      <c r="PV29" s="31">
        <f t="shared" si="35"/>
        <v>913</v>
      </c>
      <c r="PW29" s="31">
        <v>406</v>
      </c>
      <c r="PX29" s="31"/>
      <c r="PY29" s="31">
        <v>426</v>
      </c>
      <c r="PZ29" s="31"/>
      <c r="QA29" s="31">
        <v>75</v>
      </c>
      <c r="QB29" s="31"/>
      <c r="QC29" s="31">
        <v>1</v>
      </c>
      <c r="QD29" s="31"/>
      <c r="QE29" s="31">
        <v>2</v>
      </c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>
        <v>1</v>
      </c>
      <c r="RP29" s="31">
        <v>2</v>
      </c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>
        <f t="shared" si="36"/>
        <v>0</v>
      </c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>
        <v>1</v>
      </c>
      <c r="YD29" s="31">
        <v>31</v>
      </c>
      <c r="YE29" s="32">
        <f t="shared" si="37"/>
        <v>890.9</v>
      </c>
      <c r="YF29" s="32">
        <f t="shared" si="38"/>
        <v>397.3</v>
      </c>
      <c r="YG29" s="32">
        <f t="shared" si="39"/>
        <v>0</v>
      </c>
      <c r="YH29" s="32">
        <f t="shared" si="40"/>
        <v>415.3</v>
      </c>
      <c r="YI29" s="32">
        <f t="shared" si="41"/>
        <v>0</v>
      </c>
      <c r="YJ29" s="32">
        <f t="shared" si="42"/>
        <v>72.3</v>
      </c>
      <c r="YK29" s="32">
        <f t="shared" si="43"/>
        <v>0</v>
      </c>
      <c r="YL29" s="32">
        <f t="shared" si="44"/>
        <v>1</v>
      </c>
      <c r="YM29" s="32">
        <f t="shared" si="45"/>
        <v>0</v>
      </c>
      <c r="YN29" s="32">
        <f t="shared" si="46"/>
        <v>2.7</v>
      </c>
      <c r="YO29" s="32">
        <f t="shared" si="47"/>
        <v>0</v>
      </c>
      <c r="YP29" s="32">
        <f t="shared" si="48"/>
        <v>0</v>
      </c>
      <c r="YQ29" s="32">
        <f t="shared" si="49"/>
        <v>0</v>
      </c>
      <c r="YR29" s="32">
        <f t="shared" si="50"/>
        <v>0</v>
      </c>
      <c r="YS29" s="32">
        <f t="shared" si="51"/>
        <v>0</v>
      </c>
      <c r="YT29" s="32">
        <f t="shared" si="52"/>
        <v>0</v>
      </c>
      <c r="YU29" s="32">
        <f t="shared" si="53"/>
        <v>0</v>
      </c>
      <c r="YV29" s="32">
        <f t="shared" si="54"/>
        <v>0</v>
      </c>
      <c r="YW29" s="32">
        <f t="shared" si="55"/>
        <v>0</v>
      </c>
      <c r="YX29" s="32">
        <f t="shared" si="56"/>
        <v>0</v>
      </c>
      <c r="YY29" s="32">
        <f t="shared" si="57"/>
        <v>0</v>
      </c>
      <c r="YZ29" s="32">
        <f t="shared" si="58"/>
        <v>0</v>
      </c>
      <c r="ZA29" s="32">
        <f t="shared" si="59"/>
        <v>0</v>
      </c>
      <c r="ZB29" s="32">
        <f t="shared" si="60"/>
        <v>0</v>
      </c>
      <c r="ZC29" s="32">
        <f t="shared" si="61"/>
        <v>0</v>
      </c>
      <c r="ZD29" s="32">
        <f t="shared" si="62"/>
        <v>0</v>
      </c>
      <c r="ZE29" s="32">
        <f t="shared" si="63"/>
        <v>0</v>
      </c>
      <c r="ZF29" s="32">
        <f t="shared" si="64"/>
        <v>0</v>
      </c>
      <c r="ZG29" s="32">
        <f t="shared" si="65"/>
        <v>0</v>
      </c>
      <c r="ZH29" s="32">
        <f t="shared" si="66"/>
        <v>0</v>
      </c>
      <c r="ZI29" s="32">
        <f t="shared" si="67"/>
        <v>0</v>
      </c>
      <c r="ZJ29" s="32">
        <f t="shared" si="68"/>
        <v>0</v>
      </c>
      <c r="ZK29" s="32">
        <f t="shared" si="69"/>
        <v>0</v>
      </c>
      <c r="ZL29" s="32">
        <f t="shared" si="70"/>
        <v>0</v>
      </c>
      <c r="ZM29" s="32">
        <f t="shared" si="71"/>
        <v>0</v>
      </c>
      <c r="ZN29" s="32">
        <f t="shared" si="72"/>
        <v>0</v>
      </c>
      <c r="ZO29" s="32">
        <f t="shared" si="73"/>
        <v>0</v>
      </c>
      <c r="ZP29" s="32">
        <f t="shared" si="74"/>
        <v>0</v>
      </c>
      <c r="ZQ29" s="32">
        <f t="shared" si="75"/>
        <v>0</v>
      </c>
      <c r="ZR29" s="32">
        <f t="shared" si="76"/>
        <v>0</v>
      </c>
      <c r="ZS29" s="32">
        <f t="shared" si="77"/>
        <v>0</v>
      </c>
      <c r="ZT29" s="32">
        <f t="shared" si="78"/>
        <v>0</v>
      </c>
      <c r="ZU29" s="32">
        <f t="shared" si="79"/>
        <v>0</v>
      </c>
      <c r="ZV29" s="32">
        <f t="shared" si="80"/>
        <v>0</v>
      </c>
      <c r="ZW29" s="32">
        <f t="shared" si="81"/>
        <v>0</v>
      </c>
      <c r="ZX29" s="32">
        <f t="shared" si="82"/>
        <v>1</v>
      </c>
      <c r="ZY29" s="32">
        <f t="shared" si="83"/>
        <v>1.3</v>
      </c>
      <c r="ZZ29" s="32">
        <f t="shared" si="84"/>
        <v>0</v>
      </c>
      <c r="AAA29" s="32">
        <f t="shared" si="85"/>
        <v>0</v>
      </c>
      <c r="AAB29" s="32">
        <f t="shared" si="86"/>
        <v>0</v>
      </c>
      <c r="AAC29" s="32">
        <f t="shared" si="87"/>
        <v>0</v>
      </c>
      <c r="AAD29" s="32">
        <f t="shared" si="88"/>
        <v>0</v>
      </c>
      <c r="AAE29" s="32">
        <f t="shared" si="89"/>
        <v>0</v>
      </c>
      <c r="AAF29" s="32">
        <f t="shared" si="90"/>
        <v>0</v>
      </c>
      <c r="AAG29" s="32">
        <f t="shared" si="91"/>
        <v>0</v>
      </c>
      <c r="AAH29" s="32">
        <f t="shared" si="92"/>
        <v>0</v>
      </c>
      <c r="AAI29" s="32">
        <f t="shared" si="93"/>
        <v>0</v>
      </c>
      <c r="AAJ29" s="32">
        <f t="shared" si="94"/>
        <v>0</v>
      </c>
      <c r="AAK29" s="32">
        <f t="shared" si="95"/>
        <v>0</v>
      </c>
      <c r="AAL29" s="32">
        <f t="shared" si="96"/>
        <v>0</v>
      </c>
      <c r="AAM29" s="32">
        <f t="shared" si="97"/>
        <v>0</v>
      </c>
      <c r="AAN29" s="32">
        <f t="shared" si="98"/>
        <v>0</v>
      </c>
      <c r="AAO29" s="32">
        <f t="shared" si="99"/>
        <v>0</v>
      </c>
      <c r="AAP29" s="32">
        <f t="shared" si="100"/>
        <v>0</v>
      </c>
      <c r="AAQ29" s="32">
        <f t="shared" si="101"/>
        <v>0</v>
      </c>
      <c r="AAR29" s="32">
        <f t="shared" si="102"/>
        <v>0</v>
      </c>
      <c r="AAS29" s="32">
        <f t="shared" si="103"/>
        <v>0</v>
      </c>
      <c r="AAT29" s="32">
        <f t="shared" si="104"/>
        <v>0</v>
      </c>
      <c r="AAU29" s="32">
        <f t="shared" si="105"/>
        <v>0</v>
      </c>
      <c r="AAV29" s="32">
        <f t="shared" si="106"/>
        <v>0</v>
      </c>
      <c r="AAW29" s="32">
        <f t="shared" si="107"/>
        <v>0</v>
      </c>
      <c r="AAX29" s="32">
        <f t="shared" si="108"/>
        <v>0</v>
      </c>
      <c r="AAY29" s="32">
        <f t="shared" si="109"/>
        <v>0</v>
      </c>
      <c r="AAZ29" s="32">
        <f t="shared" si="110"/>
        <v>0</v>
      </c>
      <c r="ABA29" s="32">
        <f t="shared" si="111"/>
        <v>0</v>
      </c>
      <c r="ABB29" s="32">
        <f t="shared" si="112"/>
        <v>0</v>
      </c>
      <c r="ABC29" s="32">
        <f t="shared" si="113"/>
        <v>0</v>
      </c>
      <c r="ABD29" s="32">
        <f t="shared" si="114"/>
        <v>0</v>
      </c>
      <c r="ABE29" s="32">
        <f t="shared" si="115"/>
        <v>0</v>
      </c>
      <c r="ABF29" s="32">
        <f t="shared" si="116"/>
        <v>0</v>
      </c>
      <c r="ABG29" s="32">
        <f t="shared" si="117"/>
        <v>0</v>
      </c>
      <c r="ABH29" s="32">
        <f t="shared" si="118"/>
        <v>0</v>
      </c>
      <c r="ABI29" s="32">
        <f t="shared" si="119"/>
        <v>0</v>
      </c>
      <c r="ABJ29" s="32">
        <f t="shared" si="120"/>
        <v>0</v>
      </c>
      <c r="ABK29" s="32">
        <f t="shared" si="121"/>
        <v>0</v>
      </c>
      <c r="ABL29" s="32">
        <f t="shared" si="122"/>
        <v>0</v>
      </c>
      <c r="ABM29" s="32">
        <f t="shared" si="123"/>
        <v>0</v>
      </c>
      <c r="ABN29" s="32">
        <f t="shared" si="124"/>
        <v>0</v>
      </c>
      <c r="ABO29" s="32">
        <f t="shared" si="125"/>
        <v>0</v>
      </c>
      <c r="ABP29" s="32">
        <f t="shared" si="126"/>
        <v>0</v>
      </c>
      <c r="ABQ29" s="32">
        <f t="shared" si="127"/>
        <v>0</v>
      </c>
      <c r="ABR29" s="32">
        <f t="shared" si="128"/>
        <v>0</v>
      </c>
      <c r="ABS29" s="32">
        <f t="shared" si="129"/>
        <v>0</v>
      </c>
      <c r="ABT29" s="32">
        <f t="shared" si="130"/>
        <v>0</v>
      </c>
      <c r="ABU29" s="32">
        <f t="shared" si="131"/>
        <v>0</v>
      </c>
      <c r="ABV29" s="32">
        <f t="shared" si="132"/>
        <v>0</v>
      </c>
      <c r="ABW29" s="32">
        <f t="shared" si="133"/>
        <v>0</v>
      </c>
      <c r="ABX29" s="32">
        <f t="shared" si="134"/>
        <v>0</v>
      </c>
      <c r="ABY29" s="32">
        <f t="shared" si="135"/>
        <v>0</v>
      </c>
      <c r="ABZ29" s="32">
        <f t="shared" si="136"/>
        <v>0</v>
      </c>
      <c r="ACA29" s="32">
        <f t="shared" si="137"/>
        <v>0</v>
      </c>
      <c r="ACB29" s="32">
        <f t="shared" si="138"/>
        <v>0</v>
      </c>
      <c r="ACC29" s="32">
        <f t="shared" si="139"/>
        <v>0</v>
      </c>
      <c r="ACD29" s="32">
        <f t="shared" si="140"/>
        <v>0</v>
      </c>
      <c r="ACE29" s="32">
        <f t="shared" si="141"/>
        <v>0</v>
      </c>
      <c r="ACF29" s="32">
        <f t="shared" si="142"/>
        <v>0</v>
      </c>
      <c r="ACG29" s="32">
        <f t="shared" si="143"/>
        <v>0</v>
      </c>
      <c r="ACH29" s="32">
        <f t="shared" si="144"/>
        <v>0</v>
      </c>
      <c r="ACI29" s="32">
        <f t="shared" si="145"/>
        <v>0</v>
      </c>
      <c r="ACJ29" s="32">
        <f t="shared" si="146"/>
        <v>0</v>
      </c>
      <c r="ACK29" s="32">
        <f t="shared" si="147"/>
        <v>0</v>
      </c>
      <c r="ACL29" s="32">
        <f t="shared" si="148"/>
        <v>0</v>
      </c>
      <c r="ACM29" s="32">
        <f t="shared" si="149"/>
        <v>0</v>
      </c>
      <c r="ACN29" s="32">
        <f t="shared" si="150"/>
        <v>0</v>
      </c>
      <c r="ACO29" s="32">
        <f t="shared" si="151"/>
        <v>0</v>
      </c>
      <c r="ACP29" s="32">
        <f t="shared" si="152"/>
        <v>0</v>
      </c>
      <c r="ACQ29" s="32">
        <f t="shared" si="153"/>
        <v>0</v>
      </c>
      <c r="ACR29" s="32">
        <f t="shared" si="154"/>
        <v>0</v>
      </c>
      <c r="ACS29" s="32">
        <f t="shared" si="155"/>
        <v>0</v>
      </c>
      <c r="ACT29" s="32">
        <f t="shared" si="156"/>
        <v>0</v>
      </c>
      <c r="ACU29" s="32">
        <f t="shared" si="157"/>
        <v>0</v>
      </c>
      <c r="ACV29" s="32">
        <f t="shared" si="158"/>
        <v>0</v>
      </c>
      <c r="ACW29" s="32">
        <f t="shared" si="159"/>
        <v>0</v>
      </c>
      <c r="ACX29" s="32">
        <f t="shared" si="160"/>
        <v>0</v>
      </c>
      <c r="ACY29" s="32">
        <f t="shared" si="161"/>
        <v>0</v>
      </c>
      <c r="ACZ29" s="32">
        <f t="shared" si="162"/>
        <v>0</v>
      </c>
      <c r="ADA29" s="32">
        <f t="shared" si="163"/>
        <v>0</v>
      </c>
      <c r="ADB29" s="32">
        <f t="shared" si="164"/>
        <v>0</v>
      </c>
      <c r="ADC29" s="32">
        <f t="shared" si="165"/>
        <v>0</v>
      </c>
      <c r="ADD29" s="32">
        <f t="shared" si="166"/>
        <v>0</v>
      </c>
      <c r="ADE29" s="32">
        <f t="shared" si="167"/>
        <v>0</v>
      </c>
      <c r="ADF29" s="32">
        <f t="shared" si="168"/>
        <v>0</v>
      </c>
      <c r="ADG29" s="32">
        <f t="shared" si="169"/>
        <v>0</v>
      </c>
      <c r="ADH29" s="32">
        <f t="shared" si="170"/>
        <v>0</v>
      </c>
      <c r="ADI29" s="32">
        <f t="shared" si="171"/>
        <v>0</v>
      </c>
      <c r="ADJ29" s="32">
        <f t="shared" si="172"/>
        <v>0</v>
      </c>
      <c r="ADK29" s="32">
        <f t="shared" si="173"/>
        <v>0</v>
      </c>
      <c r="ADL29" s="32">
        <f t="shared" si="174"/>
        <v>0</v>
      </c>
      <c r="ADM29" s="32">
        <f t="shared" si="175"/>
        <v>0</v>
      </c>
      <c r="ADN29" s="32">
        <f t="shared" si="176"/>
        <v>0</v>
      </c>
      <c r="ADO29" s="32">
        <f t="shared" si="177"/>
        <v>0</v>
      </c>
      <c r="ADP29" s="32">
        <f t="shared" si="178"/>
        <v>0</v>
      </c>
      <c r="ADQ29" s="32">
        <f t="shared" si="179"/>
        <v>0</v>
      </c>
      <c r="ADR29" s="32">
        <f t="shared" si="180"/>
        <v>0</v>
      </c>
      <c r="ADS29" s="32">
        <f t="shared" si="181"/>
        <v>0</v>
      </c>
      <c r="ADT29" s="32">
        <f t="shared" si="182"/>
        <v>0</v>
      </c>
      <c r="ADU29" s="32">
        <f t="shared" si="183"/>
        <v>0</v>
      </c>
      <c r="ADV29" s="32">
        <f t="shared" si="184"/>
        <v>0</v>
      </c>
      <c r="ADW29" s="32">
        <f t="shared" si="185"/>
        <v>0</v>
      </c>
      <c r="ADX29" s="32">
        <f t="shared" si="186"/>
        <v>0</v>
      </c>
      <c r="ADY29" s="32">
        <f t="shared" si="187"/>
        <v>0</v>
      </c>
      <c r="ADZ29" s="32">
        <f t="shared" si="188"/>
        <v>0</v>
      </c>
      <c r="AEA29" s="32">
        <f t="shared" si="189"/>
        <v>0</v>
      </c>
      <c r="AEB29" s="32">
        <f t="shared" si="190"/>
        <v>0</v>
      </c>
      <c r="AEC29" s="32">
        <f t="shared" si="191"/>
        <v>0</v>
      </c>
      <c r="AED29" s="32">
        <f t="shared" si="192"/>
        <v>0</v>
      </c>
      <c r="AEE29" s="32">
        <f t="shared" si="193"/>
        <v>0</v>
      </c>
      <c r="AEF29" s="32">
        <f t="shared" si="194"/>
        <v>0</v>
      </c>
      <c r="AEG29" s="32">
        <f t="shared" si="195"/>
        <v>0</v>
      </c>
      <c r="AEH29" s="32">
        <f t="shared" si="196"/>
        <v>0</v>
      </c>
      <c r="AEI29" s="32">
        <f t="shared" si="197"/>
        <v>0</v>
      </c>
      <c r="AEJ29" s="32">
        <f t="shared" si="198"/>
        <v>0</v>
      </c>
      <c r="AEK29" s="32">
        <f t="shared" si="199"/>
        <v>0</v>
      </c>
      <c r="AEL29" s="32">
        <f t="shared" si="200"/>
        <v>0</v>
      </c>
      <c r="AEM29" s="32">
        <f t="shared" si="201"/>
        <v>0</v>
      </c>
      <c r="AEN29" s="32">
        <f t="shared" si="202"/>
        <v>0</v>
      </c>
      <c r="AEO29" s="32">
        <f t="shared" si="203"/>
        <v>0</v>
      </c>
      <c r="AEP29" s="32">
        <f t="shared" si="204"/>
        <v>0</v>
      </c>
      <c r="AEQ29" s="32">
        <f t="shared" si="205"/>
        <v>0</v>
      </c>
      <c r="AER29" s="32">
        <f t="shared" si="206"/>
        <v>0</v>
      </c>
      <c r="AES29" s="32">
        <f t="shared" si="207"/>
        <v>0</v>
      </c>
      <c r="AET29" s="32">
        <f t="shared" si="208"/>
        <v>0</v>
      </c>
      <c r="AEU29" s="32">
        <f t="shared" si="209"/>
        <v>0</v>
      </c>
      <c r="AEV29" s="32">
        <f t="shared" si="210"/>
        <v>0</v>
      </c>
      <c r="AEW29" s="32">
        <f t="shared" si="211"/>
        <v>0</v>
      </c>
      <c r="AEX29" s="32">
        <f t="shared" si="212"/>
        <v>0</v>
      </c>
      <c r="AEY29" s="32">
        <f t="shared" si="213"/>
        <v>0</v>
      </c>
      <c r="AEZ29" s="32">
        <f t="shared" si="214"/>
        <v>0</v>
      </c>
      <c r="AFA29" s="32">
        <f t="shared" si="215"/>
        <v>0</v>
      </c>
      <c r="AFB29" s="32">
        <f t="shared" si="216"/>
        <v>0</v>
      </c>
      <c r="AFC29" s="32">
        <f t="shared" si="217"/>
        <v>0</v>
      </c>
      <c r="AFD29" s="32">
        <f t="shared" si="218"/>
        <v>0</v>
      </c>
      <c r="AFE29" s="32">
        <f t="shared" si="219"/>
        <v>0</v>
      </c>
      <c r="AFF29" s="32">
        <f t="shared" si="220"/>
        <v>0</v>
      </c>
      <c r="AFG29" s="32">
        <f t="shared" si="221"/>
        <v>0</v>
      </c>
      <c r="AFH29" s="32">
        <f t="shared" si="222"/>
        <v>0</v>
      </c>
      <c r="AFI29" s="32">
        <f t="shared" si="223"/>
        <v>0</v>
      </c>
      <c r="AFJ29" s="32">
        <f t="shared" si="224"/>
        <v>0</v>
      </c>
      <c r="AFK29" s="32">
        <f t="shared" si="225"/>
        <v>0</v>
      </c>
      <c r="AFL29" s="32">
        <f t="shared" si="226"/>
        <v>0</v>
      </c>
      <c r="AFM29" s="32">
        <f t="shared" si="227"/>
        <v>0</v>
      </c>
      <c r="AFN29" s="32">
        <f t="shared" si="228"/>
        <v>0</v>
      </c>
      <c r="AFO29" s="32">
        <f t="shared" si="229"/>
        <v>0</v>
      </c>
      <c r="AFP29" s="32">
        <f t="shared" si="230"/>
        <v>0</v>
      </c>
      <c r="AFQ29" s="32">
        <f t="shared" si="231"/>
        <v>0</v>
      </c>
      <c r="AFR29" s="32">
        <f t="shared" si="232"/>
        <v>0</v>
      </c>
      <c r="AFS29" s="32">
        <f t="shared" si="233"/>
        <v>0</v>
      </c>
      <c r="AFT29" s="32">
        <f t="shared" si="234"/>
        <v>0</v>
      </c>
      <c r="AFU29" s="32">
        <f t="shared" si="235"/>
        <v>0</v>
      </c>
      <c r="AFV29" s="32">
        <f t="shared" si="236"/>
        <v>0</v>
      </c>
      <c r="AFW29" s="32">
        <f t="shared" si="237"/>
        <v>0</v>
      </c>
      <c r="AFX29" s="32">
        <f t="shared" si="238"/>
        <v>0</v>
      </c>
      <c r="AFY29" s="32">
        <f t="shared" si="239"/>
        <v>0</v>
      </c>
      <c r="AFZ29" s="32">
        <f t="shared" si="240"/>
        <v>0</v>
      </c>
      <c r="AGA29" s="32">
        <f t="shared" si="241"/>
        <v>0</v>
      </c>
      <c r="AGB29" s="32">
        <f t="shared" si="242"/>
        <v>0</v>
      </c>
      <c r="AGC29" s="32">
        <f t="shared" si="243"/>
        <v>0</v>
      </c>
      <c r="AGD29" s="32">
        <f t="shared" si="244"/>
        <v>0</v>
      </c>
      <c r="AGE29" s="32">
        <f t="shared" si="245"/>
        <v>0</v>
      </c>
      <c r="AGF29" s="32">
        <f t="shared" si="246"/>
        <v>0</v>
      </c>
      <c r="AGG29" s="32">
        <f t="shared" si="247"/>
        <v>0</v>
      </c>
      <c r="AGH29" s="32">
        <f t="shared" si="248"/>
        <v>0</v>
      </c>
      <c r="AGI29" s="32">
        <f t="shared" si="249"/>
        <v>0</v>
      </c>
      <c r="AGJ29" s="32">
        <f t="shared" si="250"/>
        <v>0</v>
      </c>
      <c r="AGK29" s="32">
        <f t="shared" si="251"/>
        <v>0</v>
      </c>
      <c r="AGL29" s="32">
        <f t="shared" si="252"/>
        <v>1</v>
      </c>
      <c r="AGM29" s="32">
        <f t="shared" si="253"/>
        <v>31</v>
      </c>
    </row>
    <row r="30" spans="1:871" s="10" customFormat="1" ht="113.25" customHeight="1" x14ac:dyDescent="0.25">
      <c r="A30" s="35" t="s">
        <v>102</v>
      </c>
      <c r="B30" s="38" t="s">
        <v>125</v>
      </c>
      <c r="C30" s="37" t="s">
        <v>135</v>
      </c>
      <c r="D30" s="31">
        <f t="shared" si="31"/>
        <v>850</v>
      </c>
      <c r="E30" s="31">
        <v>367</v>
      </c>
      <c r="F30" s="31"/>
      <c r="G30" s="31">
        <v>424</v>
      </c>
      <c r="H30" s="31"/>
      <c r="I30" s="31">
        <v>56</v>
      </c>
      <c r="J30" s="31"/>
      <c r="K30" s="31">
        <v>1</v>
      </c>
      <c r="L30" s="31"/>
      <c r="M30" s="31">
        <v>2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>
        <f t="shared" si="32"/>
        <v>0</v>
      </c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>
        <v>3</v>
      </c>
      <c r="HL30" s="31">
        <v>30</v>
      </c>
      <c r="HM30" s="31">
        <f t="shared" si="33"/>
        <v>850</v>
      </c>
      <c r="HN30" s="31">
        <v>367</v>
      </c>
      <c r="HO30" s="31"/>
      <c r="HP30" s="31">
        <v>424</v>
      </c>
      <c r="HQ30" s="31"/>
      <c r="HR30" s="31">
        <v>56</v>
      </c>
      <c r="HS30" s="31"/>
      <c r="HT30" s="31">
        <v>1</v>
      </c>
      <c r="HU30" s="31"/>
      <c r="HV30" s="31">
        <v>2</v>
      </c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>
        <f t="shared" si="34"/>
        <v>0</v>
      </c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>
        <v>3</v>
      </c>
      <c r="PU30" s="31">
        <v>30</v>
      </c>
      <c r="PV30" s="31">
        <f t="shared" si="35"/>
        <v>851</v>
      </c>
      <c r="PW30" s="31">
        <v>360</v>
      </c>
      <c r="PX30" s="31"/>
      <c r="PY30" s="31">
        <v>430</v>
      </c>
      <c r="PZ30" s="31"/>
      <c r="QA30" s="31">
        <v>58</v>
      </c>
      <c r="QB30" s="31"/>
      <c r="QC30" s="31">
        <v>1</v>
      </c>
      <c r="QD30" s="31"/>
      <c r="QE30" s="31">
        <v>2</v>
      </c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>
        <f t="shared" si="36"/>
        <v>0</v>
      </c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>
        <v>3</v>
      </c>
      <c r="YD30" s="31">
        <v>30</v>
      </c>
      <c r="YE30" s="32">
        <f t="shared" si="37"/>
        <v>850.40000000000009</v>
      </c>
      <c r="YF30" s="32">
        <f t="shared" si="38"/>
        <v>364.7</v>
      </c>
      <c r="YG30" s="32">
        <f t="shared" si="39"/>
        <v>0</v>
      </c>
      <c r="YH30" s="32">
        <f t="shared" si="40"/>
        <v>426</v>
      </c>
      <c r="YI30" s="32">
        <f t="shared" si="41"/>
        <v>0</v>
      </c>
      <c r="YJ30" s="32">
        <f t="shared" si="42"/>
        <v>56.7</v>
      </c>
      <c r="YK30" s="32">
        <f t="shared" si="43"/>
        <v>0</v>
      </c>
      <c r="YL30" s="32">
        <f t="shared" si="44"/>
        <v>1</v>
      </c>
      <c r="YM30" s="32">
        <f t="shared" si="45"/>
        <v>0</v>
      </c>
      <c r="YN30" s="32">
        <f t="shared" si="46"/>
        <v>2</v>
      </c>
      <c r="YO30" s="32">
        <f t="shared" si="47"/>
        <v>0</v>
      </c>
      <c r="YP30" s="32">
        <f t="shared" si="48"/>
        <v>0</v>
      </c>
      <c r="YQ30" s="32">
        <f t="shared" si="49"/>
        <v>0</v>
      </c>
      <c r="YR30" s="32">
        <f t="shared" si="50"/>
        <v>0</v>
      </c>
      <c r="YS30" s="32">
        <f t="shared" si="51"/>
        <v>0</v>
      </c>
      <c r="YT30" s="32">
        <f t="shared" si="52"/>
        <v>0</v>
      </c>
      <c r="YU30" s="32">
        <f t="shared" si="53"/>
        <v>0</v>
      </c>
      <c r="YV30" s="32">
        <f t="shared" si="54"/>
        <v>0</v>
      </c>
      <c r="YW30" s="32">
        <f t="shared" si="55"/>
        <v>0</v>
      </c>
      <c r="YX30" s="32">
        <f t="shared" si="56"/>
        <v>0</v>
      </c>
      <c r="YY30" s="32">
        <f t="shared" si="57"/>
        <v>0</v>
      </c>
      <c r="YZ30" s="32">
        <f t="shared" si="58"/>
        <v>0</v>
      </c>
      <c r="ZA30" s="32">
        <f t="shared" si="59"/>
        <v>0</v>
      </c>
      <c r="ZB30" s="32">
        <f t="shared" si="60"/>
        <v>0</v>
      </c>
      <c r="ZC30" s="32">
        <f t="shared" si="61"/>
        <v>0</v>
      </c>
      <c r="ZD30" s="32">
        <f t="shared" si="62"/>
        <v>0</v>
      </c>
      <c r="ZE30" s="32">
        <f t="shared" si="63"/>
        <v>0</v>
      </c>
      <c r="ZF30" s="32">
        <f t="shared" si="64"/>
        <v>0</v>
      </c>
      <c r="ZG30" s="32">
        <f t="shared" si="65"/>
        <v>0</v>
      </c>
      <c r="ZH30" s="32">
        <f t="shared" si="66"/>
        <v>0</v>
      </c>
      <c r="ZI30" s="32">
        <f t="shared" si="67"/>
        <v>0</v>
      </c>
      <c r="ZJ30" s="32">
        <f t="shared" si="68"/>
        <v>0</v>
      </c>
      <c r="ZK30" s="32">
        <f t="shared" si="69"/>
        <v>0</v>
      </c>
      <c r="ZL30" s="32">
        <f t="shared" si="70"/>
        <v>0</v>
      </c>
      <c r="ZM30" s="32">
        <f t="shared" si="71"/>
        <v>0</v>
      </c>
      <c r="ZN30" s="32">
        <f t="shared" si="72"/>
        <v>0</v>
      </c>
      <c r="ZO30" s="32">
        <f t="shared" si="73"/>
        <v>0</v>
      </c>
      <c r="ZP30" s="32">
        <f t="shared" si="74"/>
        <v>0</v>
      </c>
      <c r="ZQ30" s="32">
        <f t="shared" si="75"/>
        <v>0</v>
      </c>
      <c r="ZR30" s="32">
        <f t="shared" si="76"/>
        <v>0</v>
      </c>
      <c r="ZS30" s="32">
        <f t="shared" si="77"/>
        <v>0</v>
      </c>
      <c r="ZT30" s="32">
        <f t="shared" si="78"/>
        <v>0</v>
      </c>
      <c r="ZU30" s="32">
        <f t="shared" si="79"/>
        <v>0</v>
      </c>
      <c r="ZV30" s="32">
        <f t="shared" si="80"/>
        <v>0</v>
      </c>
      <c r="ZW30" s="32">
        <f t="shared" si="81"/>
        <v>0</v>
      </c>
      <c r="ZX30" s="32">
        <f t="shared" si="82"/>
        <v>0</v>
      </c>
      <c r="ZY30" s="32">
        <f t="shared" si="83"/>
        <v>0</v>
      </c>
      <c r="ZZ30" s="32">
        <f t="shared" si="84"/>
        <v>0</v>
      </c>
      <c r="AAA30" s="32">
        <f t="shared" si="85"/>
        <v>0</v>
      </c>
      <c r="AAB30" s="32">
        <f t="shared" si="86"/>
        <v>0</v>
      </c>
      <c r="AAC30" s="32">
        <f t="shared" si="87"/>
        <v>0</v>
      </c>
      <c r="AAD30" s="32">
        <f t="shared" si="88"/>
        <v>0</v>
      </c>
      <c r="AAE30" s="32">
        <f t="shared" si="89"/>
        <v>0</v>
      </c>
      <c r="AAF30" s="32">
        <f t="shared" si="90"/>
        <v>0</v>
      </c>
      <c r="AAG30" s="32">
        <f t="shared" si="91"/>
        <v>0</v>
      </c>
      <c r="AAH30" s="32">
        <f t="shared" si="92"/>
        <v>0</v>
      </c>
      <c r="AAI30" s="32">
        <f t="shared" si="93"/>
        <v>0</v>
      </c>
      <c r="AAJ30" s="32">
        <f t="shared" si="94"/>
        <v>0</v>
      </c>
      <c r="AAK30" s="32">
        <f t="shared" si="95"/>
        <v>0</v>
      </c>
      <c r="AAL30" s="32">
        <f t="shared" si="96"/>
        <v>0</v>
      </c>
      <c r="AAM30" s="32">
        <f t="shared" si="97"/>
        <v>0</v>
      </c>
      <c r="AAN30" s="32">
        <f t="shared" si="98"/>
        <v>0</v>
      </c>
      <c r="AAO30" s="32">
        <f t="shared" si="99"/>
        <v>0</v>
      </c>
      <c r="AAP30" s="32">
        <f t="shared" si="100"/>
        <v>0</v>
      </c>
      <c r="AAQ30" s="32">
        <f t="shared" si="101"/>
        <v>0</v>
      </c>
      <c r="AAR30" s="32">
        <f t="shared" si="102"/>
        <v>0</v>
      </c>
      <c r="AAS30" s="32">
        <f t="shared" si="103"/>
        <v>0</v>
      </c>
      <c r="AAT30" s="32">
        <f t="shared" si="104"/>
        <v>0</v>
      </c>
      <c r="AAU30" s="32">
        <f t="shared" si="105"/>
        <v>0</v>
      </c>
      <c r="AAV30" s="32">
        <f t="shared" si="106"/>
        <v>0</v>
      </c>
      <c r="AAW30" s="32">
        <f t="shared" si="107"/>
        <v>0</v>
      </c>
      <c r="AAX30" s="32">
        <f t="shared" si="108"/>
        <v>0</v>
      </c>
      <c r="AAY30" s="32">
        <f t="shared" si="109"/>
        <v>0</v>
      </c>
      <c r="AAZ30" s="32">
        <f t="shared" si="110"/>
        <v>0</v>
      </c>
      <c r="ABA30" s="32">
        <f t="shared" si="111"/>
        <v>0</v>
      </c>
      <c r="ABB30" s="32">
        <f t="shared" si="112"/>
        <v>0</v>
      </c>
      <c r="ABC30" s="32">
        <f t="shared" si="113"/>
        <v>0</v>
      </c>
      <c r="ABD30" s="32">
        <f t="shared" si="114"/>
        <v>0</v>
      </c>
      <c r="ABE30" s="32">
        <f t="shared" si="115"/>
        <v>0</v>
      </c>
      <c r="ABF30" s="32">
        <f t="shared" si="116"/>
        <v>0</v>
      </c>
      <c r="ABG30" s="32">
        <f t="shared" si="117"/>
        <v>0</v>
      </c>
      <c r="ABH30" s="32">
        <f t="shared" si="118"/>
        <v>0</v>
      </c>
      <c r="ABI30" s="32">
        <f t="shared" si="119"/>
        <v>0</v>
      </c>
      <c r="ABJ30" s="32">
        <f t="shared" si="120"/>
        <v>0</v>
      </c>
      <c r="ABK30" s="32">
        <f t="shared" si="121"/>
        <v>0</v>
      </c>
      <c r="ABL30" s="32">
        <f t="shared" si="122"/>
        <v>0</v>
      </c>
      <c r="ABM30" s="32">
        <f t="shared" si="123"/>
        <v>0</v>
      </c>
      <c r="ABN30" s="32">
        <f t="shared" si="124"/>
        <v>0</v>
      </c>
      <c r="ABO30" s="32">
        <f t="shared" si="125"/>
        <v>0</v>
      </c>
      <c r="ABP30" s="32">
        <f t="shared" si="126"/>
        <v>0</v>
      </c>
      <c r="ABQ30" s="32">
        <f t="shared" si="127"/>
        <v>0</v>
      </c>
      <c r="ABR30" s="32">
        <f t="shared" si="128"/>
        <v>0</v>
      </c>
      <c r="ABS30" s="32">
        <f t="shared" si="129"/>
        <v>0</v>
      </c>
      <c r="ABT30" s="32">
        <f t="shared" si="130"/>
        <v>0</v>
      </c>
      <c r="ABU30" s="32">
        <f t="shared" si="131"/>
        <v>0</v>
      </c>
      <c r="ABV30" s="32">
        <f t="shared" si="132"/>
        <v>0</v>
      </c>
      <c r="ABW30" s="32">
        <f t="shared" si="133"/>
        <v>0</v>
      </c>
      <c r="ABX30" s="32">
        <f t="shared" si="134"/>
        <v>0</v>
      </c>
      <c r="ABY30" s="32">
        <f t="shared" si="135"/>
        <v>0</v>
      </c>
      <c r="ABZ30" s="32">
        <f t="shared" si="136"/>
        <v>0</v>
      </c>
      <c r="ACA30" s="32">
        <f t="shared" si="137"/>
        <v>0</v>
      </c>
      <c r="ACB30" s="32">
        <f t="shared" si="138"/>
        <v>0</v>
      </c>
      <c r="ACC30" s="32">
        <f t="shared" si="139"/>
        <v>0</v>
      </c>
      <c r="ACD30" s="32">
        <f t="shared" si="140"/>
        <v>0</v>
      </c>
      <c r="ACE30" s="32">
        <f t="shared" si="141"/>
        <v>0</v>
      </c>
      <c r="ACF30" s="32">
        <f t="shared" si="142"/>
        <v>0</v>
      </c>
      <c r="ACG30" s="32">
        <f t="shared" si="143"/>
        <v>0</v>
      </c>
      <c r="ACH30" s="32">
        <f t="shared" si="144"/>
        <v>0</v>
      </c>
      <c r="ACI30" s="32">
        <f t="shared" si="145"/>
        <v>0</v>
      </c>
      <c r="ACJ30" s="32">
        <f t="shared" si="146"/>
        <v>0</v>
      </c>
      <c r="ACK30" s="32">
        <f t="shared" si="147"/>
        <v>0</v>
      </c>
      <c r="ACL30" s="32">
        <f t="shared" si="148"/>
        <v>0</v>
      </c>
      <c r="ACM30" s="32">
        <f t="shared" si="149"/>
        <v>0</v>
      </c>
      <c r="ACN30" s="32">
        <f t="shared" si="150"/>
        <v>0</v>
      </c>
      <c r="ACO30" s="32">
        <f t="shared" si="151"/>
        <v>0</v>
      </c>
      <c r="ACP30" s="32">
        <f t="shared" si="152"/>
        <v>0</v>
      </c>
      <c r="ACQ30" s="32">
        <f t="shared" si="153"/>
        <v>0</v>
      </c>
      <c r="ACR30" s="32">
        <f t="shared" si="154"/>
        <v>0</v>
      </c>
      <c r="ACS30" s="32">
        <f t="shared" si="155"/>
        <v>0</v>
      </c>
      <c r="ACT30" s="32">
        <f t="shared" si="156"/>
        <v>0</v>
      </c>
      <c r="ACU30" s="32">
        <f t="shared" si="157"/>
        <v>0</v>
      </c>
      <c r="ACV30" s="32">
        <f t="shared" si="158"/>
        <v>0</v>
      </c>
      <c r="ACW30" s="32">
        <f t="shared" si="159"/>
        <v>0</v>
      </c>
      <c r="ACX30" s="32">
        <f t="shared" si="160"/>
        <v>0</v>
      </c>
      <c r="ACY30" s="32">
        <f t="shared" si="161"/>
        <v>0</v>
      </c>
      <c r="ACZ30" s="32">
        <f t="shared" si="162"/>
        <v>0</v>
      </c>
      <c r="ADA30" s="32">
        <f t="shared" si="163"/>
        <v>0</v>
      </c>
      <c r="ADB30" s="32">
        <f t="shared" si="164"/>
        <v>0</v>
      </c>
      <c r="ADC30" s="32">
        <f t="shared" si="165"/>
        <v>0</v>
      </c>
      <c r="ADD30" s="32">
        <f t="shared" si="166"/>
        <v>0</v>
      </c>
      <c r="ADE30" s="32">
        <f t="shared" si="167"/>
        <v>0</v>
      </c>
      <c r="ADF30" s="32">
        <f t="shared" si="168"/>
        <v>0</v>
      </c>
      <c r="ADG30" s="32">
        <f t="shared" si="169"/>
        <v>0</v>
      </c>
      <c r="ADH30" s="32">
        <f t="shared" si="170"/>
        <v>0</v>
      </c>
      <c r="ADI30" s="32">
        <f t="shared" si="171"/>
        <v>0</v>
      </c>
      <c r="ADJ30" s="32">
        <f t="shared" si="172"/>
        <v>0</v>
      </c>
      <c r="ADK30" s="32">
        <f t="shared" si="173"/>
        <v>0</v>
      </c>
      <c r="ADL30" s="32">
        <f t="shared" si="174"/>
        <v>0</v>
      </c>
      <c r="ADM30" s="32">
        <f t="shared" si="175"/>
        <v>0</v>
      </c>
      <c r="ADN30" s="32">
        <f t="shared" si="176"/>
        <v>0</v>
      </c>
      <c r="ADO30" s="32">
        <f t="shared" si="177"/>
        <v>0</v>
      </c>
      <c r="ADP30" s="32">
        <f t="shared" si="178"/>
        <v>0</v>
      </c>
      <c r="ADQ30" s="32">
        <f t="shared" si="179"/>
        <v>0</v>
      </c>
      <c r="ADR30" s="32">
        <f t="shared" si="180"/>
        <v>0</v>
      </c>
      <c r="ADS30" s="32">
        <f t="shared" si="181"/>
        <v>0</v>
      </c>
      <c r="ADT30" s="32">
        <f t="shared" si="182"/>
        <v>0</v>
      </c>
      <c r="ADU30" s="32">
        <f t="shared" si="183"/>
        <v>0</v>
      </c>
      <c r="ADV30" s="32">
        <f t="shared" si="184"/>
        <v>0</v>
      </c>
      <c r="ADW30" s="32">
        <f t="shared" si="185"/>
        <v>0</v>
      </c>
      <c r="ADX30" s="32">
        <f t="shared" si="186"/>
        <v>0</v>
      </c>
      <c r="ADY30" s="32">
        <f t="shared" si="187"/>
        <v>0</v>
      </c>
      <c r="ADZ30" s="32">
        <f t="shared" si="188"/>
        <v>0</v>
      </c>
      <c r="AEA30" s="32">
        <f t="shared" si="189"/>
        <v>0</v>
      </c>
      <c r="AEB30" s="32">
        <f t="shared" si="190"/>
        <v>0</v>
      </c>
      <c r="AEC30" s="32">
        <f t="shared" si="191"/>
        <v>0</v>
      </c>
      <c r="AED30" s="32">
        <f t="shared" si="192"/>
        <v>0</v>
      </c>
      <c r="AEE30" s="32">
        <f t="shared" si="193"/>
        <v>0</v>
      </c>
      <c r="AEF30" s="32">
        <f t="shared" si="194"/>
        <v>0</v>
      </c>
      <c r="AEG30" s="32">
        <f t="shared" si="195"/>
        <v>0</v>
      </c>
      <c r="AEH30" s="32">
        <f t="shared" si="196"/>
        <v>0</v>
      </c>
      <c r="AEI30" s="32">
        <f t="shared" si="197"/>
        <v>0</v>
      </c>
      <c r="AEJ30" s="32">
        <f t="shared" si="198"/>
        <v>0</v>
      </c>
      <c r="AEK30" s="32">
        <f t="shared" si="199"/>
        <v>0</v>
      </c>
      <c r="AEL30" s="32">
        <f t="shared" si="200"/>
        <v>0</v>
      </c>
      <c r="AEM30" s="32">
        <f t="shared" si="201"/>
        <v>0</v>
      </c>
      <c r="AEN30" s="32">
        <f t="shared" si="202"/>
        <v>0</v>
      </c>
      <c r="AEO30" s="32">
        <f t="shared" si="203"/>
        <v>0</v>
      </c>
      <c r="AEP30" s="32">
        <f t="shared" si="204"/>
        <v>0</v>
      </c>
      <c r="AEQ30" s="32">
        <f t="shared" si="205"/>
        <v>0</v>
      </c>
      <c r="AER30" s="32">
        <f t="shared" si="206"/>
        <v>0</v>
      </c>
      <c r="AES30" s="32">
        <f t="shared" si="207"/>
        <v>0</v>
      </c>
      <c r="AET30" s="32">
        <f t="shared" si="208"/>
        <v>0</v>
      </c>
      <c r="AEU30" s="32">
        <f t="shared" si="209"/>
        <v>0</v>
      </c>
      <c r="AEV30" s="32">
        <f t="shared" si="210"/>
        <v>0</v>
      </c>
      <c r="AEW30" s="32">
        <f t="shared" si="211"/>
        <v>0</v>
      </c>
      <c r="AEX30" s="32">
        <f t="shared" si="212"/>
        <v>0</v>
      </c>
      <c r="AEY30" s="32">
        <f t="shared" si="213"/>
        <v>0</v>
      </c>
      <c r="AEZ30" s="32">
        <f t="shared" si="214"/>
        <v>0</v>
      </c>
      <c r="AFA30" s="32">
        <f t="shared" si="215"/>
        <v>0</v>
      </c>
      <c r="AFB30" s="32">
        <f t="shared" si="216"/>
        <v>0</v>
      </c>
      <c r="AFC30" s="32">
        <f t="shared" si="217"/>
        <v>0</v>
      </c>
      <c r="AFD30" s="32">
        <f t="shared" si="218"/>
        <v>0</v>
      </c>
      <c r="AFE30" s="32">
        <f t="shared" si="219"/>
        <v>0</v>
      </c>
      <c r="AFF30" s="32">
        <f t="shared" si="220"/>
        <v>0</v>
      </c>
      <c r="AFG30" s="32">
        <f t="shared" si="221"/>
        <v>0</v>
      </c>
      <c r="AFH30" s="32">
        <f t="shared" si="222"/>
        <v>0</v>
      </c>
      <c r="AFI30" s="32">
        <f t="shared" si="223"/>
        <v>0</v>
      </c>
      <c r="AFJ30" s="32">
        <f t="shared" si="224"/>
        <v>0</v>
      </c>
      <c r="AFK30" s="32">
        <f t="shared" si="225"/>
        <v>0</v>
      </c>
      <c r="AFL30" s="32">
        <f t="shared" si="226"/>
        <v>0</v>
      </c>
      <c r="AFM30" s="32">
        <f t="shared" si="227"/>
        <v>0</v>
      </c>
      <c r="AFN30" s="32">
        <f t="shared" si="228"/>
        <v>0</v>
      </c>
      <c r="AFO30" s="32">
        <f t="shared" si="229"/>
        <v>0</v>
      </c>
      <c r="AFP30" s="32">
        <f t="shared" si="230"/>
        <v>0</v>
      </c>
      <c r="AFQ30" s="32">
        <f t="shared" si="231"/>
        <v>0</v>
      </c>
      <c r="AFR30" s="32">
        <f t="shared" si="232"/>
        <v>0</v>
      </c>
      <c r="AFS30" s="32">
        <f t="shared" si="233"/>
        <v>0</v>
      </c>
      <c r="AFT30" s="32">
        <f t="shared" si="234"/>
        <v>0</v>
      </c>
      <c r="AFU30" s="32">
        <f t="shared" si="235"/>
        <v>0</v>
      </c>
      <c r="AFV30" s="32">
        <f t="shared" si="236"/>
        <v>0</v>
      </c>
      <c r="AFW30" s="32">
        <f t="shared" si="237"/>
        <v>0</v>
      </c>
      <c r="AFX30" s="32">
        <f t="shared" si="238"/>
        <v>0</v>
      </c>
      <c r="AFY30" s="32">
        <f t="shared" si="239"/>
        <v>0</v>
      </c>
      <c r="AFZ30" s="32">
        <f t="shared" si="240"/>
        <v>0</v>
      </c>
      <c r="AGA30" s="32">
        <f t="shared" si="241"/>
        <v>0</v>
      </c>
      <c r="AGB30" s="32">
        <f t="shared" si="242"/>
        <v>0</v>
      </c>
      <c r="AGC30" s="32">
        <f t="shared" si="243"/>
        <v>0</v>
      </c>
      <c r="AGD30" s="32">
        <f t="shared" si="244"/>
        <v>0</v>
      </c>
      <c r="AGE30" s="32">
        <f t="shared" si="245"/>
        <v>0</v>
      </c>
      <c r="AGF30" s="32">
        <f t="shared" si="246"/>
        <v>0</v>
      </c>
      <c r="AGG30" s="32">
        <f t="shared" si="247"/>
        <v>0</v>
      </c>
      <c r="AGH30" s="32">
        <f t="shared" si="248"/>
        <v>0</v>
      </c>
      <c r="AGI30" s="32">
        <f t="shared" si="249"/>
        <v>0</v>
      </c>
      <c r="AGJ30" s="32">
        <f t="shared" si="250"/>
        <v>0</v>
      </c>
      <c r="AGK30" s="32">
        <f t="shared" si="251"/>
        <v>0</v>
      </c>
      <c r="AGL30" s="32">
        <f t="shared" si="252"/>
        <v>3</v>
      </c>
      <c r="AGM30" s="32">
        <f t="shared" si="253"/>
        <v>30</v>
      </c>
    </row>
    <row r="31" spans="1:871" s="10" customFormat="1" ht="96" customHeight="1" x14ac:dyDescent="0.25">
      <c r="A31" s="35" t="s">
        <v>103</v>
      </c>
      <c r="B31" s="38" t="s">
        <v>126</v>
      </c>
      <c r="C31" s="37" t="s">
        <v>135</v>
      </c>
      <c r="D31" s="31">
        <f t="shared" si="31"/>
        <v>801</v>
      </c>
      <c r="E31" s="31">
        <v>332</v>
      </c>
      <c r="F31" s="31"/>
      <c r="G31" s="31">
        <v>380</v>
      </c>
      <c r="H31" s="31"/>
      <c r="I31" s="31">
        <v>89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>
        <f t="shared" si="32"/>
        <v>25</v>
      </c>
      <c r="GT31" s="31">
        <v>25</v>
      </c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>
        <v>4</v>
      </c>
      <c r="HL31" s="31">
        <v>31</v>
      </c>
      <c r="HM31" s="31">
        <f t="shared" si="33"/>
        <v>801</v>
      </c>
      <c r="HN31" s="31">
        <v>332</v>
      </c>
      <c r="HO31" s="31"/>
      <c r="HP31" s="31">
        <v>380</v>
      </c>
      <c r="HQ31" s="31"/>
      <c r="HR31" s="31">
        <v>89</v>
      </c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>
        <f t="shared" si="34"/>
        <v>25</v>
      </c>
      <c r="PC31" s="31">
        <v>25</v>
      </c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>
        <v>4</v>
      </c>
      <c r="PU31" s="31">
        <v>31</v>
      </c>
      <c r="PV31" s="31">
        <f t="shared" si="35"/>
        <v>780</v>
      </c>
      <c r="PW31" s="31">
        <v>330</v>
      </c>
      <c r="PX31" s="31"/>
      <c r="PY31" s="31">
        <v>380</v>
      </c>
      <c r="PZ31" s="31"/>
      <c r="QA31" s="31">
        <v>70</v>
      </c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>
        <f t="shared" si="36"/>
        <v>25</v>
      </c>
      <c r="XL31" s="31">
        <v>25</v>
      </c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>
        <v>2</v>
      </c>
      <c r="YD31" s="31">
        <v>30</v>
      </c>
      <c r="YE31" s="32">
        <f t="shared" si="37"/>
        <v>794</v>
      </c>
      <c r="YF31" s="32">
        <f t="shared" si="38"/>
        <v>331.3</v>
      </c>
      <c r="YG31" s="32">
        <f t="shared" si="39"/>
        <v>0</v>
      </c>
      <c r="YH31" s="32">
        <f t="shared" si="40"/>
        <v>380</v>
      </c>
      <c r="YI31" s="32">
        <f t="shared" si="41"/>
        <v>0</v>
      </c>
      <c r="YJ31" s="32">
        <f t="shared" si="42"/>
        <v>82.7</v>
      </c>
      <c r="YK31" s="32">
        <f t="shared" si="43"/>
        <v>0</v>
      </c>
      <c r="YL31" s="32">
        <f t="shared" si="44"/>
        <v>0</v>
      </c>
      <c r="YM31" s="32">
        <f t="shared" si="45"/>
        <v>0</v>
      </c>
      <c r="YN31" s="32">
        <f t="shared" si="46"/>
        <v>0</v>
      </c>
      <c r="YO31" s="32">
        <f t="shared" si="47"/>
        <v>0</v>
      </c>
      <c r="YP31" s="32">
        <f t="shared" si="48"/>
        <v>0</v>
      </c>
      <c r="YQ31" s="32">
        <f t="shared" si="49"/>
        <v>0</v>
      </c>
      <c r="YR31" s="32">
        <f t="shared" si="50"/>
        <v>0</v>
      </c>
      <c r="YS31" s="32">
        <f t="shared" si="51"/>
        <v>0</v>
      </c>
      <c r="YT31" s="32">
        <f t="shared" si="52"/>
        <v>0</v>
      </c>
      <c r="YU31" s="32">
        <f t="shared" si="53"/>
        <v>0</v>
      </c>
      <c r="YV31" s="32">
        <f t="shared" si="54"/>
        <v>0</v>
      </c>
      <c r="YW31" s="32">
        <f t="shared" si="55"/>
        <v>0</v>
      </c>
      <c r="YX31" s="32">
        <f t="shared" si="56"/>
        <v>0</v>
      </c>
      <c r="YY31" s="32">
        <f t="shared" si="57"/>
        <v>0</v>
      </c>
      <c r="YZ31" s="32">
        <f t="shared" si="58"/>
        <v>0</v>
      </c>
      <c r="ZA31" s="32">
        <f t="shared" si="59"/>
        <v>0</v>
      </c>
      <c r="ZB31" s="32">
        <f t="shared" si="60"/>
        <v>0</v>
      </c>
      <c r="ZC31" s="32">
        <f t="shared" si="61"/>
        <v>0</v>
      </c>
      <c r="ZD31" s="32">
        <f t="shared" si="62"/>
        <v>0</v>
      </c>
      <c r="ZE31" s="32">
        <f t="shared" si="63"/>
        <v>0</v>
      </c>
      <c r="ZF31" s="32">
        <f t="shared" si="64"/>
        <v>0</v>
      </c>
      <c r="ZG31" s="32">
        <f t="shared" si="65"/>
        <v>0</v>
      </c>
      <c r="ZH31" s="32">
        <f t="shared" si="66"/>
        <v>0</v>
      </c>
      <c r="ZI31" s="32">
        <f t="shared" si="67"/>
        <v>0</v>
      </c>
      <c r="ZJ31" s="32">
        <f t="shared" si="68"/>
        <v>0</v>
      </c>
      <c r="ZK31" s="32">
        <f t="shared" si="69"/>
        <v>0</v>
      </c>
      <c r="ZL31" s="32">
        <f t="shared" si="70"/>
        <v>0</v>
      </c>
      <c r="ZM31" s="32">
        <f t="shared" si="71"/>
        <v>0</v>
      </c>
      <c r="ZN31" s="32">
        <f t="shared" si="72"/>
        <v>0</v>
      </c>
      <c r="ZO31" s="32">
        <f t="shared" si="73"/>
        <v>0</v>
      </c>
      <c r="ZP31" s="32">
        <f t="shared" si="74"/>
        <v>0</v>
      </c>
      <c r="ZQ31" s="32">
        <f t="shared" si="75"/>
        <v>0</v>
      </c>
      <c r="ZR31" s="32">
        <f t="shared" si="76"/>
        <v>0</v>
      </c>
      <c r="ZS31" s="32">
        <f t="shared" si="77"/>
        <v>0</v>
      </c>
      <c r="ZT31" s="32">
        <f t="shared" si="78"/>
        <v>0</v>
      </c>
      <c r="ZU31" s="32">
        <f t="shared" si="79"/>
        <v>0</v>
      </c>
      <c r="ZV31" s="32">
        <f t="shared" si="80"/>
        <v>0</v>
      </c>
      <c r="ZW31" s="32">
        <f t="shared" si="81"/>
        <v>0</v>
      </c>
      <c r="ZX31" s="32">
        <f t="shared" si="82"/>
        <v>0</v>
      </c>
      <c r="ZY31" s="32">
        <f t="shared" si="83"/>
        <v>0</v>
      </c>
      <c r="ZZ31" s="32">
        <f t="shared" si="84"/>
        <v>0</v>
      </c>
      <c r="AAA31" s="32">
        <f t="shared" si="85"/>
        <v>0</v>
      </c>
      <c r="AAB31" s="32">
        <f t="shared" si="86"/>
        <v>0</v>
      </c>
      <c r="AAC31" s="32">
        <f t="shared" si="87"/>
        <v>0</v>
      </c>
      <c r="AAD31" s="32">
        <f t="shared" si="88"/>
        <v>0</v>
      </c>
      <c r="AAE31" s="32">
        <f t="shared" si="89"/>
        <v>0</v>
      </c>
      <c r="AAF31" s="32">
        <f t="shared" si="90"/>
        <v>0</v>
      </c>
      <c r="AAG31" s="32">
        <f t="shared" si="91"/>
        <v>0</v>
      </c>
      <c r="AAH31" s="32">
        <f t="shared" si="92"/>
        <v>0</v>
      </c>
      <c r="AAI31" s="32">
        <f t="shared" si="93"/>
        <v>0</v>
      </c>
      <c r="AAJ31" s="32">
        <f t="shared" si="94"/>
        <v>0</v>
      </c>
      <c r="AAK31" s="32">
        <f t="shared" si="95"/>
        <v>0</v>
      </c>
      <c r="AAL31" s="32">
        <f t="shared" si="96"/>
        <v>0</v>
      </c>
      <c r="AAM31" s="32">
        <f t="shared" si="97"/>
        <v>0</v>
      </c>
      <c r="AAN31" s="32">
        <f t="shared" si="98"/>
        <v>0</v>
      </c>
      <c r="AAO31" s="32">
        <f t="shared" si="99"/>
        <v>0</v>
      </c>
      <c r="AAP31" s="32">
        <f t="shared" si="100"/>
        <v>0</v>
      </c>
      <c r="AAQ31" s="32">
        <f t="shared" si="101"/>
        <v>0</v>
      </c>
      <c r="AAR31" s="32">
        <f t="shared" si="102"/>
        <v>0</v>
      </c>
      <c r="AAS31" s="32">
        <f t="shared" si="103"/>
        <v>0</v>
      </c>
      <c r="AAT31" s="32">
        <f t="shared" si="104"/>
        <v>0</v>
      </c>
      <c r="AAU31" s="32">
        <f t="shared" si="105"/>
        <v>0</v>
      </c>
      <c r="AAV31" s="32">
        <f t="shared" si="106"/>
        <v>0</v>
      </c>
      <c r="AAW31" s="32">
        <f t="shared" si="107"/>
        <v>0</v>
      </c>
      <c r="AAX31" s="32">
        <f t="shared" si="108"/>
        <v>0</v>
      </c>
      <c r="AAY31" s="32">
        <f t="shared" si="109"/>
        <v>0</v>
      </c>
      <c r="AAZ31" s="32">
        <f t="shared" si="110"/>
        <v>0</v>
      </c>
      <c r="ABA31" s="32">
        <f t="shared" si="111"/>
        <v>0</v>
      </c>
      <c r="ABB31" s="32">
        <f t="shared" si="112"/>
        <v>0</v>
      </c>
      <c r="ABC31" s="32">
        <f t="shared" si="113"/>
        <v>0</v>
      </c>
      <c r="ABD31" s="32">
        <f t="shared" si="114"/>
        <v>0</v>
      </c>
      <c r="ABE31" s="32">
        <f t="shared" si="115"/>
        <v>0</v>
      </c>
      <c r="ABF31" s="32">
        <f t="shared" si="116"/>
        <v>0</v>
      </c>
      <c r="ABG31" s="32">
        <f t="shared" si="117"/>
        <v>0</v>
      </c>
      <c r="ABH31" s="32">
        <f t="shared" si="118"/>
        <v>0</v>
      </c>
      <c r="ABI31" s="32">
        <f t="shared" si="119"/>
        <v>0</v>
      </c>
      <c r="ABJ31" s="32">
        <f t="shared" si="120"/>
        <v>0</v>
      </c>
      <c r="ABK31" s="32">
        <f t="shared" si="121"/>
        <v>0</v>
      </c>
      <c r="ABL31" s="32">
        <f t="shared" si="122"/>
        <v>0</v>
      </c>
      <c r="ABM31" s="32">
        <f t="shared" si="123"/>
        <v>0</v>
      </c>
      <c r="ABN31" s="32">
        <f t="shared" si="124"/>
        <v>0</v>
      </c>
      <c r="ABO31" s="32">
        <f t="shared" si="125"/>
        <v>0</v>
      </c>
      <c r="ABP31" s="32">
        <f t="shared" si="126"/>
        <v>0</v>
      </c>
      <c r="ABQ31" s="32">
        <f t="shared" si="127"/>
        <v>0</v>
      </c>
      <c r="ABR31" s="32">
        <f t="shared" si="128"/>
        <v>0</v>
      </c>
      <c r="ABS31" s="32">
        <f t="shared" si="129"/>
        <v>0</v>
      </c>
      <c r="ABT31" s="32">
        <f t="shared" si="130"/>
        <v>0</v>
      </c>
      <c r="ABU31" s="32">
        <f t="shared" si="131"/>
        <v>0</v>
      </c>
      <c r="ABV31" s="32">
        <f t="shared" si="132"/>
        <v>0</v>
      </c>
      <c r="ABW31" s="32">
        <f t="shared" si="133"/>
        <v>0</v>
      </c>
      <c r="ABX31" s="32">
        <f t="shared" si="134"/>
        <v>0</v>
      </c>
      <c r="ABY31" s="32">
        <f t="shared" si="135"/>
        <v>0</v>
      </c>
      <c r="ABZ31" s="32">
        <f t="shared" si="136"/>
        <v>0</v>
      </c>
      <c r="ACA31" s="32">
        <f t="shared" si="137"/>
        <v>0</v>
      </c>
      <c r="ACB31" s="32">
        <f t="shared" si="138"/>
        <v>0</v>
      </c>
      <c r="ACC31" s="32">
        <f t="shared" si="139"/>
        <v>0</v>
      </c>
      <c r="ACD31" s="32">
        <f t="shared" si="140"/>
        <v>0</v>
      </c>
      <c r="ACE31" s="32">
        <f t="shared" si="141"/>
        <v>0</v>
      </c>
      <c r="ACF31" s="32">
        <f t="shared" si="142"/>
        <v>0</v>
      </c>
      <c r="ACG31" s="32">
        <f t="shared" si="143"/>
        <v>0</v>
      </c>
      <c r="ACH31" s="32">
        <f t="shared" si="144"/>
        <v>0</v>
      </c>
      <c r="ACI31" s="32">
        <f t="shared" si="145"/>
        <v>0</v>
      </c>
      <c r="ACJ31" s="32">
        <f t="shared" si="146"/>
        <v>0</v>
      </c>
      <c r="ACK31" s="32">
        <f t="shared" si="147"/>
        <v>0</v>
      </c>
      <c r="ACL31" s="32">
        <f t="shared" si="148"/>
        <v>0</v>
      </c>
      <c r="ACM31" s="32">
        <f t="shared" si="149"/>
        <v>0</v>
      </c>
      <c r="ACN31" s="32">
        <f t="shared" si="150"/>
        <v>0</v>
      </c>
      <c r="ACO31" s="32">
        <f t="shared" si="151"/>
        <v>0</v>
      </c>
      <c r="ACP31" s="32">
        <f t="shared" si="152"/>
        <v>0</v>
      </c>
      <c r="ACQ31" s="32">
        <f t="shared" si="153"/>
        <v>0</v>
      </c>
      <c r="ACR31" s="32">
        <f t="shared" si="154"/>
        <v>0</v>
      </c>
      <c r="ACS31" s="32">
        <f t="shared" si="155"/>
        <v>0</v>
      </c>
      <c r="ACT31" s="32">
        <f t="shared" si="156"/>
        <v>0</v>
      </c>
      <c r="ACU31" s="32">
        <f t="shared" si="157"/>
        <v>0</v>
      </c>
      <c r="ACV31" s="32">
        <f t="shared" si="158"/>
        <v>0</v>
      </c>
      <c r="ACW31" s="32">
        <f t="shared" si="159"/>
        <v>0</v>
      </c>
      <c r="ACX31" s="32">
        <f t="shared" si="160"/>
        <v>0</v>
      </c>
      <c r="ACY31" s="32">
        <f t="shared" si="161"/>
        <v>0</v>
      </c>
      <c r="ACZ31" s="32">
        <f t="shared" si="162"/>
        <v>0</v>
      </c>
      <c r="ADA31" s="32">
        <f t="shared" si="163"/>
        <v>0</v>
      </c>
      <c r="ADB31" s="32">
        <f t="shared" si="164"/>
        <v>0</v>
      </c>
      <c r="ADC31" s="32">
        <f t="shared" si="165"/>
        <v>0</v>
      </c>
      <c r="ADD31" s="32">
        <f t="shared" si="166"/>
        <v>0</v>
      </c>
      <c r="ADE31" s="32">
        <f t="shared" si="167"/>
        <v>0</v>
      </c>
      <c r="ADF31" s="32">
        <f t="shared" si="168"/>
        <v>0</v>
      </c>
      <c r="ADG31" s="32">
        <f t="shared" si="169"/>
        <v>0</v>
      </c>
      <c r="ADH31" s="32">
        <f t="shared" si="170"/>
        <v>0</v>
      </c>
      <c r="ADI31" s="32">
        <f t="shared" si="171"/>
        <v>0</v>
      </c>
      <c r="ADJ31" s="32">
        <f t="shared" si="172"/>
        <v>0</v>
      </c>
      <c r="ADK31" s="32">
        <f t="shared" si="173"/>
        <v>0</v>
      </c>
      <c r="ADL31" s="32">
        <f t="shared" si="174"/>
        <v>0</v>
      </c>
      <c r="ADM31" s="32">
        <f t="shared" si="175"/>
        <v>0</v>
      </c>
      <c r="ADN31" s="32">
        <f t="shared" si="176"/>
        <v>0</v>
      </c>
      <c r="ADO31" s="32">
        <f t="shared" si="177"/>
        <v>0</v>
      </c>
      <c r="ADP31" s="32">
        <f t="shared" si="178"/>
        <v>0</v>
      </c>
      <c r="ADQ31" s="32">
        <f t="shared" si="179"/>
        <v>0</v>
      </c>
      <c r="ADR31" s="32">
        <f t="shared" si="180"/>
        <v>0</v>
      </c>
      <c r="ADS31" s="32">
        <f t="shared" si="181"/>
        <v>0</v>
      </c>
      <c r="ADT31" s="32">
        <f t="shared" si="182"/>
        <v>0</v>
      </c>
      <c r="ADU31" s="32">
        <f t="shared" si="183"/>
        <v>0</v>
      </c>
      <c r="ADV31" s="32">
        <f t="shared" si="184"/>
        <v>0</v>
      </c>
      <c r="ADW31" s="32">
        <f t="shared" si="185"/>
        <v>0</v>
      </c>
      <c r="ADX31" s="32">
        <f t="shared" si="186"/>
        <v>0</v>
      </c>
      <c r="ADY31" s="32">
        <f t="shared" si="187"/>
        <v>0</v>
      </c>
      <c r="ADZ31" s="32">
        <f t="shared" si="188"/>
        <v>0</v>
      </c>
      <c r="AEA31" s="32">
        <f t="shared" si="189"/>
        <v>0</v>
      </c>
      <c r="AEB31" s="32">
        <f t="shared" si="190"/>
        <v>0</v>
      </c>
      <c r="AEC31" s="32">
        <f t="shared" si="191"/>
        <v>0</v>
      </c>
      <c r="AED31" s="32">
        <f t="shared" si="192"/>
        <v>0</v>
      </c>
      <c r="AEE31" s="32">
        <f t="shared" si="193"/>
        <v>0</v>
      </c>
      <c r="AEF31" s="32">
        <f t="shared" si="194"/>
        <v>0</v>
      </c>
      <c r="AEG31" s="32">
        <f t="shared" si="195"/>
        <v>0</v>
      </c>
      <c r="AEH31" s="32">
        <f t="shared" si="196"/>
        <v>0</v>
      </c>
      <c r="AEI31" s="32">
        <f t="shared" si="197"/>
        <v>0</v>
      </c>
      <c r="AEJ31" s="32">
        <f t="shared" si="198"/>
        <v>0</v>
      </c>
      <c r="AEK31" s="32">
        <f t="shared" si="199"/>
        <v>0</v>
      </c>
      <c r="AEL31" s="32">
        <f t="shared" si="200"/>
        <v>0</v>
      </c>
      <c r="AEM31" s="32">
        <f t="shared" si="201"/>
        <v>0</v>
      </c>
      <c r="AEN31" s="32">
        <f t="shared" si="202"/>
        <v>0</v>
      </c>
      <c r="AEO31" s="32">
        <f t="shared" si="203"/>
        <v>0</v>
      </c>
      <c r="AEP31" s="32">
        <f t="shared" si="204"/>
        <v>0</v>
      </c>
      <c r="AEQ31" s="32">
        <f t="shared" si="205"/>
        <v>0</v>
      </c>
      <c r="AER31" s="32">
        <f t="shared" si="206"/>
        <v>0</v>
      </c>
      <c r="AES31" s="32">
        <f t="shared" si="207"/>
        <v>0</v>
      </c>
      <c r="AET31" s="32">
        <f t="shared" si="208"/>
        <v>0</v>
      </c>
      <c r="AEU31" s="32">
        <f t="shared" si="209"/>
        <v>0</v>
      </c>
      <c r="AEV31" s="32">
        <f t="shared" si="210"/>
        <v>0</v>
      </c>
      <c r="AEW31" s="32">
        <f t="shared" si="211"/>
        <v>0</v>
      </c>
      <c r="AEX31" s="32">
        <f t="shared" si="212"/>
        <v>0</v>
      </c>
      <c r="AEY31" s="32">
        <f t="shared" si="213"/>
        <v>0</v>
      </c>
      <c r="AEZ31" s="32">
        <f t="shared" si="214"/>
        <v>0</v>
      </c>
      <c r="AFA31" s="32">
        <f t="shared" si="215"/>
        <v>0</v>
      </c>
      <c r="AFB31" s="32">
        <f t="shared" si="216"/>
        <v>0</v>
      </c>
      <c r="AFC31" s="32">
        <f t="shared" si="217"/>
        <v>0</v>
      </c>
      <c r="AFD31" s="32">
        <f t="shared" si="218"/>
        <v>0</v>
      </c>
      <c r="AFE31" s="32">
        <f t="shared" si="219"/>
        <v>0</v>
      </c>
      <c r="AFF31" s="32">
        <f t="shared" si="220"/>
        <v>0</v>
      </c>
      <c r="AFG31" s="32">
        <f t="shared" si="221"/>
        <v>0</v>
      </c>
      <c r="AFH31" s="32">
        <f t="shared" si="222"/>
        <v>0</v>
      </c>
      <c r="AFI31" s="32">
        <f t="shared" si="223"/>
        <v>0</v>
      </c>
      <c r="AFJ31" s="32">
        <f t="shared" si="224"/>
        <v>0</v>
      </c>
      <c r="AFK31" s="32">
        <f t="shared" si="225"/>
        <v>0</v>
      </c>
      <c r="AFL31" s="32">
        <f t="shared" si="226"/>
        <v>0</v>
      </c>
      <c r="AFM31" s="32">
        <f t="shared" si="227"/>
        <v>0</v>
      </c>
      <c r="AFN31" s="32">
        <f t="shared" si="228"/>
        <v>0</v>
      </c>
      <c r="AFO31" s="32">
        <f t="shared" si="229"/>
        <v>0</v>
      </c>
      <c r="AFP31" s="32">
        <f t="shared" si="230"/>
        <v>0</v>
      </c>
      <c r="AFQ31" s="32">
        <f t="shared" si="231"/>
        <v>0</v>
      </c>
      <c r="AFR31" s="32">
        <f t="shared" si="232"/>
        <v>0</v>
      </c>
      <c r="AFS31" s="32">
        <f t="shared" si="233"/>
        <v>0</v>
      </c>
      <c r="AFT31" s="32">
        <f t="shared" si="234"/>
        <v>25</v>
      </c>
      <c r="AFU31" s="32">
        <f t="shared" si="235"/>
        <v>25</v>
      </c>
      <c r="AFV31" s="32">
        <f t="shared" si="236"/>
        <v>0</v>
      </c>
      <c r="AFW31" s="32">
        <f t="shared" si="237"/>
        <v>0</v>
      </c>
      <c r="AFX31" s="32">
        <f t="shared" si="238"/>
        <v>0</v>
      </c>
      <c r="AFY31" s="32">
        <f t="shared" si="239"/>
        <v>0</v>
      </c>
      <c r="AFZ31" s="32">
        <f t="shared" si="240"/>
        <v>0</v>
      </c>
      <c r="AGA31" s="32">
        <f t="shared" si="241"/>
        <v>0</v>
      </c>
      <c r="AGB31" s="32">
        <f t="shared" si="242"/>
        <v>0</v>
      </c>
      <c r="AGC31" s="32">
        <f t="shared" si="243"/>
        <v>0</v>
      </c>
      <c r="AGD31" s="32">
        <f t="shared" si="244"/>
        <v>0</v>
      </c>
      <c r="AGE31" s="32">
        <f t="shared" si="245"/>
        <v>0</v>
      </c>
      <c r="AGF31" s="32">
        <f t="shared" si="246"/>
        <v>0</v>
      </c>
      <c r="AGG31" s="32">
        <f t="shared" si="247"/>
        <v>0</v>
      </c>
      <c r="AGH31" s="32">
        <f t="shared" si="248"/>
        <v>0</v>
      </c>
      <c r="AGI31" s="32">
        <f t="shared" si="249"/>
        <v>0</v>
      </c>
      <c r="AGJ31" s="32">
        <f t="shared" si="250"/>
        <v>0</v>
      </c>
      <c r="AGK31" s="32">
        <f t="shared" si="251"/>
        <v>0</v>
      </c>
      <c r="AGL31" s="32">
        <f t="shared" si="252"/>
        <v>3.3</v>
      </c>
      <c r="AGM31" s="32">
        <f t="shared" si="253"/>
        <v>30.7</v>
      </c>
    </row>
    <row r="32" spans="1:871" s="10" customFormat="1" ht="96" customHeight="1" x14ac:dyDescent="0.25">
      <c r="A32" s="35" t="s">
        <v>104</v>
      </c>
      <c r="B32" s="38" t="s">
        <v>127</v>
      </c>
      <c r="C32" s="37" t="s">
        <v>135</v>
      </c>
      <c r="D32" s="31">
        <f t="shared" si="31"/>
        <v>773</v>
      </c>
      <c r="E32" s="31">
        <v>316</v>
      </c>
      <c r="F32" s="31"/>
      <c r="G32" s="31">
        <v>391</v>
      </c>
      <c r="H32" s="31"/>
      <c r="I32" s="31">
        <v>60</v>
      </c>
      <c r="J32" s="31"/>
      <c r="K32" s="31">
        <v>2</v>
      </c>
      <c r="L32" s="31"/>
      <c r="M32" s="31"/>
      <c r="N32" s="31"/>
      <c r="O32" s="31">
        <v>1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>
        <v>1</v>
      </c>
      <c r="AS32" s="31"/>
      <c r="AT32" s="31"/>
      <c r="AU32" s="31"/>
      <c r="AV32" s="31"/>
      <c r="AW32" s="31">
        <v>1</v>
      </c>
      <c r="AX32" s="31">
        <v>1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>
        <f t="shared" si="32"/>
        <v>50</v>
      </c>
      <c r="GT32" s="31">
        <v>50</v>
      </c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>
        <v>2</v>
      </c>
      <c r="HL32" s="31">
        <v>29</v>
      </c>
      <c r="HM32" s="31">
        <f t="shared" si="33"/>
        <v>773</v>
      </c>
      <c r="HN32" s="31">
        <v>316</v>
      </c>
      <c r="HO32" s="31"/>
      <c r="HP32" s="31">
        <v>391</v>
      </c>
      <c r="HQ32" s="31"/>
      <c r="HR32" s="31">
        <v>60</v>
      </c>
      <c r="HS32" s="31"/>
      <c r="HT32" s="31">
        <v>2</v>
      </c>
      <c r="HU32" s="31"/>
      <c r="HV32" s="31"/>
      <c r="HW32" s="31"/>
      <c r="HX32" s="31">
        <v>1</v>
      </c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>
        <v>1</v>
      </c>
      <c r="JB32" s="31"/>
      <c r="JC32" s="31"/>
      <c r="JD32" s="31"/>
      <c r="JE32" s="31"/>
      <c r="JF32" s="31">
        <v>1</v>
      </c>
      <c r="JG32" s="31">
        <v>1</v>
      </c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>
        <f t="shared" si="34"/>
        <v>50</v>
      </c>
      <c r="PC32" s="31">
        <v>50</v>
      </c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>
        <v>2</v>
      </c>
      <c r="PU32" s="31">
        <v>29</v>
      </c>
      <c r="PV32" s="31">
        <f t="shared" si="35"/>
        <v>767</v>
      </c>
      <c r="PW32" s="31">
        <v>307</v>
      </c>
      <c r="PX32" s="31"/>
      <c r="PY32" s="31">
        <v>396</v>
      </c>
      <c r="PZ32" s="31"/>
      <c r="QA32" s="31">
        <v>58</v>
      </c>
      <c r="QB32" s="31"/>
      <c r="QC32" s="31">
        <v>1</v>
      </c>
      <c r="QD32" s="31"/>
      <c r="QE32" s="31">
        <v>1</v>
      </c>
      <c r="QF32" s="31"/>
      <c r="QG32" s="31">
        <v>1</v>
      </c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>
        <v>1</v>
      </c>
      <c r="RL32" s="31"/>
      <c r="RM32" s="31"/>
      <c r="RN32" s="31"/>
      <c r="RO32" s="31">
        <v>1</v>
      </c>
      <c r="RP32" s="31">
        <v>1</v>
      </c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>
        <f t="shared" si="36"/>
        <v>50</v>
      </c>
      <c r="XL32" s="31">
        <v>50</v>
      </c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>
        <v>0</v>
      </c>
      <c r="YD32" s="31">
        <v>29</v>
      </c>
      <c r="YE32" s="32">
        <f t="shared" si="37"/>
        <v>771</v>
      </c>
      <c r="YF32" s="32">
        <f t="shared" si="38"/>
        <v>313</v>
      </c>
      <c r="YG32" s="32">
        <f t="shared" si="39"/>
        <v>0</v>
      </c>
      <c r="YH32" s="32">
        <f t="shared" si="40"/>
        <v>392.7</v>
      </c>
      <c r="YI32" s="32">
        <f t="shared" si="41"/>
        <v>0</v>
      </c>
      <c r="YJ32" s="32">
        <f t="shared" si="42"/>
        <v>59.3</v>
      </c>
      <c r="YK32" s="32">
        <f t="shared" si="43"/>
        <v>0</v>
      </c>
      <c r="YL32" s="32">
        <f t="shared" si="44"/>
        <v>1.7</v>
      </c>
      <c r="YM32" s="32">
        <f t="shared" si="45"/>
        <v>0</v>
      </c>
      <c r="YN32" s="32">
        <f t="shared" si="46"/>
        <v>0.3</v>
      </c>
      <c r="YO32" s="32">
        <f t="shared" si="47"/>
        <v>0</v>
      </c>
      <c r="YP32" s="32">
        <f t="shared" si="48"/>
        <v>1</v>
      </c>
      <c r="YQ32" s="32">
        <f t="shared" si="49"/>
        <v>0</v>
      </c>
      <c r="YR32" s="32">
        <f t="shared" si="50"/>
        <v>0</v>
      </c>
      <c r="YS32" s="32">
        <f t="shared" si="51"/>
        <v>0</v>
      </c>
      <c r="YT32" s="32">
        <f t="shared" si="52"/>
        <v>0</v>
      </c>
      <c r="YU32" s="32">
        <f t="shared" si="53"/>
        <v>0</v>
      </c>
      <c r="YV32" s="32">
        <f t="shared" si="54"/>
        <v>0</v>
      </c>
      <c r="YW32" s="32">
        <f t="shared" si="55"/>
        <v>0</v>
      </c>
      <c r="YX32" s="32">
        <f t="shared" si="56"/>
        <v>0</v>
      </c>
      <c r="YY32" s="32">
        <f t="shared" si="57"/>
        <v>0</v>
      </c>
      <c r="YZ32" s="32">
        <f t="shared" si="58"/>
        <v>0</v>
      </c>
      <c r="ZA32" s="32">
        <f t="shared" si="59"/>
        <v>0</v>
      </c>
      <c r="ZB32" s="32">
        <f t="shared" si="60"/>
        <v>0</v>
      </c>
      <c r="ZC32" s="32">
        <f t="shared" si="61"/>
        <v>0</v>
      </c>
      <c r="ZD32" s="32">
        <f t="shared" si="62"/>
        <v>0</v>
      </c>
      <c r="ZE32" s="32">
        <f t="shared" si="63"/>
        <v>0</v>
      </c>
      <c r="ZF32" s="32">
        <f t="shared" si="64"/>
        <v>0</v>
      </c>
      <c r="ZG32" s="32">
        <f t="shared" si="65"/>
        <v>0</v>
      </c>
      <c r="ZH32" s="32">
        <f t="shared" si="66"/>
        <v>0</v>
      </c>
      <c r="ZI32" s="32">
        <f t="shared" si="67"/>
        <v>0</v>
      </c>
      <c r="ZJ32" s="32">
        <f t="shared" si="68"/>
        <v>0</v>
      </c>
      <c r="ZK32" s="32">
        <f t="shared" si="69"/>
        <v>0</v>
      </c>
      <c r="ZL32" s="32">
        <f t="shared" si="70"/>
        <v>0</v>
      </c>
      <c r="ZM32" s="32">
        <f t="shared" si="71"/>
        <v>0</v>
      </c>
      <c r="ZN32" s="32">
        <f t="shared" si="72"/>
        <v>0</v>
      </c>
      <c r="ZO32" s="32">
        <f t="shared" si="73"/>
        <v>0</v>
      </c>
      <c r="ZP32" s="32">
        <f t="shared" si="74"/>
        <v>0</v>
      </c>
      <c r="ZQ32" s="32">
        <f t="shared" si="75"/>
        <v>0</v>
      </c>
      <c r="ZR32" s="32">
        <f t="shared" si="76"/>
        <v>0</v>
      </c>
      <c r="ZS32" s="32">
        <f t="shared" si="77"/>
        <v>0.7</v>
      </c>
      <c r="ZT32" s="32">
        <f t="shared" si="78"/>
        <v>0.3</v>
      </c>
      <c r="ZU32" s="32">
        <f t="shared" si="79"/>
        <v>0</v>
      </c>
      <c r="ZV32" s="32">
        <f t="shared" si="80"/>
        <v>0</v>
      </c>
      <c r="ZW32" s="32">
        <f t="shared" si="81"/>
        <v>0</v>
      </c>
      <c r="ZX32" s="32">
        <f t="shared" si="82"/>
        <v>1</v>
      </c>
      <c r="ZY32" s="32">
        <f t="shared" si="83"/>
        <v>1</v>
      </c>
      <c r="ZZ32" s="32">
        <f t="shared" si="84"/>
        <v>0</v>
      </c>
      <c r="AAA32" s="32">
        <f t="shared" si="85"/>
        <v>0</v>
      </c>
      <c r="AAB32" s="32">
        <f t="shared" si="86"/>
        <v>0</v>
      </c>
      <c r="AAC32" s="32">
        <f t="shared" si="87"/>
        <v>0</v>
      </c>
      <c r="AAD32" s="32">
        <f t="shared" si="88"/>
        <v>0</v>
      </c>
      <c r="AAE32" s="32">
        <f t="shared" si="89"/>
        <v>0</v>
      </c>
      <c r="AAF32" s="32">
        <f t="shared" si="90"/>
        <v>0</v>
      </c>
      <c r="AAG32" s="32">
        <f t="shared" si="91"/>
        <v>0</v>
      </c>
      <c r="AAH32" s="32">
        <f t="shared" si="92"/>
        <v>0</v>
      </c>
      <c r="AAI32" s="32">
        <f t="shared" si="93"/>
        <v>0</v>
      </c>
      <c r="AAJ32" s="32">
        <f t="shared" si="94"/>
        <v>0</v>
      </c>
      <c r="AAK32" s="32">
        <f t="shared" si="95"/>
        <v>0</v>
      </c>
      <c r="AAL32" s="32">
        <f t="shared" si="96"/>
        <v>0</v>
      </c>
      <c r="AAM32" s="32">
        <f t="shared" si="97"/>
        <v>0</v>
      </c>
      <c r="AAN32" s="32">
        <f t="shared" si="98"/>
        <v>0</v>
      </c>
      <c r="AAO32" s="32">
        <f t="shared" si="99"/>
        <v>0</v>
      </c>
      <c r="AAP32" s="32">
        <f t="shared" si="100"/>
        <v>0</v>
      </c>
      <c r="AAQ32" s="32">
        <f t="shared" si="101"/>
        <v>0</v>
      </c>
      <c r="AAR32" s="32">
        <f t="shared" si="102"/>
        <v>0</v>
      </c>
      <c r="AAS32" s="32">
        <f t="shared" si="103"/>
        <v>0</v>
      </c>
      <c r="AAT32" s="32">
        <f t="shared" si="104"/>
        <v>0</v>
      </c>
      <c r="AAU32" s="32">
        <f t="shared" si="105"/>
        <v>0</v>
      </c>
      <c r="AAV32" s="32">
        <f t="shared" si="106"/>
        <v>0</v>
      </c>
      <c r="AAW32" s="32">
        <f t="shared" si="107"/>
        <v>0</v>
      </c>
      <c r="AAX32" s="32">
        <f t="shared" si="108"/>
        <v>0</v>
      </c>
      <c r="AAY32" s="32">
        <f t="shared" si="109"/>
        <v>0</v>
      </c>
      <c r="AAZ32" s="32">
        <f t="shared" si="110"/>
        <v>0</v>
      </c>
      <c r="ABA32" s="32">
        <f t="shared" si="111"/>
        <v>0</v>
      </c>
      <c r="ABB32" s="32">
        <f t="shared" si="112"/>
        <v>0</v>
      </c>
      <c r="ABC32" s="32">
        <f t="shared" si="113"/>
        <v>0</v>
      </c>
      <c r="ABD32" s="32">
        <f t="shared" si="114"/>
        <v>0</v>
      </c>
      <c r="ABE32" s="32">
        <f t="shared" si="115"/>
        <v>0</v>
      </c>
      <c r="ABF32" s="32">
        <f t="shared" si="116"/>
        <v>0</v>
      </c>
      <c r="ABG32" s="32">
        <f t="shared" si="117"/>
        <v>0</v>
      </c>
      <c r="ABH32" s="32">
        <f t="shared" si="118"/>
        <v>0</v>
      </c>
      <c r="ABI32" s="32">
        <f t="shared" si="119"/>
        <v>0</v>
      </c>
      <c r="ABJ32" s="32">
        <f t="shared" si="120"/>
        <v>0</v>
      </c>
      <c r="ABK32" s="32">
        <f t="shared" si="121"/>
        <v>0</v>
      </c>
      <c r="ABL32" s="32">
        <f t="shared" si="122"/>
        <v>0</v>
      </c>
      <c r="ABM32" s="32">
        <f t="shared" si="123"/>
        <v>0</v>
      </c>
      <c r="ABN32" s="32">
        <f t="shared" si="124"/>
        <v>0</v>
      </c>
      <c r="ABO32" s="32">
        <f t="shared" si="125"/>
        <v>0</v>
      </c>
      <c r="ABP32" s="32">
        <f t="shared" si="126"/>
        <v>0</v>
      </c>
      <c r="ABQ32" s="32">
        <f t="shared" si="127"/>
        <v>0</v>
      </c>
      <c r="ABR32" s="32">
        <f t="shared" si="128"/>
        <v>0</v>
      </c>
      <c r="ABS32" s="32">
        <f t="shared" si="129"/>
        <v>0</v>
      </c>
      <c r="ABT32" s="32">
        <f t="shared" si="130"/>
        <v>0</v>
      </c>
      <c r="ABU32" s="32">
        <f t="shared" si="131"/>
        <v>0</v>
      </c>
      <c r="ABV32" s="32">
        <f t="shared" si="132"/>
        <v>0</v>
      </c>
      <c r="ABW32" s="32">
        <f t="shared" si="133"/>
        <v>0</v>
      </c>
      <c r="ABX32" s="32">
        <f t="shared" si="134"/>
        <v>0</v>
      </c>
      <c r="ABY32" s="32">
        <f t="shared" si="135"/>
        <v>0</v>
      </c>
      <c r="ABZ32" s="32">
        <f t="shared" si="136"/>
        <v>0</v>
      </c>
      <c r="ACA32" s="32">
        <f t="shared" si="137"/>
        <v>0</v>
      </c>
      <c r="ACB32" s="32">
        <f t="shared" si="138"/>
        <v>0</v>
      </c>
      <c r="ACC32" s="32">
        <f t="shared" si="139"/>
        <v>0</v>
      </c>
      <c r="ACD32" s="32">
        <f t="shared" si="140"/>
        <v>0</v>
      </c>
      <c r="ACE32" s="32">
        <f t="shared" si="141"/>
        <v>0</v>
      </c>
      <c r="ACF32" s="32">
        <f t="shared" si="142"/>
        <v>0</v>
      </c>
      <c r="ACG32" s="32">
        <f t="shared" si="143"/>
        <v>0</v>
      </c>
      <c r="ACH32" s="32">
        <f t="shared" si="144"/>
        <v>0</v>
      </c>
      <c r="ACI32" s="32">
        <f t="shared" si="145"/>
        <v>0</v>
      </c>
      <c r="ACJ32" s="32">
        <f t="shared" si="146"/>
        <v>0</v>
      </c>
      <c r="ACK32" s="32">
        <f t="shared" si="147"/>
        <v>0</v>
      </c>
      <c r="ACL32" s="32">
        <f t="shared" si="148"/>
        <v>0</v>
      </c>
      <c r="ACM32" s="32">
        <f t="shared" si="149"/>
        <v>0</v>
      </c>
      <c r="ACN32" s="32">
        <f t="shared" si="150"/>
        <v>0</v>
      </c>
      <c r="ACO32" s="32">
        <f t="shared" si="151"/>
        <v>0</v>
      </c>
      <c r="ACP32" s="32">
        <f t="shared" si="152"/>
        <v>0</v>
      </c>
      <c r="ACQ32" s="32">
        <f t="shared" si="153"/>
        <v>0</v>
      </c>
      <c r="ACR32" s="32">
        <f t="shared" si="154"/>
        <v>0</v>
      </c>
      <c r="ACS32" s="32">
        <f t="shared" si="155"/>
        <v>0</v>
      </c>
      <c r="ACT32" s="32">
        <f t="shared" si="156"/>
        <v>0</v>
      </c>
      <c r="ACU32" s="32">
        <f t="shared" si="157"/>
        <v>0</v>
      </c>
      <c r="ACV32" s="32">
        <f t="shared" si="158"/>
        <v>0</v>
      </c>
      <c r="ACW32" s="32">
        <f t="shared" si="159"/>
        <v>0</v>
      </c>
      <c r="ACX32" s="32">
        <f t="shared" si="160"/>
        <v>0</v>
      </c>
      <c r="ACY32" s="32">
        <f t="shared" si="161"/>
        <v>0</v>
      </c>
      <c r="ACZ32" s="32">
        <f t="shared" si="162"/>
        <v>0</v>
      </c>
      <c r="ADA32" s="32">
        <f t="shared" si="163"/>
        <v>0</v>
      </c>
      <c r="ADB32" s="32">
        <f t="shared" si="164"/>
        <v>0</v>
      </c>
      <c r="ADC32" s="32">
        <f t="shared" si="165"/>
        <v>0</v>
      </c>
      <c r="ADD32" s="32">
        <f t="shared" si="166"/>
        <v>0</v>
      </c>
      <c r="ADE32" s="32">
        <f t="shared" si="167"/>
        <v>0</v>
      </c>
      <c r="ADF32" s="32">
        <f t="shared" si="168"/>
        <v>0</v>
      </c>
      <c r="ADG32" s="32">
        <f t="shared" si="169"/>
        <v>0</v>
      </c>
      <c r="ADH32" s="32">
        <f t="shared" si="170"/>
        <v>0</v>
      </c>
      <c r="ADI32" s="32">
        <f t="shared" si="171"/>
        <v>0</v>
      </c>
      <c r="ADJ32" s="32">
        <f t="shared" si="172"/>
        <v>0</v>
      </c>
      <c r="ADK32" s="32">
        <f t="shared" si="173"/>
        <v>0</v>
      </c>
      <c r="ADL32" s="32">
        <f t="shared" si="174"/>
        <v>0</v>
      </c>
      <c r="ADM32" s="32">
        <f t="shared" si="175"/>
        <v>0</v>
      </c>
      <c r="ADN32" s="32">
        <f t="shared" si="176"/>
        <v>0</v>
      </c>
      <c r="ADO32" s="32">
        <f t="shared" si="177"/>
        <v>0</v>
      </c>
      <c r="ADP32" s="32">
        <f t="shared" si="178"/>
        <v>0</v>
      </c>
      <c r="ADQ32" s="32">
        <f t="shared" si="179"/>
        <v>0</v>
      </c>
      <c r="ADR32" s="32">
        <f t="shared" si="180"/>
        <v>0</v>
      </c>
      <c r="ADS32" s="32">
        <f t="shared" si="181"/>
        <v>0</v>
      </c>
      <c r="ADT32" s="32">
        <f t="shared" si="182"/>
        <v>0</v>
      </c>
      <c r="ADU32" s="32">
        <f t="shared" si="183"/>
        <v>0</v>
      </c>
      <c r="ADV32" s="32">
        <f t="shared" si="184"/>
        <v>0</v>
      </c>
      <c r="ADW32" s="32">
        <f t="shared" si="185"/>
        <v>0</v>
      </c>
      <c r="ADX32" s="32">
        <f t="shared" si="186"/>
        <v>0</v>
      </c>
      <c r="ADY32" s="32">
        <f t="shared" si="187"/>
        <v>0</v>
      </c>
      <c r="ADZ32" s="32">
        <f t="shared" si="188"/>
        <v>0</v>
      </c>
      <c r="AEA32" s="32">
        <f t="shared" si="189"/>
        <v>0</v>
      </c>
      <c r="AEB32" s="32">
        <f t="shared" si="190"/>
        <v>0</v>
      </c>
      <c r="AEC32" s="32">
        <f t="shared" si="191"/>
        <v>0</v>
      </c>
      <c r="AED32" s="32">
        <f t="shared" si="192"/>
        <v>0</v>
      </c>
      <c r="AEE32" s="32">
        <f t="shared" si="193"/>
        <v>0</v>
      </c>
      <c r="AEF32" s="32">
        <f t="shared" si="194"/>
        <v>0</v>
      </c>
      <c r="AEG32" s="32">
        <f t="shared" si="195"/>
        <v>0</v>
      </c>
      <c r="AEH32" s="32">
        <f t="shared" si="196"/>
        <v>0</v>
      </c>
      <c r="AEI32" s="32">
        <f t="shared" si="197"/>
        <v>0</v>
      </c>
      <c r="AEJ32" s="32">
        <f t="shared" si="198"/>
        <v>0</v>
      </c>
      <c r="AEK32" s="32">
        <f t="shared" si="199"/>
        <v>0</v>
      </c>
      <c r="AEL32" s="32">
        <f t="shared" si="200"/>
        <v>0</v>
      </c>
      <c r="AEM32" s="32">
        <f t="shared" si="201"/>
        <v>0</v>
      </c>
      <c r="AEN32" s="32">
        <f t="shared" si="202"/>
        <v>0</v>
      </c>
      <c r="AEO32" s="32">
        <f t="shared" si="203"/>
        <v>0</v>
      </c>
      <c r="AEP32" s="32">
        <f t="shared" si="204"/>
        <v>0</v>
      </c>
      <c r="AEQ32" s="32">
        <f t="shared" si="205"/>
        <v>0</v>
      </c>
      <c r="AER32" s="32">
        <f t="shared" si="206"/>
        <v>0</v>
      </c>
      <c r="AES32" s="32">
        <f t="shared" si="207"/>
        <v>0</v>
      </c>
      <c r="AET32" s="32">
        <f t="shared" si="208"/>
        <v>0</v>
      </c>
      <c r="AEU32" s="32">
        <f t="shared" si="209"/>
        <v>0</v>
      </c>
      <c r="AEV32" s="32">
        <f t="shared" si="210"/>
        <v>0</v>
      </c>
      <c r="AEW32" s="32">
        <f t="shared" si="211"/>
        <v>0</v>
      </c>
      <c r="AEX32" s="32">
        <f t="shared" si="212"/>
        <v>0</v>
      </c>
      <c r="AEY32" s="32">
        <f t="shared" si="213"/>
        <v>0</v>
      </c>
      <c r="AEZ32" s="32">
        <f t="shared" si="214"/>
        <v>0</v>
      </c>
      <c r="AFA32" s="32">
        <f t="shared" si="215"/>
        <v>0</v>
      </c>
      <c r="AFB32" s="32">
        <f t="shared" si="216"/>
        <v>0</v>
      </c>
      <c r="AFC32" s="32">
        <f t="shared" si="217"/>
        <v>0</v>
      </c>
      <c r="AFD32" s="32">
        <f t="shared" si="218"/>
        <v>0</v>
      </c>
      <c r="AFE32" s="32">
        <f t="shared" si="219"/>
        <v>0</v>
      </c>
      <c r="AFF32" s="32">
        <f t="shared" si="220"/>
        <v>0</v>
      </c>
      <c r="AFG32" s="32">
        <f t="shared" si="221"/>
        <v>0</v>
      </c>
      <c r="AFH32" s="32">
        <f t="shared" si="222"/>
        <v>0</v>
      </c>
      <c r="AFI32" s="32">
        <f t="shared" si="223"/>
        <v>0</v>
      </c>
      <c r="AFJ32" s="32">
        <f t="shared" si="224"/>
        <v>0</v>
      </c>
      <c r="AFK32" s="32">
        <f t="shared" si="225"/>
        <v>0</v>
      </c>
      <c r="AFL32" s="32">
        <f t="shared" si="226"/>
        <v>0</v>
      </c>
      <c r="AFM32" s="32">
        <f t="shared" si="227"/>
        <v>0</v>
      </c>
      <c r="AFN32" s="32">
        <f t="shared" si="228"/>
        <v>0</v>
      </c>
      <c r="AFO32" s="32">
        <f t="shared" si="229"/>
        <v>0</v>
      </c>
      <c r="AFP32" s="32">
        <f t="shared" si="230"/>
        <v>0</v>
      </c>
      <c r="AFQ32" s="32">
        <f t="shared" si="231"/>
        <v>0</v>
      </c>
      <c r="AFR32" s="32">
        <f t="shared" si="232"/>
        <v>0</v>
      </c>
      <c r="AFS32" s="32">
        <f t="shared" si="233"/>
        <v>0</v>
      </c>
      <c r="AFT32" s="32">
        <f t="shared" si="234"/>
        <v>50</v>
      </c>
      <c r="AFU32" s="32">
        <f t="shared" si="235"/>
        <v>50</v>
      </c>
      <c r="AFV32" s="32">
        <f t="shared" si="236"/>
        <v>0</v>
      </c>
      <c r="AFW32" s="32">
        <f t="shared" si="237"/>
        <v>0</v>
      </c>
      <c r="AFX32" s="32">
        <f t="shared" si="238"/>
        <v>0</v>
      </c>
      <c r="AFY32" s="32">
        <f t="shared" si="239"/>
        <v>0</v>
      </c>
      <c r="AFZ32" s="32">
        <f t="shared" si="240"/>
        <v>0</v>
      </c>
      <c r="AGA32" s="32">
        <f t="shared" si="241"/>
        <v>0</v>
      </c>
      <c r="AGB32" s="32">
        <f t="shared" si="242"/>
        <v>0</v>
      </c>
      <c r="AGC32" s="32">
        <f t="shared" si="243"/>
        <v>0</v>
      </c>
      <c r="AGD32" s="32">
        <f t="shared" si="244"/>
        <v>0</v>
      </c>
      <c r="AGE32" s="32">
        <f t="shared" si="245"/>
        <v>0</v>
      </c>
      <c r="AGF32" s="32">
        <f t="shared" si="246"/>
        <v>0</v>
      </c>
      <c r="AGG32" s="32">
        <f t="shared" si="247"/>
        <v>0</v>
      </c>
      <c r="AGH32" s="32">
        <f t="shared" si="248"/>
        <v>0</v>
      </c>
      <c r="AGI32" s="32">
        <f t="shared" si="249"/>
        <v>0</v>
      </c>
      <c r="AGJ32" s="32">
        <f t="shared" si="250"/>
        <v>0</v>
      </c>
      <c r="AGK32" s="32">
        <f t="shared" si="251"/>
        <v>0</v>
      </c>
      <c r="AGL32" s="32">
        <f t="shared" si="252"/>
        <v>1.3</v>
      </c>
      <c r="AGM32" s="32">
        <f t="shared" si="253"/>
        <v>29</v>
      </c>
    </row>
    <row r="33" spans="1:871" s="10" customFormat="1" ht="96" customHeight="1" x14ac:dyDescent="0.25">
      <c r="A33" s="35" t="s">
        <v>105</v>
      </c>
      <c r="B33" s="38" t="s">
        <v>128</v>
      </c>
      <c r="C33" s="37" t="s">
        <v>135</v>
      </c>
      <c r="D33" s="31">
        <f t="shared" si="31"/>
        <v>660</v>
      </c>
      <c r="E33" s="31">
        <v>112</v>
      </c>
      <c r="F33" s="31"/>
      <c r="G33" s="31">
        <v>262</v>
      </c>
      <c r="H33" s="31"/>
      <c r="I33" s="31">
        <v>190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>
        <v>72</v>
      </c>
      <c r="V33" s="31"/>
      <c r="W33" s="31">
        <v>12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>
        <v>7</v>
      </c>
      <c r="AJ33" s="31"/>
      <c r="AK33" s="31"/>
      <c r="AL33" s="31"/>
      <c r="AM33" s="31"/>
      <c r="AN33" s="31"/>
      <c r="AO33" s="31"/>
      <c r="AP33" s="31"/>
      <c r="AQ33" s="31">
        <v>1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>
        <v>1</v>
      </c>
      <c r="BE33" s="31"/>
      <c r="BF33" s="31"/>
      <c r="BG33" s="31">
        <v>3</v>
      </c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>
        <f t="shared" si="32"/>
        <v>50</v>
      </c>
      <c r="GT33" s="31">
        <v>50</v>
      </c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>
        <v>3</v>
      </c>
      <c r="HL33" s="31">
        <v>32</v>
      </c>
      <c r="HM33" s="31">
        <f t="shared" si="33"/>
        <v>660</v>
      </c>
      <c r="HN33" s="31">
        <v>112</v>
      </c>
      <c r="HO33" s="31"/>
      <c r="HP33" s="31">
        <v>262</v>
      </c>
      <c r="HQ33" s="31"/>
      <c r="HR33" s="31">
        <v>190</v>
      </c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>
        <v>72</v>
      </c>
      <c r="IE33" s="31"/>
      <c r="IF33" s="31">
        <v>12</v>
      </c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>
        <v>7</v>
      </c>
      <c r="IS33" s="31"/>
      <c r="IT33" s="31"/>
      <c r="IU33" s="31"/>
      <c r="IV33" s="31"/>
      <c r="IW33" s="31"/>
      <c r="IX33" s="31"/>
      <c r="IY33" s="31"/>
      <c r="IZ33" s="31">
        <v>1</v>
      </c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>
        <v>1</v>
      </c>
      <c r="JN33" s="31"/>
      <c r="JO33" s="31"/>
      <c r="JP33" s="31">
        <v>3</v>
      </c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>
        <f t="shared" si="34"/>
        <v>50</v>
      </c>
      <c r="PC33" s="31">
        <v>50</v>
      </c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>
        <v>3</v>
      </c>
      <c r="PU33" s="31">
        <v>32</v>
      </c>
      <c r="PV33" s="31">
        <f t="shared" si="35"/>
        <v>662</v>
      </c>
      <c r="PW33" s="31">
        <v>125</v>
      </c>
      <c r="PX33" s="31"/>
      <c r="PY33" s="31">
        <v>260</v>
      </c>
      <c r="PZ33" s="31"/>
      <c r="QA33" s="31">
        <v>193</v>
      </c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>
        <v>60</v>
      </c>
      <c r="QN33" s="31"/>
      <c r="QO33" s="31">
        <v>12</v>
      </c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>
        <v>7</v>
      </c>
      <c r="RB33" s="31"/>
      <c r="RC33" s="31"/>
      <c r="RD33" s="31"/>
      <c r="RE33" s="31"/>
      <c r="RF33" s="31"/>
      <c r="RG33" s="31"/>
      <c r="RH33" s="31"/>
      <c r="RI33" s="31">
        <v>1</v>
      </c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>
        <v>1</v>
      </c>
      <c r="RW33" s="31"/>
      <c r="RX33" s="31"/>
      <c r="RY33" s="31">
        <v>3</v>
      </c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  <c r="TF33" s="31"/>
      <c r="TG33" s="31"/>
      <c r="TH33" s="31"/>
      <c r="TI33" s="31"/>
      <c r="TJ33" s="31"/>
      <c r="TK33" s="31"/>
      <c r="TL33" s="31"/>
      <c r="TM33" s="31"/>
      <c r="TN33" s="31"/>
      <c r="TO33" s="31"/>
      <c r="TP33" s="31"/>
      <c r="TQ33" s="31"/>
      <c r="TR33" s="31"/>
      <c r="TS33" s="31"/>
      <c r="TT33" s="31"/>
      <c r="TU33" s="31"/>
      <c r="TV33" s="31"/>
      <c r="TW33" s="31"/>
      <c r="TX33" s="31"/>
      <c r="TY33" s="31"/>
      <c r="TZ33" s="31"/>
      <c r="UA33" s="31"/>
      <c r="UB33" s="31"/>
      <c r="UC33" s="31"/>
      <c r="UD33" s="31"/>
      <c r="UE33" s="31"/>
      <c r="UF33" s="31"/>
      <c r="UG33" s="31"/>
      <c r="UH33" s="31"/>
      <c r="UI33" s="31"/>
      <c r="UJ33" s="31"/>
      <c r="UK33" s="31"/>
      <c r="UL33" s="31"/>
      <c r="UM33" s="31"/>
      <c r="UN33" s="31"/>
      <c r="UO33" s="31"/>
      <c r="UP33" s="31"/>
      <c r="UQ33" s="31"/>
      <c r="UR33" s="31"/>
      <c r="US33" s="31"/>
      <c r="UT33" s="31"/>
      <c r="UU33" s="31"/>
      <c r="UV33" s="31"/>
      <c r="UW33" s="31"/>
      <c r="UX33" s="31"/>
      <c r="UY33" s="31"/>
      <c r="UZ33" s="31"/>
      <c r="VA33" s="31"/>
      <c r="VB33" s="31"/>
      <c r="VC33" s="31"/>
      <c r="VD33" s="31"/>
      <c r="VE33" s="31"/>
      <c r="VF33" s="31"/>
      <c r="VG33" s="31"/>
      <c r="VH33" s="31"/>
      <c r="VI33" s="31"/>
      <c r="VJ33" s="31"/>
      <c r="VK33" s="31"/>
      <c r="VL33" s="31"/>
      <c r="VM33" s="31"/>
      <c r="VN33" s="31"/>
      <c r="VO33" s="31"/>
      <c r="VP33" s="31"/>
      <c r="VQ33" s="31"/>
      <c r="VR33" s="31"/>
      <c r="VS33" s="31"/>
      <c r="VT33" s="31"/>
      <c r="VU33" s="31"/>
      <c r="VV33" s="31"/>
      <c r="VW33" s="31"/>
      <c r="VX33" s="31"/>
      <c r="VY33" s="31"/>
      <c r="VZ33" s="31"/>
      <c r="WA33" s="31"/>
      <c r="WB33" s="31"/>
      <c r="WC33" s="31"/>
      <c r="WD33" s="31"/>
      <c r="WE33" s="31"/>
      <c r="WF33" s="31"/>
      <c r="WG33" s="31"/>
      <c r="WH33" s="31"/>
      <c r="WI33" s="31"/>
      <c r="WJ33" s="31"/>
      <c r="WK33" s="31"/>
      <c r="WL33" s="31"/>
      <c r="WM33" s="31"/>
      <c r="WN33" s="31"/>
      <c r="WO33" s="31"/>
      <c r="WP33" s="31"/>
      <c r="WQ33" s="31"/>
      <c r="WR33" s="31"/>
      <c r="WS33" s="31"/>
      <c r="WT33" s="31"/>
      <c r="WU33" s="31"/>
      <c r="WV33" s="31"/>
      <c r="WW33" s="31"/>
      <c r="WX33" s="31"/>
      <c r="WY33" s="31"/>
      <c r="WZ33" s="31"/>
      <c r="XA33" s="31"/>
      <c r="XB33" s="31"/>
      <c r="XC33" s="31"/>
      <c r="XD33" s="31"/>
      <c r="XE33" s="31"/>
      <c r="XF33" s="31"/>
      <c r="XG33" s="31"/>
      <c r="XH33" s="31"/>
      <c r="XI33" s="31"/>
      <c r="XJ33" s="31"/>
      <c r="XK33" s="31">
        <f t="shared" si="36"/>
        <v>50</v>
      </c>
      <c r="XL33" s="31">
        <v>50</v>
      </c>
      <c r="XM33" s="31"/>
      <c r="XN33" s="31"/>
      <c r="XO33" s="31"/>
      <c r="XP33" s="31"/>
      <c r="XQ33" s="31"/>
      <c r="XR33" s="31"/>
      <c r="XS33" s="31"/>
      <c r="XT33" s="31"/>
      <c r="XU33" s="31"/>
      <c r="XV33" s="31"/>
      <c r="XW33" s="31"/>
      <c r="XX33" s="31"/>
      <c r="XY33" s="31"/>
      <c r="XZ33" s="31"/>
      <c r="YA33" s="31"/>
      <c r="YB33" s="31"/>
      <c r="YC33" s="31">
        <v>3</v>
      </c>
      <c r="YD33" s="31">
        <v>31</v>
      </c>
      <c r="YE33" s="32">
        <f t="shared" si="37"/>
        <v>660.6</v>
      </c>
      <c r="YF33" s="32">
        <f t="shared" si="38"/>
        <v>116.3</v>
      </c>
      <c r="YG33" s="32">
        <f t="shared" si="39"/>
        <v>0</v>
      </c>
      <c r="YH33" s="32">
        <f t="shared" si="40"/>
        <v>261.3</v>
      </c>
      <c r="YI33" s="32">
        <f t="shared" si="41"/>
        <v>0</v>
      </c>
      <c r="YJ33" s="32">
        <f t="shared" si="42"/>
        <v>191</v>
      </c>
      <c r="YK33" s="32">
        <f t="shared" si="43"/>
        <v>0</v>
      </c>
      <c r="YL33" s="32">
        <f t="shared" si="44"/>
        <v>0</v>
      </c>
      <c r="YM33" s="32">
        <f t="shared" si="45"/>
        <v>0</v>
      </c>
      <c r="YN33" s="32">
        <f t="shared" si="46"/>
        <v>0</v>
      </c>
      <c r="YO33" s="32">
        <f t="shared" si="47"/>
        <v>0</v>
      </c>
      <c r="YP33" s="32">
        <f t="shared" si="48"/>
        <v>0</v>
      </c>
      <c r="YQ33" s="32">
        <f t="shared" si="49"/>
        <v>0</v>
      </c>
      <c r="YR33" s="32">
        <f t="shared" si="50"/>
        <v>0</v>
      </c>
      <c r="YS33" s="32">
        <f t="shared" si="51"/>
        <v>0</v>
      </c>
      <c r="YT33" s="32">
        <f t="shared" si="52"/>
        <v>0</v>
      </c>
      <c r="YU33" s="32">
        <f t="shared" si="53"/>
        <v>0</v>
      </c>
      <c r="YV33" s="32">
        <f t="shared" si="54"/>
        <v>68</v>
      </c>
      <c r="YW33" s="32">
        <f t="shared" si="55"/>
        <v>0</v>
      </c>
      <c r="YX33" s="32">
        <f t="shared" si="56"/>
        <v>12</v>
      </c>
      <c r="YY33" s="32">
        <f t="shared" si="57"/>
        <v>0</v>
      </c>
      <c r="YZ33" s="32">
        <f t="shared" si="58"/>
        <v>0</v>
      </c>
      <c r="ZA33" s="32">
        <f t="shared" si="59"/>
        <v>0</v>
      </c>
      <c r="ZB33" s="32">
        <f t="shared" si="60"/>
        <v>0</v>
      </c>
      <c r="ZC33" s="32">
        <f t="shared" si="61"/>
        <v>0</v>
      </c>
      <c r="ZD33" s="32">
        <f t="shared" si="62"/>
        <v>0</v>
      </c>
      <c r="ZE33" s="32">
        <f t="shared" si="63"/>
        <v>0</v>
      </c>
      <c r="ZF33" s="32">
        <f t="shared" si="64"/>
        <v>0</v>
      </c>
      <c r="ZG33" s="32">
        <f t="shared" si="65"/>
        <v>0</v>
      </c>
      <c r="ZH33" s="32">
        <f t="shared" si="66"/>
        <v>0</v>
      </c>
      <c r="ZI33" s="32">
        <f t="shared" si="67"/>
        <v>0</v>
      </c>
      <c r="ZJ33" s="32">
        <f t="shared" si="68"/>
        <v>7</v>
      </c>
      <c r="ZK33" s="32">
        <f t="shared" si="69"/>
        <v>0</v>
      </c>
      <c r="ZL33" s="32">
        <f t="shared" si="70"/>
        <v>0</v>
      </c>
      <c r="ZM33" s="32">
        <f t="shared" si="71"/>
        <v>0</v>
      </c>
      <c r="ZN33" s="32">
        <f t="shared" si="72"/>
        <v>0</v>
      </c>
      <c r="ZO33" s="32">
        <f t="shared" si="73"/>
        <v>0</v>
      </c>
      <c r="ZP33" s="32">
        <f t="shared" si="74"/>
        <v>0</v>
      </c>
      <c r="ZQ33" s="32">
        <f t="shared" si="75"/>
        <v>0</v>
      </c>
      <c r="ZR33" s="32">
        <f t="shared" si="76"/>
        <v>1</v>
      </c>
      <c r="ZS33" s="32">
        <f t="shared" si="77"/>
        <v>0</v>
      </c>
      <c r="ZT33" s="32">
        <f t="shared" si="78"/>
        <v>0</v>
      </c>
      <c r="ZU33" s="32">
        <f t="shared" si="79"/>
        <v>0</v>
      </c>
      <c r="ZV33" s="32">
        <f t="shared" si="80"/>
        <v>0</v>
      </c>
      <c r="ZW33" s="32">
        <f t="shared" si="81"/>
        <v>0</v>
      </c>
      <c r="ZX33" s="32">
        <f t="shared" si="82"/>
        <v>0</v>
      </c>
      <c r="ZY33" s="32">
        <f t="shared" si="83"/>
        <v>0</v>
      </c>
      <c r="ZZ33" s="32">
        <f t="shared" si="84"/>
        <v>0</v>
      </c>
      <c r="AAA33" s="32">
        <f t="shared" si="85"/>
        <v>0</v>
      </c>
      <c r="AAB33" s="32">
        <f t="shared" si="86"/>
        <v>0</v>
      </c>
      <c r="AAC33" s="32">
        <f t="shared" si="87"/>
        <v>0</v>
      </c>
      <c r="AAD33" s="32">
        <f t="shared" si="88"/>
        <v>0</v>
      </c>
      <c r="AAE33" s="32">
        <f t="shared" si="89"/>
        <v>1</v>
      </c>
      <c r="AAF33" s="32">
        <f t="shared" si="90"/>
        <v>0</v>
      </c>
      <c r="AAG33" s="32">
        <f t="shared" si="91"/>
        <v>0</v>
      </c>
      <c r="AAH33" s="32">
        <f t="shared" si="92"/>
        <v>3</v>
      </c>
      <c r="AAI33" s="32">
        <f t="shared" si="93"/>
        <v>0</v>
      </c>
      <c r="AAJ33" s="32">
        <f t="shared" si="94"/>
        <v>0</v>
      </c>
      <c r="AAK33" s="32">
        <f t="shared" si="95"/>
        <v>0</v>
      </c>
      <c r="AAL33" s="32">
        <f t="shared" si="96"/>
        <v>0</v>
      </c>
      <c r="AAM33" s="32">
        <f t="shared" si="97"/>
        <v>0</v>
      </c>
      <c r="AAN33" s="32">
        <f t="shared" si="98"/>
        <v>0</v>
      </c>
      <c r="AAO33" s="32">
        <f t="shared" si="99"/>
        <v>0</v>
      </c>
      <c r="AAP33" s="32">
        <f t="shared" si="100"/>
        <v>0</v>
      </c>
      <c r="AAQ33" s="32">
        <f t="shared" si="101"/>
        <v>0</v>
      </c>
      <c r="AAR33" s="32">
        <f t="shared" si="102"/>
        <v>0</v>
      </c>
      <c r="AAS33" s="32">
        <f t="shared" si="103"/>
        <v>0</v>
      </c>
      <c r="AAT33" s="32">
        <f t="shared" si="104"/>
        <v>0</v>
      </c>
      <c r="AAU33" s="32">
        <f t="shared" si="105"/>
        <v>0</v>
      </c>
      <c r="AAV33" s="32">
        <f t="shared" si="106"/>
        <v>0</v>
      </c>
      <c r="AAW33" s="32">
        <f t="shared" si="107"/>
        <v>0</v>
      </c>
      <c r="AAX33" s="32">
        <f t="shared" si="108"/>
        <v>0</v>
      </c>
      <c r="AAY33" s="32">
        <f t="shared" si="109"/>
        <v>0</v>
      </c>
      <c r="AAZ33" s="32">
        <f t="shared" si="110"/>
        <v>0</v>
      </c>
      <c r="ABA33" s="32">
        <f t="shared" si="111"/>
        <v>0</v>
      </c>
      <c r="ABB33" s="32">
        <f t="shared" si="112"/>
        <v>0</v>
      </c>
      <c r="ABC33" s="32">
        <f t="shared" si="113"/>
        <v>0</v>
      </c>
      <c r="ABD33" s="32">
        <f t="shared" si="114"/>
        <v>0</v>
      </c>
      <c r="ABE33" s="32">
        <f t="shared" si="115"/>
        <v>0</v>
      </c>
      <c r="ABF33" s="32">
        <f t="shared" si="116"/>
        <v>0</v>
      </c>
      <c r="ABG33" s="32">
        <f t="shared" si="117"/>
        <v>0</v>
      </c>
      <c r="ABH33" s="32">
        <f t="shared" si="118"/>
        <v>0</v>
      </c>
      <c r="ABI33" s="32">
        <f t="shared" si="119"/>
        <v>0</v>
      </c>
      <c r="ABJ33" s="32">
        <f t="shared" si="120"/>
        <v>0</v>
      </c>
      <c r="ABK33" s="32">
        <f t="shared" si="121"/>
        <v>0</v>
      </c>
      <c r="ABL33" s="32">
        <f t="shared" si="122"/>
        <v>0</v>
      </c>
      <c r="ABM33" s="32">
        <f t="shared" si="123"/>
        <v>0</v>
      </c>
      <c r="ABN33" s="32">
        <f t="shared" si="124"/>
        <v>0</v>
      </c>
      <c r="ABO33" s="32">
        <f t="shared" si="125"/>
        <v>0</v>
      </c>
      <c r="ABP33" s="32">
        <f t="shared" si="126"/>
        <v>0</v>
      </c>
      <c r="ABQ33" s="32">
        <f t="shared" si="127"/>
        <v>0</v>
      </c>
      <c r="ABR33" s="32">
        <f t="shared" si="128"/>
        <v>0</v>
      </c>
      <c r="ABS33" s="32">
        <f t="shared" si="129"/>
        <v>0</v>
      </c>
      <c r="ABT33" s="32">
        <f t="shared" si="130"/>
        <v>0</v>
      </c>
      <c r="ABU33" s="32">
        <f t="shared" si="131"/>
        <v>0</v>
      </c>
      <c r="ABV33" s="32">
        <f t="shared" si="132"/>
        <v>0</v>
      </c>
      <c r="ABW33" s="32">
        <f t="shared" si="133"/>
        <v>0</v>
      </c>
      <c r="ABX33" s="32">
        <f t="shared" si="134"/>
        <v>0</v>
      </c>
      <c r="ABY33" s="32">
        <f t="shared" si="135"/>
        <v>0</v>
      </c>
      <c r="ABZ33" s="32">
        <f t="shared" si="136"/>
        <v>0</v>
      </c>
      <c r="ACA33" s="32">
        <f t="shared" si="137"/>
        <v>0</v>
      </c>
      <c r="ACB33" s="32">
        <f t="shared" si="138"/>
        <v>0</v>
      </c>
      <c r="ACC33" s="32">
        <f t="shared" si="139"/>
        <v>0</v>
      </c>
      <c r="ACD33" s="32">
        <f t="shared" si="140"/>
        <v>0</v>
      </c>
      <c r="ACE33" s="32">
        <f t="shared" si="141"/>
        <v>0</v>
      </c>
      <c r="ACF33" s="32">
        <f t="shared" si="142"/>
        <v>0</v>
      </c>
      <c r="ACG33" s="32">
        <f t="shared" si="143"/>
        <v>0</v>
      </c>
      <c r="ACH33" s="32">
        <f t="shared" si="144"/>
        <v>0</v>
      </c>
      <c r="ACI33" s="32">
        <f t="shared" si="145"/>
        <v>0</v>
      </c>
      <c r="ACJ33" s="32">
        <f t="shared" si="146"/>
        <v>0</v>
      </c>
      <c r="ACK33" s="32">
        <f t="shared" si="147"/>
        <v>0</v>
      </c>
      <c r="ACL33" s="32">
        <f t="shared" si="148"/>
        <v>0</v>
      </c>
      <c r="ACM33" s="32">
        <f t="shared" si="149"/>
        <v>0</v>
      </c>
      <c r="ACN33" s="32">
        <f t="shared" si="150"/>
        <v>0</v>
      </c>
      <c r="ACO33" s="32">
        <f t="shared" si="151"/>
        <v>0</v>
      </c>
      <c r="ACP33" s="32">
        <f t="shared" si="152"/>
        <v>0</v>
      </c>
      <c r="ACQ33" s="32">
        <f t="shared" si="153"/>
        <v>0</v>
      </c>
      <c r="ACR33" s="32">
        <f t="shared" si="154"/>
        <v>0</v>
      </c>
      <c r="ACS33" s="32">
        <f t="shared" si="155"/>
        <v>0</v>
      </c>
      <c r="ACT33" s="32">
        <f t="shared" si="156"/>
        <v>0</v>
      </c>
      <c r="ACU33" s="32">
        <f t="shared" si="157"/>
        <v>0</v>
      </c>
      <c r="ACV33" s="32">
        <f t="shared" si="158"/>
        <v>0</v>
      </c>
      <c r="ACW33" s="32">
        <f t="shared" si="159"/>
        <v>0</v>
      </c>
      <c r="ACX33" s="32">
        <f t="shared" si="160"/>
        <v>0</v>
      </c>
      <c r="ACY33" s="32">
        <f t="shared" si="161"/>
        <v>0</v>
      </c>
      <c r="ACZ33" s="32">
        <f t="shared" si="162"/>
        <v>0</v>
      </c>
      <c r="ADA33" s="32">
        <f t="shared" si="163"/>
        <v>0</v>
      </c>
      <c r="ADB33" s="32">
        <f t="shared" si="164"/>
        <v>0</v>
      </c>
      <c r="ADC33" s="32">
        <f t="shared" si="165"/>
        <v>0</v>
      </c>
      <c r="ADD33" s="32">
        <f t="shared" si="166"/>
        <v>0</v>
      </c>
      <c r="ADE33" s="32">
        <f t="shared" si="167"/>
        <v>0</v>
      </c>
      <c r="ADF33" s="32">
        <f t="shared" si="168"/>
        <v>0</v>
      </c>
      <c r="ADG33" s="32">
        <f t="shared" si="169"/>
        <v>0</v>
      </c>
      <c r="ADH33" s="32">
        <f t="shared" si="170"/>
        <v>0</v>
      </c>
      <c r="ADI33" s="32">
        <f t="shared" si="171"/>
        <v>0</v>
      </c>
      <c r="ADJ33" s="32">
        <f t="shared" si="172"/>
        <v>0</v>
      </c>
      <c r="ADK33" s="32">
        <f t="shared" si="173"/>
        <v>0</v>
      </c>
      <c r="ADL33" s="32">
        <f t="shared" si="174"/>
        <v>0</v>
      </c>
      <c r="ADM33" s="32">
        <f t="shared" si="175"/>
        <v>0</v>
      </c>
      <c r="ADN33" s="32">
        <f t="shared" si="176"/>
        <v>0</v>
      </c>
      <c r="ADO33" s="32">
        <f t="shared" si="177"/>
        <v>0</v>
      </c>
      <c r="ADP33" s="32">
        <f t="shared" si="178"/>
        <v>0</v>
      </c>
      <c r="ADQ33" s="32">
        <f t="shared" si="179"/>
        <v>0</v>
      </c>
      <c r="ADR33" s="32">
        <f t="shared" si="180"/>
        <v>0</v>
      </c>
      <c r="ADS33" s="32">
        <f t="shared" si="181"/>
        <v>0</v>
      </c>
      <c r="ADT33" s="32">
        <f t="shared" si="182"/>
        <v>0</v>
      </c>
      <c r="ADU33" s="32">
        <f t="shared" si="183"/>
        <v>0</v>
      </c>
      <c r="ADV33" s="32">
        <f t="shared" si="184"/>
        <v>0</v>
      </c>
      <c r="ADW33" s="32">
        <f t="shared" si="185"/>
        <v>0</v>
      </c>
      <c r="ADX33" s="32">
        <f t="shared" si="186"/>
        <v>0</v>
      </c>
      <c r="ADY33" s="32">
        <f t="shared" si="187"/>
        <v>0</v>
      </c>
      <c r="ADZ33" s="32">
        <f t="shared" si="188"/>
        <v>0</v>
      </c>
      <c r="AEA33" s="32">
        <f t="shared" si="189"/>
        <v>0</v>
      </c>
      <c r="AEB33" s="32">
        <f t="shared" si="190"/>
        <v>0</v>
      </c>
      <c r="AEC33" s="32">
        <f t="shared" si="191"/>
        <v>0</v>
      </c>
      <c r="AED33" s="32">
        <f t="shared" si="192"/>
        <v>0</v>
      </c>
      <c r="AEE33" s="32">
        <f t="shared" si="193"/>
        <v>0</v>
      </c>
      <c r="AEF33" s="32">
        <f t="shared" si="194"/>
        <v>0</v>
      </c>
      <c r="AEG33" s="32">
        <f t="shared" si="195"/>
        <v>0</v>
      </c>
      <c r="AEH33" s="32">
        <f t="shared" si="196"/>
        <v>0</v>
      </c>
      <c r="AEI33" s="32">
        <f t="shared" si="197"/>
        <v>0</v>
      </c>
      <c r="AEJ33" s="32">
        <f t="shared" si="198"/>
        <v>0</v>
      </c>
      <c r="AEK33" s="32">
        <f t="shared" si="199"/>
        <v>0</v>
      </c>
      <c r="AEL33" s="32">
        <f t="shared" si="200"/>
        <v>0</v>
      </c>
      <c r="AEM33" s="32">
        <f t="shared" si="201"/>
        <v>0</v>
      </c>
      <c r="AEN33" s="32">
        <f t="shared" si="202"/>
        <v>0</v>
      </c>
      <c r="AEO33" s="32">
        <f t="shared" si="203"/>
        <v>0</v>
      </c>
      <c r="AEP33" s="32">
        <f t="shared" si="204"/>
        <v>0</v>
      </c>
      <c r="AEQ33" s="32">
        <f t="shared" si="205"/>
        <v>0</v>
      </c>
      <c r="AER33" s="32">
        <f t="shared" si="206"/>
        <v>0</v>
      </c>
      <c r="AES33" s="32">
        <f t="shared" si="207"/>
        <v>0</v>
      </c>
      <c r="AET33" s="32">
        <f t="shared" si="208"/>
        <v>0</v>
      </c>
      <c r="AEU33" s="32">
        <f t="shared" si="209"/>
        <v>0</v>
      </c>
      <c r="AEV33" s="32">
        <f t="shared" si="210"/>
        <v>0</v>
      </c>
      <c r="AEW33" s="32">
        <f t="shared" si="211"/>
        <v>0</v>
      </c>
      <c r="AEX33" s="32">
        <f t="shared" si="212"/>
        <v>0</v>
      </c>
      <c r="AEY33" s="32">
        <f t="shared" si="213"/>
        <v>0</v>
      </c>
      <c r="AEZ33" s="32">
        <f t="shared" si="214"/>
        <v>0</v>
      </c>
      <c r="AFA33" s="32">
        <f t="shared" si="215"/>
        <v>0</v>
      </c>
      <c r="AFB33" s="32">
        <f t="shared" si="216"/>
        <v>0</v>
      </c>
      <c r="AFC33" s="32">
        <f t="shared" si="217"/>
        <v>0</v>
      </c>
      <c r="AFD33" s="32">
        <f t="shared" si="218"/>
        <v>0</v>
      </c>
      <c r="AFE33" s="32">
        <f t="shared" si="219"/>
        <v>0</v>
      </c>
      <c r="AFF33" s="32">
        <f t="shared" si="220"/>
        <v>0</v>
      </c>
      <c r="AFG33" s="32">
        <f t="shared" si="221"/>
        <v>0</v>
      </c>
      <c r="AFH33" s="32">
        <f t="shared" si="222"/>
        <v>0</v>
      </c>
      <c r="AFI33" s="32">
        <f t="shared" si="223"/>
        <v>0</v>
      </c>
      <c r="AFJ33" s="32">
        <f t="shared" si="224"/>
        <v>0</v>
      </c>
      <c r="AFK33" s="32">
        <f t="shared" si="225"/>
        <v>0</v>
      </c>
      <c r="AFL33" s="32">
        <f t="shared" si="226"/>
        <v>0</v>
      </c>
      <c r="AFM33" s="32">
        <f t="shared" si="227"/>
        <v>0</v>
      </c>
      <c r="AFN33" s="32">
        <f t="shared" si="228"/>
        <v>0</v>
      </c>
      <c r="AFO33" s="32">
        <f t="shared" si="229"/>
        <v>0</v>
      </c>
      <c r="AFP33" s="32">
        <f t="shared" si="230"/>
        <v>0</v>
      </c>
      <c r="AFQ33" s="32">
        <f t="shared" si="231"/>
        <v>0</v>
      </c>
      <c r="AFR33" s="32">
        <f t="shared" si="232"/>
        <v>0</v>
      </c>
      <c r="AFS33" s="32">
        <f t="shared" si="233"/>
        <v>0</v>
      </c>
      <c r="AFT33" s="32">
        <f t="shared" si="234"/>
        <v>50</v>
      </c>
      <c r="AFU33" s="32">
        <f t="shared" si="235"/>
        <v>50</v>
      </c>
      <c r="AFV33" s="32">
        <f t="shared" si="236"/>
        <v>0</v>
      </c>
      <c r="AFW33" s="32">
        <f t="shared" si="237"/>
        <v>0</v>
      </c>
      <c r="AFX33" s="32">
        <f t="shared" si="238"/>
        <v>0</v>
      </c>
      <c r="AFY33" s="32">
        <f t="shared" si="239"/>
        <v>0</v>
      </c>
      <c r="AFZ33" s="32">
        <f t="shared" si="240"/>
        <v>0</v>
      </c>
      <c r="AGA33" s="32">
        <f t="shared" si="241"/>
        <v>0</v>
      </c>
      <c r="AGB33" s="32">
        <f t="shared" si="242"/>
        <v>0</v>
      </c>
      <c r="AGC33" s="32">
        <f t="shared" si="243"/>
        <v>0</v>
      </c>
      <c r="AGD33" s="32">
        <f t="shared" si="244"/>
        <v>0</v>
      </c>
      <c r="AGE33" s="32">
        <f t="shared" si="245"/>
        <v>0</v>
      </c>
      <c r="AGF33" s="32">
        <f t="shared" si="246"/>
        <v>0</v>
      </c>
      <c r="AGG33" s="32">
        <f t="shared" si="247"/>
        <v>0</v>
      </c>
      <c r="AGH33" s="32">
        <f t="shared" si="248"/>
        <v>0</v>
      </c>
      <c r="AGI33" s="32">
        <f t="shared" si="249"/>
        <v>0</v>
      </c>
      <c r="AGJ33" s="32">
        <f t="shared" si="250"/>
        <v>0</v>
      </c>
      <c r="AGK33" s="32">
        <f t="shared" si="251"/>
        <v>0</v>
      </c>
      <c r="AGL33" s="32">
        <f t="shared" si="252"/>
        <v>3</v>
      </c>
      <c r="AGM33" s="32">
        <f t="shared" si="253"/>
        <v>31.7</v>
      </c>
    </row>
    <row r="34" spans="1:871" s="10" customFormat="1" ht="96" customHeight="1" x14ac:dyDescent="0.25">
      <c r="A34" s="35" t="s">
        <v>106</v>
      </c>
      <c r="B34" s="38" t="s">
        <v>129</v>
      </c>
      <c r="C34" s="37" t="s">
        <v>135</v>
      </c>
      <c r="D34" s="31">
        <f t="shared" si="31"/>
        <v>629</v>
      </c>
      <c r="E34" s="31">
        <v>270</v>
      </c>
      <c r="F34" s="31"/>
      <c r="G34" s="31">
        <v>301</v>
      </c>
      <c r="H34" s="31"/>
      <c r="I34" s="31">
        <v>49</v>
      </c>
      <c r="J34" s="31"/>
      <c r="K34" s="31">
        <v>4</v>
      </c>
      <c r="L34" s="31"/>
      <c r="M34" s="31">
        <v>2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>
        <v>1</v>
      </c>
      <c r="AW34" s="31">
        <v>1</v>
      </c>
      <c r="AX34" s="31">
        <v>1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>
        <f t="shared" si="32"/>
        <v>0</v>
      </c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>
        <v>3</v>
      </c>
      <c r="HL34" s="31">
        <v>23</v>
      </c>
      <c r="HM34" s="31">
        <f t="shared" si="33"/>
        <v>629</v>
      </c>
      <c r="HN34" s="31">
        <v>270</v>
      </c>
      <c r="HO34" s="31"/>
      <c r="HP34" s="31">
        <v>301</v>
      </c>
      <c r="HQ34" s="31"/>
      <c r="HR34" s="31">
        <v>49</v>
      </c>
      <c r="HS34" s="31"/>
      <c r="HT34" s="31">
        <v>4</v>
      </c>
      <c r="HU34" s="31"/>
      <c r="HV34" s="31">
        <v>2</v>
      </c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>
        <v>1</v>
      </c>
      <c r="JF34" s="31">
        <v>1</v>
      </c>
      <c r="JG34" s="31">
        <v>1</v>
      </c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>
        <f t="shared" si="34"/>
        <v>0</v>
      </c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>
        <v>3</v>
      </c>
      <c r="PU34" s="31">
        <v>23</v>
      </c>
      <c r="PV34" s="31">
        <f t="shared" si="35"/>
        <v>637</v>
      </c>
      <c r="PW34" s="31">
        <v>258</v>
      </c>
      <c r="PX34" s="31"/>
      <c r="PY34" s="31">
        <v>321</v>
      </c>
      <c r="PZ34" s="31"/>
      <c r="QA34" s="31">
        <v>50</v>
      </c>
      <c r="QB34" s="31"/>
      <c r="QC34" s="31">
        <v>4</v>
      </c>
      <c r="QD34" s="31"/>
      <c r="QE34" s="31">
        <v>2</v>
      </c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>
        <v>2</v>
      </c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>
        <f t="shared" si="36"/>
        <v>0</v>
      </c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>
        <v>2</v>
      </c>
      <c r="YD34" s="31">
        <v>23</v>
      </c>
      <c r="YE34" s="32">
        <f t="shared" si="37"/>
        <v>631.70000000000005</v>
      </c>
      <c r="YF34" s="32">
        <f t="shared" si="38"/>
        <v>266</v>
      </c>
      <c r="YG34" s="32">
        <f t="shared" si="39"/>
        <v>0</v>
      </c>
      <c r="YH34" s="32">
        <f t="shared" si="40"/>
        <v>307.7</v>
      </c>
      <c r="YI34" s="32">
        <f t="shared" si="41"/>
        <v>0</v>
      </c>
      <c r="YJ34" s="32">
        <f t="shared" si="42"/>
        <v>49.3</v>
      </c>
      <c r="YK34" s="32">
        <f t="shared" si="43"/>
        <v>0</v>
      </c>
      <c r="YL34" s="32">
        <f t="shared" si="44"/>
        <v>4</v>
      </c>
      <c r="YM34" s="32">
        <f t="shared" si="45"/>
        <v>0</v>
      </c>
      <c r="YN34" s="32">
        <f t="shared" si="46"/>
        <v>2</v>
      </c>
      <c r="YO34" s="32">
        <f t="shared" si="47"/>
        <v>0</v>
      </c>
      <c r="YP34" s="32">
        <f t="shared" si="48"/>
        <v>0</v>
      </c>
      <c r="YQ34" s="32">
        <f t="shared" si="49"/>
        <v>0</v>
      </c>
      <c r="YR34" s="32">
        <f t="shared" si="50"/>
        <v>0</v>
      </c>
      <c r="YS34" s="32">
        <f t="shared" si="51"/>
        <v>0</v>
      </c>
      <c r="YT34" s="32">
        <f t="shared" si="52"/>
        <v>0</v>
      </c>
      <c r="YU34" s="32">
        <f t="shared" si="53"/>
        <v>0</v>
      </c>
      <c r="YV34" s="32">
        <f t="shared" si="54"/>
        <v>0</v>
      </c>
      <c r="YW34" s="32">
        <f t="shared" si="55"/>
        <v>0</v>
      </c>
      <c r="YX34" s="32">
        <f t="shared" si="56"/>
        <v>0</v>
      </c>
      <c r="YY34" s="32">
        <f t="shared" si="57"/>
        <v>0</v>
      </c>
      <c r="YZ34" s="32">
        <f t="shared" si="58"/>
        <v>0</v>
      </c>
      <c r="ZA34" s="32">
        <f t="shared" si="59"/>
        <v>0</v>
      </c>
      <c r="ZB34" s="32">
        <f t="shared" si="60"/>
        <v>0</v>
      </c>
      <c r="ZC34" s="32">
        <f t="shared" si="61"/>
        <v>0</v>
      </c>
      <c r="ZD34" s="32">
        <f t="shared" si="62"/>
        <v>0</v>
      </c>
      <c r="ZE34" s="32">
        <f t="shared" si="63"/>
        <v>0</v>
      </c>
      <c r="ZF34" s="32">
        <f t="shared" si="64"/>
        <v>0</v>
      </c>
      <c r="ZG34" s="32">
        <f t="shared" si="65"/>
        <v>0</v>
      </c>
      <c r="ZH34" s="32">
        <f t="shared" si="66"/>
        <v>0</v>
      </c>
      <c r="ZI34" s="32">
        <f t="shared" si="67"/>
        <v>0</v>
      </c>
      <c r="ZJ34" s="32">
        <f t="shared" si="68"/>
        <v>0</v>
      </c>
      <c r="ZK34" s="32">
        <f t="shared" si="69"/>
        <v>0</v>
      </c>
      <c r="ZL34" s="32">
        <f t="shared" si="70"/>
        <v>0</v>
      </c>
      <c r="ZM34" s="32">
        <f t="shared" si="71"/>
        <v>0</v>
      </c>
      <c r="ZN34" s="32">
        <f t="shared" si="72"/>
        <v>0</v>
      </c>
      <c r="ZO34" s="32">
        <f t="shared" si="73"/>
        <v>0</v>
      </c>
      <c r="ZP34" s="32">
        <f t="shared" si="74"/>
        <v>0</v>
      </c>
      <c r="ZQ34" s="32">
        <f t="shared" si="75"/>
        <v>0</v>
      </c>
      <c r="ZR34" s="32">
        <f t="shared" si="76"/>
        <v>0</v>
      </c>
      <c r="ZS34" s="32">
        <f t="shared" si="77"/>
        <v>0</v>
      </c>
      <c r="ZT34" s="32">
        <f t="shared" si="78"/>
        <v>0</v>
      </c>
      <c r="ZU34" s="32">
        <f t="shared" si="79"/>
        <v>0</v>
      </c>
      <c r="ZV34" s="32">
        <f t="shared" si="80"/>
        <v>0</v>
      </c>
      <c r="ZW34" s="32">
        <f t="shared" si="81"/>
        <v>0.7</v>
      </c>
      <c r="ZX34" s="32">
        <f t="shared" si="82"/>
        <v>0.7</v>
      </c>
      <c r="ZY34" s="32">
        <f t="shared" si="83"/>
        <v>1.3</v>
      </c>
      <c r="ZZ34" s="32">
        <f t="shared" si="84"/>
        <v>0</v>
      </c>
      <c r="AAA34" s="32">
        <f t="shared" si="85"/>
        <v>0</v>
      </c>
      <c r="AAB34" s="32">
        <f t="shared" si="86"/>
        <v>0</v>
      </c>
      <c r="AAC34" s="32">
        <f t="shared" si="87"/>
        <v>0</v>
      </c>
      <c r="AAD34" s="32">
        <f t="shared" si="88"/>
        <v>0</v>
      </c>
      <c r="AAE34" s="32">
        <f t="shared" si="89"/>
        <v>0</v>
      </c>
      <c r="AAF34" s="32">
        <f t="shared" si="90"/>
        <v>0</v>
      </c>
      <c r="AAG34" s="32">
        <f t="shared" si="91"/>
        <v>0</v>
      </c>
      <c r="AAH34" s="32">
        <f t="shared" si="92"/>
        <v>0</v>
      </c>
      <c r="AAI34" s="32">
        <f t="shared" si="93"/>
        <v>0</v>
      </c>
      <c r="AAJ34" s="32">
        <f t="shared" si="94"/>
        <v>0</v>
      </c>
      <c r="AAK34" s="32">
        <f t="shared" si="95"/>
        <v>0</v>
      </c>
      <c r="AAL34" s="32">
        <f t="shared" si="96"/>
        <v>0</v>
      </c>
      <c r="AAM34" s="32">
        <f t="shared" si="97"/>
        <v>0</v>
      </c>
      <c r="AAN34" s="32">
        <f t="shared" si="98"/>
        <v>0</v>
      </c>
      <c r="AAO34" s="32">
        <f t="shared" si="99"/>
        <v>0</v>
      </c>
      <c r="AAP34" s="32">
        <f t="shared" si="100"/>
        <v>0</v>
      </c>
      <c r="AAQ34" s="32">
        <f t="shared" si="101"/>
        <v>0</v>
      </c>
      <c r="AAR34" s="32">
        <f t="shared" si="102"/>
        <v>0</v>
      </c>
      <c r="AAS34" s="32">
        <f t="shared" si="103"/>
        <v>0</v>
      </c>
      <c r="AAT34" s="32">
        <f t="shared" si="104"/>
        <v>0</v>
      </c>
      <c r="AAU34" s="32">
        <f t="shared" si="105"/>
        <v>0</v>
      </c>
      <c r="AAV34" s="32">
        <f t="shared" si="106"/>
        <v>0</v>
      </c>
      <c r="AAW34" s="32">
        <f t="shared" si="107"/>
        <v>0</v>
      </c>
      <c r="AAX34" s="32">
        <f t="shared" si="108"/>
        <v>0</v>
      </c>
      <c r="AAY34" s="32">
        <f t="shared" si="109"/>
        <v>0</v>
      </c>
      <c r="AAZ34" s="32">
        <f t="shared" si="110"/>
        <v>0</v>
      </c>
      <c r="ABA34" s="32">
        <f t="shared" si="111"/>
        <v>0</v>
      </c>
      <c r="ABB34" s="32">
        <f t="shared" si="112"/>
        <v>0</v>
      </c>
      <c r="ABC34" s="32">
        <f t="shared" si="113"/>
        <v>0</v>
      </c>
      <c r="ABD34" s="32">
        <f t="shared" si="114"/>
        <v>0</v>
      </c>
      <c r="ABE34" s="32">
        <f t="shared" si="115"/>
        <v>0</v>
      </c>
      <c r="ABF34" s="32">
        <f t="shared" si="116"/>
        <v>0</v>
      </c>
      <c r="ABG34" s="32">
        <f t="shared" si="117"/>
        <v>0</v>
      </c>
      <c r="ABH34" s="32">
        <f t="shared" si="118"/>
        <v>0</v>
      </c>
      <c r="ABI34" s="32">
        <f t="shared" si="119"/>
        <v>0</v>
      </c>
      <c r="ABJ34" s="32">
        <f t="shared" si="120"/>
        <v>0</v>
      </c>
      <c r="ABK34" s="32">
        <f t="shared" si="121"/>
        <v>0</v>
      </c>
      <c r="ABL34" s="32">
        <f t="shared" si="122"/>
        <v>0</v>
      </c>
      <c r="ABM34" s="32">
        <f t="shared" si="123"/>
        <v>0</v>
      </c>
      <c r="ABN34" s="32">
        <f t="shared" si="124"/>
        <v>0</v>
      </c>
      <c r="ABO34" s="32">
        <f t="shared" si="125"/>
        <v>0</v>
      </c>
      <c r="ABP34" s="32">
        <f t="shared" si="126"/>
        <v>0</v>
      </c>
      <c r="ABQ34" s="32">
        <f t="shared" si="127"/>
        <v>0</v>
      </c>
      <c r="ABR34" s="32">
        <f t="shared" si="128"/>
        <v>0</v>
      </c>
      <c r="ABS34" s="32">
        <f t="shared" si="129"/>
        <v>0</v>
      </c>
      <c r="ABT34" s="32">
        <f t="shared" si="130"/>
        <v>0</v>
      </c>
      <c r="ABU34" s="32">
        <f t="shared" si="131"/>
        <v>0</v>
      </c>
      <c r="ABV34" s="32">
        <f t="shared" si="132"/>
        <v>0</v>
      </c>
      <c r="ABW34" s="32">
        <f t="shared" si="133"/>
        <v>0</v>
      </c>
      <c r="ABX34" s="32">
        <f t="shared" si="134"/>
        <v>0</v>
      </c>
      <c r="ABY34" s="32">
        <f t="shared" si="135"/>
        <v>0</v>
      </c>
      <c r="ABZ34" s="32">
        <f t="shared" si="136"/>
        <v>0</v>
      </c>
      <c r="ACA34" s="32">
        <f t="shared" si="137"/>
        <v>0</v>
      </c>
      <c r="ACB34" s="32">
        <f t="shared" si="138"/>
        <v>0</v>
      </c>
      <c r="ACC34" s="32">
        <f t="shared" si="139"/>
        <v>0</v>
      </c>
      <c r="ACD34" s="32">
        <f t="shared" si="140"/>
        <v>0</v>
      </c>
      <c r="ACE34" s="32">
        <f t="shared" si="141"/>
        <v>0</v>
      </c>
      <c r="ACF34" s="32">
        <f t="shared" si="142"/>
        <v>0</v>
      </c>
      <c r="ACG34" s="32">
        <f t="shared" si="143"/>
        <v>0</v>
      </c>
      <c r="ACH34" s="32">
        <f t="shared" si="144"/>
        <v>0</v>
      </c>
      <c r="ACI34" s="32">
        <f t="shared" si="145"/>
        <v>0</v>
      </c>
      <c r="ACJ34" s="32">
        <f t="shared" si="146"/>
        <v>0</v>
      </c>
      <c r="ACK34" s="32">
        <f t="shared" si="147"/>
        <v>0</v>
      </c>
      <c r="ACL34" s="32">
        <f t="shared" si="148"/>
        <v>0</v>
      </c>
      <c r="ACM34" s="32">
        <f t="shared" si="149"/>
        <v>0</v>
      </c>
      <c r="ACN34" s="32">
        <f t="shared" si="150"/>
        <v>0</v>
      </c>
      <c r="ACO34" s="32">
        <f t="shared" si="151"/>
        <v>0</v>
      </c>
      <c r="ACP34" s="32">
        <f t="shared" si="152"/>
        <v>0</v>
      </c>
      <c r="ACQ34" s="32">
        <f t="shared" si="153"/>
        <v>0</v>
      </c>
      <c r="ACR34" s="32">
        <f t="shared" si="154"/>
        <v>0</v>
      </c>
      <c r="ACS34" s="32">
        <f t="shared" si="155"/>
        <v>0</v>
      </c>
      <c r="ACT34" s="32">
        <f t="shared" si="156"/>
        <v>0</v>
      </c>
      <c r="ACU34" s="32">
        <f t="shared" si="157"/>
        <v>0</v>
      </c>
      <c r="ACV34" s="32">
        <f t="shared" si="158"/>
        <v>0</v>
      </c>
      <c r="ACW34" s="32">
        <f t="shared" si="159"/>
        <v>0</v>
      </c>
      <c r="ACX34" s="32">
        <f t="shared" si="160"/>
        <v>0</v>
      </c>
      <c r="ACY34" s="32">
        <f t="shared" si="161"/>
        <v>0</v>
      </c>
      <c r="ACZ34" s="32">
        <f t="shared" si="162"/>
        <v>0</v>
      </c>
      <c r="ADA34" s="32">
        <f t="shared" si="163"/>
        <v>0</v>
      </c>
      <c r="ADB34" s="32">
        <f t="shared" si="164"/>
        <v>0</v>
      </c>
      <c r="ADC34" s="32">
        <f t="shared" si="165"/>
        <v>0</v>
      </c>
      <c r="ADD34" s="32">
        <f t="shared" si="166"/>
        <v>0</v>
      </c>
      <c r="ADE34" s="32">
        <f t="shared" si="167"/>
        <v>0</v>
      </c>
      <c r="ADF34" s="32">
        <f t="shared" si="168"/>
        <v>0</v>
      </c>
      <c r="ADG34" s="32">
        <f t="shared" si="169"/>
        <v>0</v>
      </c>
      <c r="ADH34" s="32">
        <f t="shared" si="170"/>
        <v>0</v>
      </c>
      <c r="ADI34" s="32">
        <f t="shared" si="171"/>
        <v>0</v>
      </c>
      <c r="ADJ34" s="32">
        <f t="shared" si="172"/>
        <v>0</v>
      </c>
      <c r="ADK34" s="32">
        <f t="shared" si="173"/>
        <v>0</v>
      </c>
      <c r="ADL34" s="32">
        <f t="shared" si="174"/>
        <v>0</v>
      </c>
      <c r="ADM34" s="32">
        <f t="shared" si="175"/>
        <v>0</v>
      </c>
      <c r="ADN34" s="32">
        <f t="shared" si="176"/>
        <v>0</v>
      </c>
      <c r="ADO34" s="32">
        <f t="shared" si="177"/>
        <v>0</v>
      </c>
      <c r="ADP34" s="32">
        <f t="shared" si="178"/>
        <v>0</v>
      </c>
      <c r="ADQ34" s="32">
        <f t="shared" si="179"/>
        <v>0</v>
      </c>
      <c r="ADR34" s="32">
        <f t="shared" si="180"/>
        <v>0</v>
      </c>
      <c r="ADS34" s="32">
        <f t="shared" si="181"/>
        <v>0</v>
      </c>
      <c r="ADT34" s="32">
        <f t="shared" si="182"/>
        <v>0</v>
      </c>
      <c r="ADU34" s="32">
        <f t="shared" si="183"/>
        <v>0</v>
      </c>
      <c r="ADV34" s="32">
        <f t="shared" si="184"/>
        <v>0</v>
      </c>
      <c r="ADW34" s="32">
        <f t="shared" si="185"/>
        <v>0</v>
      </c>
      <c r="ADX34" s="32">
        <f t="shared" si="186"/>
        <v>0</v>
      </c>
      <c r="ADY34" s="32">
        <f t="shared" si="187"/>
        <v>0</v>
      </c>
      <c r="ADZ34" s="32">
        <f t="shared" si="188"/>
        <v>0</v>
      </c>
      <c r="AEA34" s="32">
        <f t="shared" si="189"/>
        <v>0</v>
      </c>
      <c r="AEB34" s="32">
        <f t="shared" si="190"/>
        <v>0</v>
      </c>
      <c r="AEC34" s="32">
        <f t="shared" si="191"/>
        <v>0</v>
      </c>
      <c r="AED34" s="32">
        <f t="shared" si="192"/>
        <v>0</v>
      </c>
      <c r="AEE34" s="32">
        <f t="shared" si="193"/>
        <v>0</v>
      </c>
      <c r="AEF34" s="32">
        <f t="shared" si="194"/>
        <v>0</v>
      </c>
      <c r="AEG34" s="32">
        <f t="shared" si="195"/>
        <v>0</v>
      </c>
      <c r="AEH34" s="32">
        <f t="shared" si="196"/>
        <v>0</v>
      </c>
      <c r="AEI34" s="32">
        <f t="shared" si="197"/>
        <v>0</v>
      </c>
      <c r="AEJ34" s="32">
        <f t="shared" si="198"/>
        <v>0</v>
      </c>
      <c r="AEK34" s="32">
        <f t="shared" si="199"/>
        <v>0</v>
      </c>
      <c r="AEL34" s="32">
        <f t="shared" si="200"/>
        <v>0</v>
      </c>
      <c r="AEM34" s="32">
        <f t="shared" si="201"/>
        <v>0</v>
      </c>
      <c r="AEN34" s="32">
        <f t="shared" si="202"/>
        <v>0</v>
      </c>
      <c r="AEO34" s="32">
        <f t="shared" si="203"/>
        <v>0</v>
      </c>
      <c r="AEP34" s="32">
        <f t="shared" si="204"/>
        <v>0</v>
      </c>
      <c r="AEQ34" s="32">
        <f t="shared" si="205"/>
        <v>0</v>
      </c>
      <c r="AER34" s="32">
        <f t="shared" si="206"/>
        <v>0</v>
      </c>
      <c r="AES34" s="32">
        <f t="shared" si="207"/>
        <v>0</v>
      </c>
      <c r="AET34" s="32">
        <f t="shared" si="208"/>
        <v>0</v>
      </c>
      <c r="AEU34" s="32">
        <f t="shared" si="209"/>
        <v>0</v>
      </c>
      <c r="AEV34" s="32">
        <f t="shared" si="210"/>
        <v>0</v>
      </c>
      <c r="AEW34" s="32">
        <f t="shared" si="211"/>
        <v>0</v>
      </c>
      <c r="AEX34" s="32">
        <f t="shared" si="212"/>
        <v>0</v>
      </c>
      <c r="AEY34" s="32">
        <f t="shared" si="213"/>
        <v>0</v>
      </c>
      <c r="AEZ34" s="32">
        <f t="shared" si="214"/>
        <v>0</v>
      </c>
      <c r="AFA34" s="32">
        <f t="shared" si="215"/>
        <v>0</v>
      </c>
      <c r="AFB34" s="32">
        <f t="shared" si="216"/>
        <v>0</v>
      </c>
      <c r="AFC34" s="32">
        <f t="shared" si="217"/>
        <v>0</v>
      </c>
      <c r="AFD34" s="32">
        <f t="shared" si="218"/>
        <v>0</v>
      </c>
      <c r="AFE34" s="32">
        <f t="shared" si="219"/>
        <v>0</v>
      </c>
      <c r="AFF34" s="32">
        <f t="shared" si="220"/>
        <v>0</v>
      </c>
      <c r="AFG34" s="32">
        <f t="shared" si="221"/>
        <v>0</v>
      </c>
      <c r="AFH34" s="32">
        <f t="shared" si="222"/>
        <v>0</v>
      </c>
      <c r="AFI34" s="32">
        <f t="shared" si="223"/>
        <v>0</v>
      </c>
      <c r="AFJ34" s="32">
        <f t="shared" si="224"/>
        <v>0</v>
      </c>
      <c r="AFK34" s="32">
        <f t="shared" si="225"/>
        <v>0</v>
      </c>
      <c r="AFL34" s="32">
        <f t="shared" si="226"/>
        <v>0</v>
      </c>
      <c r="AFM34" s="32">
        <f t="shared" si="227"/>
        <v>0</v>
      </c>
      <c r="AFN34" s="32">
        <f t="shared" si="228"/>
        <v>0</v>
      </c>
      <c r="AFO34" s="32">
        <f t="shared" si="229"/>
        <v>0</v>
      </c>
      <c r="AFP34" s="32">
        <f t="shared" si="230"/>
        <v>0</v>
      </c>
      <c r="AFQ34" s="32">
        <f t="shared" si="231"/>
        <v>0</v>
      </c>
      <c r="AFR34" s="32">
        <f t="shared" si="232"/>
        <v>0</v>
      </c>
      <c r="AFS34" s="32">
        <f t="shared" si="233"/>
        <v>0</v>
      </c>
      <c r="AFT34" s="32">
        <f t="shared" si="234"/>
        <v>0</v>
      </c>
      <c r="AFU34" s="32">
        <f t="shared" si="235"/>
        <v>0</v>
      </c>
      <c r="AFV34" s="32">
        <f t="shared" si="236"/>
        <v>0</v>
      </c>
      <c r="AFW34" s="32">
        <f t="shared" si="237"/>
        <v>0</v>
      </c>
      <c r="AFX34" s="32">
        <f t="shared" si="238"/>
        <v>0</v>
      </c>
      <c r="AFY34" s="32">
        <f t="shared" si="239"/>
        <v>0</v>
      </c>
      <c r="AFZ34" s="32">
        <f t="shared" si="240"/>
        <v>0</v>
      </c>
      <c r="AGA34" s="32">
        <f t="shared" si="241"/>
        <v>0</v>
      </c>
      <c r="AGB34" s="32">
        <f t="shared" si="242"/>
        <v>0</v>
      </c>
      <c r="AGC34" s="32">
        <f t="shared" si="243"/>
        <v>0</v>
      </c>
      <c r="AGD34" s="32">
        <f t="shared" si="244"/>
        <v>0</v>
      </c>
      <c r="AGE34" s="32">
        <f t="shared" si="245"/>
        <v>0</v>
      </c>
      <c r="AGF34" s="32">
        <f t="shared" si="246"/>
        <v>0</v>
      </c>
      <c r="AGG34" s="32">
        <f t="shared" si="247"/>
        <v>0</v>
      </c>
      <c r="AGH34" s="32">
        <f t="shared" si="248"/>
        <v>0</v>
      </c>
      <c r="AGI34" s="32">
        <f t="shared" si="249"/>
        <v>0</v>
      </c>
      <c r="AGJ34" s="32">
        <f t="shared" si="250"/>
        <v>0</v>
      </c>
      <c r="AGK34" s="32">
        <f t="shared" si="251"/>
        <v>0</v>
      </c>
      <c r="AGL34" s="32">
        <f t="shared" si="252"/>
        <v>2.7</v>
      </c>
      <c r="AGM34" s="32">
        <f t="shared" si="253"/>
        <v>23</v>
      </c>
    </row>
    <row r="35" spans="1:871" s="10" customFormat="1" ht="96" customHeight="1" x14ac:dyDescent="0.25">
      <c r="A35" s="35" t="s">
        <v>107</v>
      </c>
      <c r="B35" s="38" t="s">
        <v>130</v>
      </c>
      <c r="C35" s="37" t="s">
        <v>135</v>
      </c>
      <c r="D35" s="31">
        <f t="shared" si="31"/>
        <v>1002</v>
      </c>
      <c r="E35" s="31">
        <v>455</v>
      </c>
      <c r="F35" s="31"/>
      <c r="G35" s="31">
        <v>479</v>
      </c>
      <c r="H35" s="31"/>
      <c r="I35" s="31">
        <v>65</v>
      </c>
      <c r="J35" s="31"/>
      <c r="K35" s="31">
        <v>1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>
        <v>1</v>
      </c>
      <c r="AW35" s="31">
        <v>1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>
        <f t="shared" si="32"/>
        <v>25</v>
      </c>
      <c r="GT35" s="31">
        <v>25</v>
      </c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>
        <v>3</v>
      </c>
      <c r="HL35" s="31">
        <v>36</v>
      </c>
      <c r="HM35" s="31">
        <f t="shared" si="33"/>
        <v>1002</v>
      </c>
      <c r="HN35" s="31">
        <v>455</v>
      </c>
      <c r="HO35" s="31"/>
      <c r="HP35" s="31">
        <v>479</v>
      </c>
      <c r="HQ35" s="31"/>
      <c r="HR35" s="31">
        <v>65</v>
      </c>
      <c r="HS35" s="31"/>
      <c r="HT35" s="31">
        <v>1</v>
      </c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>
        <v>1</v>
      </c>
      <c r="JF35" s="31">
        <v>1</v>
      </c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>
        <f t="shared" si="34"/>
        <v>25</v>
      </c>
      <c r="PC35" s="31">
        <v>25</v>
      </c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>
        <v>3</v>
      </c>
      <c r="PU35" s="31">
        <v>36</v>
      </c>
      <c r="PV35" s="31">
        <f t="shared" si="35"/>
        <v>1035</v>
      </c>
      <c r="PW35" s="31">
        <v>472</v>
      </c>
      <c r="PX35" s="31"/>
      <c r="PY35" s="31">
        <v>492</v>
      </c>
      <c r="PZ35" s="31"/>
      <c r="QA35" s="31">
        <v>70</v>
      </c>
      <c r="QB35" s="31"/>
      <c r="QC35" s="31">
        <v>1</v>
      </c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>
        <f t="shared" si="36"/>
        <v>25</v>
      </c>
      <c r="XL35" s="31">
        <v>25</v>
      </c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>
        <v>3</v>
      </c>
      <c r="YD35" s="31">
        <v>37</v>
      </c>
      <c r="YE35" s="32">
        <f t="shared" si="37"/>
        <v>1013.1000000000001</v>
      </c>
      <c r="YF35" s="32">
        <f t="shared" si="38"/>
        <v>460.7</v>
      </c>
      <c r="YG35" s="32">
        <f t="shared" si="39"/>
        <v>0</v>
      </c>
      <c r="YH35" s="32">
        <f t="shared" si="40"/>
        <v>483.3</v>
      </c>
      <c r="YI35" s="32">
        <f t="shared" si="41"/>
        <v>0</v>
      </c>
      <c r="YJ35" s="32">
        <f t="shared" si="42"/>
        <v>66.7</v>
      </c>
      <c r="YK35" s="32">
        <f t="shared" si="43"/>
        <v>0</v>
      </c>
      <c r="YL35" s="32">
        <f t="shared" si="44"/>
        <v>1</v>
      </c>
      <c r="YM35" s="32">
        <f t="shared" si="45"/>
        <v>0</v>
      </c>
      <c r="YN35" s="32">
        <f t="shared" si="46"/>
        <v>0</v>
      </c>
      <c r="YO35" s="32">
        <f t="shared" si="47"/>
        <v>0</v>
      </c>
      <c r="YP35" s="32">
        <f t="shared" si="48"/>
        <v>0</v>
      </c>
      <c r="YQ35" s="32">
        <f t="shared" si="49"/>
        <v>0</v>
      </c>
      <c r="YR35" s="32">
        <f t="shared" si="50"/>
        <v>0</v>
      </c>
      <c r="YS35" s="32">
        <f t="shared" si="51"/>
        <v>0</v>
      </c>
      <c r="YT35" s="32">
        <f t="shared" si="52"/>
        <v>0</v>
      </c>
      <c r="YU35" s="32">
        <f t="shared" si="53"/>
        <v>0</v>
      </c>
      <c r="YV35" s="32">
        <f t="shared" si="54"/>
        <v>0</v>
      </c>
      <c r="YW35" s="32">
        <f t="shared" si="55"/>
        <v>0</v>
      </c>
      <c r="YX35" s="32">
        <f t="shared" si="56"/>
        <v>0</v>
      </c>
      <c r="YY35" s="32">
        <f t="shared" si="57"/>
        <v>0</v>
      </c>
      <c r="YZ35" s="32">
        <f t="shared" si="58"/>
        <v>0</v>
      </c>
      <c r="ZA35" s="32">
        <f t="shared" si="59"/>
        <v>0</v>
      </c>
      <c r="ZB35" s="32">
        <f t="shared" si="60"/>
        <v>0</v>
      </c>
      <c r="ZC35" s="32">
        <f t="shared" si="61"/>
        <v>0</v>
      </c>
      <c r="ZD35" s="32">
        <f t="shared" si="62"/>
        <v>0</v>
      </c>
      <c r="ZE35" s="32">
        <f t="shared" si="63"/>
        <v>0</v>
      </c>
      <c r="ZF35" s="32">
        <f t="shared" si="64"/>
        <v>0</v>
      </c>
      <c r="ZG35" s="32">
        <f t="shared" si="65"/>
        <v>0</v>
      </c>
      <c r="ZH35" s="32">
        <f t="shared" si="66"/>
        <v>0</v>
      </c>
      <c r="ZI35" s="32">
        <f t="shared" si="67"/>
        <v>0</v>
      </c>
      <c r="ZJ35" s="32">
        <f t="shared" si="68"/>
        <v>0</v>
      </c>
      <c r="ZK35" s="32">
        <f t="shared" si="69"/>
        <v>0</v>
      </c>
      <c r="ZL35" s="32">
        <f t="shared" si="70"/>
        <v>0</v>
      </c>
      <c r="ZM35" s="32">
        <f t="shared" si="71"/>
        <v>0</v>
      </c>
      <c r="ZN35" s="32">
        <f t="shared" si="72"/>
        <v>0</v>
      </c>
      <c r="ZO35" s="32">
        <f t="shared" si="73"/>
        <v>0</v>
      </c>
      <c r="ZP35" s="32">
        <f t="shared" si="74"/>
        <v>0</v>
      </c>
      <c r="ZQ35" s="32">
        <f t="shared" si="75"/>
        <v>0</v>
      </c>
      <c r="ZR35" s="32">
        <f t="shared" si="76"/>
        <v>0</v>
      </c>
      <c r="ZS35" s="32">
        <f t="shared" si="77"/>
        <v>0</v>
      </c>
      <c r="ZT35" s="32">
        <f t="shared" si="78"/>
        <v>0</v>
      </c>
      <c r="ZU35" s="32">
        <f t="shared" si="79"/>
        <v>0</v>
      </c>
      <c r="ZV35" s="32">
        <f t="shared" si="80"/>
        <v>0</v>
      </c>
      <c r="ZW35" s="32">
        <f t="shared" si="81"/>
        <v>0.7</v>
      </c>
      <c r="ZX35" s="32">
        <f t="shared" si="82"/>
        <v>0.7</v>
      </c>
      <c r="ZY35" s="32">
        <f t="shared" si="83"/>
        <v>0</v>
      </c>
      <c r="ZZ35" s="32">
        <f t="shared" si="84"/>
        <v>0</v>
      </c>
      <c r="AAA35" s="32">
        <f t="shared" si="85"/>
        <v>0</v>
      </c>
      <c r="AAB35" s="32">
        <f t="shared" si="86"/>
        <v>0</v>
      </c>
      <c r="AAC35" s="32">
        <f t="shared" si="87"/>
        <v>0</v>
      </c>
      <c r="AAD35" s="32">
        <f t="shared" si="88"/>
        <v>0</v>
      </c>
      <c r="AAE35" s="32">
        <f t="shared" si="89"/>
        <v>0</v>
      </c>
      <c r="AAF35" s="32">
        <f t="shared" si="90"/>
        <v>0</v>
      </c>
      <c r="AAG35" s="32">
        <f t="shared" si="91"/>
        <v>0</v>
      </c>
      <c r="AAH35" s="32">
        <f t="shared" si="92"/>
        <v>0</v>
      </c>
      <c r="AAI35" s="32">
        <f t="shared" si="93"/>
        <v>0</v>
      </c>
      <c r="AAJ35" s="32">
        <f t="shared" si="94"/>
        <v>0</v>
      </c>
      <c r="AAK35" s="32">
        <f t="shared" si="95"/>
        <v>0</v>
      </c>
      <c r="AAL35" s="32">
        <f t="shared" si="96"/>
        <v>0</v>
      </c>
      <c r="AAM35" s="32">
        <f t="shared" si="97"/>
        <v>0</v>
      </c>
      <c r="AAN35" s="32">
        <f t="shared" si="98"/>
        <v>0</v>
      </c>
      <c r="AAO35" s="32">
        <f t="shared" si="99"/>
        <v>0</v>
      </c>
      <c r="AAP35" s="32">
        <f t="shared" si="100"/>
        <v>0</v>
      </c>
      <c r="AAQ35" s="32">
        <f t="shared" si="101"/>
        <v>0</v>
      </c>
      <c r="AAR35" s="32">
        <f t="shared" si="102"/>
        <v>0</v>
      </c>
      <c r="AAS35" s="32">
        <f t="shared" si="103"/>
        <v>0</v>
      </c>
      <c r="AAT35" s="32">
        <f t="shared" si="104"/>
        <v>0</v>
      </c>
      <c r="AAU35" s="32">
        <f t="shared" si="105"/>
        <v>0</v>
      </c>
      <c r="AAV35" s="32">
        <f t="shared" si="106"/>
        <v>0</v>
      </c>
      <c r="AAW35" s="32">
        <f t="shared" si="107"/>
        <v>0</v>
      </c>
      <c r="AAX35" s="32">
        <f t="shared" si="108"/>
        <v>0</v>
      </c>
      <c r="AAY35" s="32">
        <f t="shared" si="109"/>
        <v>0</v>
      </c>
      <c r="AAZ35" s="32">
        <f t="shared" si="110"/>
        <v>0</v>
      </c>
      <c r="ABA35" s="32">
        <f t="shared" si="111"/>
        <v>0</v>
      </c>
      <c r="ABB35" s="32">
        <f t="shared" si="112"/>
        <v>0</v>
      </c>
      <c r="ABC35" s="32">
        <f t="shared" si="113"/>
        <v>0</v>
      </c>
      <c r="ABD35" s="32">
        <f t="shared" si="114"/>
        <v>0</v>
      </c>
      <c r="ABE35" s="32">
        <f t="shared" si="115"/>
        <v>0</v>
      </c>
      <c r="ABF35" s="32">
        <f t="shared" si="116"/>
        <v>0</v>
      </c>
      <c r="ABG35" s="32">
        <f t="shared" si="117"/>
        <v>0</v>
      </c>
      <c r="ABH35" s="32">
        <f t="shared" si="118"/>
        <v>0</v>
      </c>
      <c r="ABI35" s="32">
        <f t="shared" si="119"/>
        <v>0</v>
      </c>
      <c r="ABJ35" s="32">
        <f t="shared" si="120"/>
        <v>0</v>
      </c>
      <c r="ABK35" s="32">
        <f t="shared" si="121"/>
        <v>0</v>
      </c>
      <c r="ABL35" s="32">
        <f t="shared" si="122"/>
        <v>0</v>
      </c>
      <c r="ABM35" s="32">
        <f t="shared" si="123"/>
        <v>0</v>
      </c>
      <c r="ABN35" s="32">
        <f t="shared" si="124"/>
        <v>0</v>
      </c>
      <c r="ABO35" s="32">
        <f t="shared" si="125"/>
        <v>0</v>
      </c>
      <c r="ABP35" s="32">
        <f t="shared" si="126"/>
        <v>0</v>
      </c>
      <c r="ABQ35" s="32">
        <f t="shared" si="127"/>
        <v>0</v>
      </c>
      <c r="ABR35" s="32">
        <f t="shared" si="128"/>
        <v>0</v>
      </c>
      <c r="ABS35" s="32">
        <f t="shared" si="129"/>
        <v>0</v>
      </c>
      <c r="ABT35" s="32">
        <f t="shared" si="130"/>
        <v>0</v>
      </c>
      <c r="ABU35" s="32">
        <f t="shared" si="131"/>
        <v>0</v>
      </c>
      <c r="ABV35" s="32">
        <f t="shared" si="132"/>
        <v>0</v>
      </c>
      <c r="ABW35" s="32">
        <f t="shared" si="133"/>
        <v>0</v>
      </c>
      <c r="ABX35" s="32">
        <f t="shared" si="134"/>
        <v>0</v>
      </c>
      <c r="ABY35" s="32">
        <f t="shared" si="135"/>
        <v>0</v>
      </c>
      <c r="ABZ35" s="32">
        <f t="shared" si="136"/>
        <v>0</v>
      </c>
      <c r="ACA35" s="32">
        <f t="shared" si="137"/>
        <v>0</v>
      </c>
      <c r="ACB35" s="32">
        <f t="shared" si="138"/>
        <v>0</v>
      </c>
      <c r="ACC35" s="32">
        <f t="shared" si="139"/>
        <v>0</v>
      </c>
      <c r="ACD35" s="32">
        <f t="shared" si="140"/>
        <v>0</v>
      </c>
      <c r="ACE35" s="32">
        <f t="shared" si="141"/>
        <v>0</v>
      </c>
      <c r="ACF35" s="32">
        <f t="shared" si="142"/>
        <v>0</v>
      </c>
      <c r="ACG35" s="32">
        <f t="shared" si="143"/>
        <v>0</v>
      </c>
      <c r="ACH35" s="32">
        <f t="shared" si="144"/>
        <v>0</v>
      </c>
      <c r="ACI35" s="32">
        <f t="shared" si="145"/>
        <v>0</v>
      </c>
      <c r="ACJ35" s="32">
        <f t="shared" si="146"/>
        <v>0</v>
      </c>
      <c r="ACK35" s="32">
        <f t="shared" si="147"/>
        <v>0</v>
      </c>
      <c r="ACL35" s="32">
        <f t="shared" si="148"/>
        <v>0</v>
      </c>
      <c r="ACM35" s="32">
        <f t="shared" si="149"/>
        <v>0</v>
      </c>
      <c r="ACN35" s="32">
        <f t="shared" si="150"/>
        <v>0</v>
      </c>
      <c r="ACO35" s="32">
        <f t="shared" si="151"/>
        <v>0</v>
      </c>
      <c r="ACP35" s="32">
        <f t="shared" si="152"/>
        <v>0</v>
      </c>
      <c r="ACQ35" s="32">
        <f t="shared" si="153"/>
        <v>0</v>
      </c>
      <c r="ACR35" s="32">
        <f t="shared" si="154"/>
        <v>0</v>
      </c>
      <c r="ACS35" s="32">
        <f t="shared" si="155"/>
        <v>0</v>
      </c>
      <c r="ACT35" s="32">
        <f t="shared" si="156"/>
        <v>0</v>
      </c>
      <c r="ACU35" s="32">
        <f t="shared" si="157"/>
        <v>0</v>
      </c>
      <c r="ACV35" s="32">
        <f t="shared" si="158"/>
        <v>0</v>
      </c>
      <c r="ACW35" s="32">
        <f t="shared" si="159"/>
        <v>0</v>
      </c>
      <c r="ACX35" s="32">
        <f t="shared" si="160"/>
        <v>0</v>
      </c>
      <c r="ACY35" s="32">
        <f t="shared" si="161"/>
        <v>0</v>
      </c>
      <c r="ACZ35" s="32">
        <f t="shared" si="162"/>
        <v>0</v>
      </c>
      <c r="ADA35" s="32">
        <f t="shared" si="163"/>
        <v>0</v>
      </c>
      <c r="ADB35" s="32">
        <f t="shared" si="164"/>
        <v>0</v>
      </c>
      <c r="ADC35" s="32">
        <f t="shared" si="165"/>
        <v>0</v>
      </c>
      <c r="ADD35" s="32">
        <f t="shared" si="166"/>
        <v>0</v>
      </c>
      <c r="ADE35" s="32">
        <f t="shared" si="167"/>
        <v>0</v>
      </c>
      <c r="ADF35" s="32">
        <f t="shared" si="168"/>
        <v>0</v>
      </c>
      <c r="ADG35" s="32">
        <f t="shared" si="169"/>
        <v>0</v>
      </c>
      <c r="ADH35" s="32">
        <f t="shared" si="170"/>
        <v>0</v>
      </c>
      <c r="ADI35" s="32">
        <f t="shared" si="171"/>
        <v>0</v>
      </c>
      <c r="ADJ35" s="32">
        <f t="shared" si="172"/>
        <v>0</v>
      </c>
      <c r="ADK35" s="32">
        <f t="shared" si="173"/>
        <v>0</v>
      </c>
      <c r="ADL35" s="32">
        <f t="shared" si="174"/>
        <v>0</v>
      </c>
      <c r="ADM35" s="32">
        <f t="shared" si="175"/>
        <v>0</v>
      </c>
      <c r="ADN35" s="32">
        <f t="shared" si="176"/>
        <v>0</v>
      </c>
      <c r="ADO35" s="32">
        <f t="shared" si="177"/>
        <v>0</v>
      </c>
      <c r="ADP35" s="32">
        <f t="shared" si="178"/>
        <v>0</v>
      </c>
      <c r="ADQ35" s="32">
        <f t="shared" si="179"/>
        <v>0</v>
      </c>
      <c r="ADR35" s="32">
        <f t="shared" si="180"/>
        <v>0</v>
      </c>
      <c r="ADS35" s="32">
        <f t="shared" si="181"/>
        <v>0</v>
      </c>
      <c r="ADT35" s="32">
        <f t="shared" si="182"/>
        <v>0</v>
      </c>
      <c r="ADU35" s="32">
        <f t="shared" si="183"/>
        <v>0</v>
      </c>
      <c r="ADV35" s="32">
        <f t="shared" si="184"/>
        <v>0</v>
      </c>
      <c r="ADW35" s="32">
        <f t="shared" si="185"/>
        <v>0</v>
      </c>
      <c r="ADX35" s="32">
        <f t="shared" si="186"/>
        <v>0</v>
      </c>
      <c r="ADY35" s="32">
        <f t="shared" si="187"/>
        <v>0</v>
      </c>
      <c r="ADZ35" s="32">
        <f t="shared" si="188"/>
        <v>0</v>
      </c>
      <c r="AEA35" s="32">
        <f t="shared" si="189"/>
        <v>0</v>
      </c>
      <c r="AEB35" s="32">
        <f t="shared" si="190"/>
        <v>0</v>
      </c>
      <c r="AEC35" s="32">
        <f t="shared" si="191"/>
        <v>0</v>
      </c>
      <c r="AED35" s="32">
        <f t="shared" si="192"/>
        <v>0</v>
      </c>
      <c r="AEE35" s="32">
        <f t="shared" si="193"/>
        <v>0</v>
      </c>
      <c r="AEF35" s="32">
        <f t="shared" si="194"/>
        <v>0</v>
      </c>
      <c r="AEG35" s="32">
        <f t="shared" si="195"/>
        <v>0</v>
      </c>
      <c r="AEH35" s="32">
        <f t="shared" si="196"/>
        <v>0</v>
      </c>
      <c r="AEI35" s="32">
        <f t="shared" si="197"/>
        <v>0</v>
      </c>
      <c r="AEJ35" s="32">
        <f t="shared" si="198"/>
        <v>0</v>
      </c>
      <c r="AEK35" s="32">
        <f t="shared" si="199"/>
        <v>0</v>
      </c>
      <c r="AEL35" s="32">
        <f t="shared" si="200"/>
        <v>0</v>
      </c>
      <c r="AEM35" s="32">
        <f t="shared" si="201"/>
        <v>0</v>
      </c>
      <c r="AEN35" s="32">
        <f t="shared" si="202"/>
        <v>0</v>
      </c>
      <c r="AEO35" s="32">
        <f t="shared" si="203"/>
        <v>0</v>
      </c>
      <c r="AEP35" s="32">
        <f t="shared" si="204"/>
        <v>0</v>
      </c>
      <c r="AEQ35" s="32">
        <f t="shared" si="205"/>
        <v>0</v>
      </c>
      <c r="AER35" s="32">
        <f t="shared" si="206"/>
        <v>0</v>
      </c>
      <c r="AES35" s="32">
        <f t="shared" si="207"/>
        <v>0</v>
      </c>
      <c r="AET35" s="32">
        <f t="shared" si="208"/>
        <v>0</v>
      </c>
      <c r="AEU35" s="32">
        <f t="shared" si="209"/>
        <v>0</v>
      </c>
      <c r="AEV35" s="32">
        <f t="shared" si="210"/>
        <v>0</v>
      </c>
      <c r="AEW35" s="32">
        <f t="shared" si="211"/>
        <v>0</v>
      </c>
      <c r="AEX35" s="32">
        <f t="shared" si="212"/>
        <v>0</v>
      </c>
      <c r="AEY35" s="32">
        <f t="shared" si="213"/>
        <v>0</v>
      </c>
      <c r="AEZ35" s="32">
        <f t="shared" si="214"/>
        <v>0</v>
      </c>
      <c r="AFA35" s="32">
        <f t="shared" si="215"/>
        <v>0</v>
      </c>
      <c r="AFB35" s="32">
        <f t="shared" si="216"/>
        <v>0</v>
      </c>
      <c r="AFC35" s="32">
        <f t="shared" si="217"/>
        <v>0</v>
      </c>
      <c r="AFD35" s="32">
        <f t="shared" si="218"/>
        <v>0</v>
      </c>
      <c r="AFE35" s="32">
        <f t="shared" si="219"/>
        <v>0</v>
      </c>
      <c r="AFF35" s="32">
        <f t="shared" si="220"/>
        <v>0</v>
      </c>
      <c r="AFG35" s="32">
        <f t="shared" si="221"/>
        <v>0</v>
      </c>
      <c r="AFH35" s="32">
        <f t="shared" si="222"/>
        <v>0</v>
      </c>
      <c r="AFI35" s="32">
        <f t="shared" si="223"/>
        <v>0</v>
      </c>
      <c r="AFJ35" s="32">
        <f t="shared" si="224"/>
        <v>0</v>
      </c>
      <c r="AFK35" s="32">
        <f t="shared" si="225"/>
        <v>0</v>
      </c>
      <c r="AFL35" s="32">
        <f t="shared" si="226"/>
        <v>0</v>
      </c>
      <c r="AFM35" s="32">
        <f t="shared" si="227"/>
        <v>0</v>
      </c>
      <c r="AFN35" s="32">
        <f t="shared" si="228"/>
        <v>0</v>
      </c>
      <c r="AFO35" s="32">
        <f t="shared" si="229"/>
        <v>0</v>
      </c>
      <c r="AFP35" s="32">
        <f t="shared" si="230"/>
        <v>0</v>
      </c>
      <c r="AFQ35" s="32">
        <f t="shared" si="231"/>
        <v>0</v>
      </c>
      <c r="AFR35" s="32">
        <f t="shared" si="232"/>
        <v>0</v>
      </c>
      <c r="AFS35" s="32">
        <f t="shared" si="233"/>
        <v>0</v>
      </c>
      <c r="AFT35" s="32">
        <f t="shared" si="234"/>
        <v>25</v>
      </c>
      <c r="AFU35" s="32">
        <f t="shared" si="235"/>
        <v>25</v>
      </c>
      <c r="AFV35" s="32">
        <f t="shared" si="236"/>
        <v>0</v>
      </c>
      <c r="AFW35" s="32">
        <f t="shared" si="237"/>
        <v>0</v>
      </c>
      <c r="AFX35" s="32">
        <f t="shared" si="238"/>
        <v>0</v>
      </c>
      <c r="AFY35" s="32">
        <f t="shared" si="239"/>
        <v>0</v>
      </c>
      <c r="AFZ35" s="32">
        <f t="shared" si="240"/>
        <v>0</v>
      </c>
      <c r="AGA35" s="32">
        <f t="shared" si="241"/>
        <v>0</v>
      </c>
      <c r="AGB35" s="32">
        <f t="shared" si="242"/>
        <v>0</v>
      </c>
      <c r="AGC35" s="32">
        <f t="shared" si="243"/>
        <v>0</v>
      </c>
      <c r="AGD35" s="32">
        <f t="shared" si="244"/>
        <v>0</v>
      </c>
      <c r="AGE35" s="32">
        <f t="shared" si="245"/>
        <v>0</v>
      </c>
      <c r="AGF35" s="32">
        <f t="shared" si="246"/>
        <v>0</v>
      </c>
      <c r="AGG35" s="32">
        <f t="shared" si="247"/>
        <v>0</v>
      </c>
      <c r="AGH35" s="32">
        <f t="shared" si="248"/>
        <v>0</v>
      </c>
      <c r="AGI35" s="32">
        <f t="shared" si="249"/>
        <v>0</v>
      </c>
      <c r="AGJ35" s="32">
        <f t="shared" si="250"/>
        <v>0</v>
      </c>
      <c r="AGK35" s="32">
        <f t="shared" si="251"/>
        <v>0</v>
      </c>
      <c r="AGL35" s="32">
        <f t="shared" si="252"/>
        <v>3</v>
      </c>
      <c r="AGM35" s="32">
        <f t="shared" si="253"/>
        <v>36.299999999999997</v>
      </c>
    </row>
    <row r="36" spans="1:871" s="10" customFormat="1" ht="113.25" customHeight="1" x14ac:dyDescent="0.25">
      <c r="A36" s="35" t="s">
        <v>108</v>
      </c>
      <c r="B36" s="38" t="s">
        <v>131</v>
      </c>
      <c r="C36" s="37" t="s">
        <v>135</v>
      </c>
      <c r="D36" s="31">
        <f t="shared" si="31"/>
        <v>1199</v>
      </c>
      <c r="E36" s="31">
        <v>540</v>
      </c>
      <c r="F36" s="31"/>
      <c r="G36" s="31">
        <v>531</v>
      </c>
      <c r="H36" s="31"/>
      <c r="I36" s="31">
        <v>124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>
        <v>3</v>
      </c>
      <c r="AX36" s="31">
        <v>1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>
        <f t="shared" si="32"/>
        <v>75</v>
      </c>
      <c r="GT36" s="31">
        <v>75</v>
      </c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>
        <v>1</v>
      </c>
      <c r="HL36" s="31">
        <v>44</v>
      </c>
      <c r="HM36" s="31">
        <f t="shared" si="33"/>
        <v>1199</v>
      </c>
      <c r="HN36" s="31">
        <v>540</v>
      </c>
      <c r="HO36" s="31"/>
      <c r="HP36" s="31">
        <v>531</v>
      </c>
      <c r="HQ36" s="31"/>
      <c r="HR36" s="31">
        <v>124</v>
      </c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>
        <v>3</v>
      </c>
      <c r="JG36" s="31">
        <v>1</v>
      </c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>
        <f t="shared" si="34"/>
        <v>75</v>
      </c>
      <c r="PC36" s="31">
        <v>75</v>
      </c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>
        <v>1</v>
      </c>
      <c r="PU36" s="31">
        <v>44</v>
      </c>
      <c r="PV36" s="31">
        <f t="shared" si="35"/>
        <v>1221</v>
      </c>
      <c r="PW36" s="31">
        <v>528</v>
      </c>
      <c r="PX36" s="31"/>
      <c r="PY36" s="31">
        <v>564</v>
      </c>
      <c r="PZ36" s="31"/>
      <c r="QA36" s="31">
        <v>125</v>
      </c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>
        <v>1</v>
      </c>
      <c r="RP36" s="31">
        <v>3</v>
      </c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>
        <f t="shared" si="36"/>
        <v>75</v>
      </c>
      <c r="XL36" s="31">
        <v>75</v>
      </c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>
        <v>1</v>
      </c>
      <c r="YD36" s="31">
        <v>45</v>
      </c>
      <c r="YE36" s="32">
        <f t="shared" si="37"/>
        <v>1206.3</v>
      </c>
      <c r="YF36" s="32">
        <f t="shared" si="38"/>
        <v>536</v>
      </c>
      <c r="YG36" s="32">
        <f t="shared" si="39"/>
        <v>0</v>
      </c>
      <c r="YH36" s="32">
        <f t="shared" si="40"/>
        <v>542</v>
      </c>
      <c r="YI36" s="32">
        <f t="shared" si="41"/>
        <v>0</v>
      </c>
      <c r="YJ36" s="32">
        <f t="shared" si="42"/>
        <v>124.3</v>
      </c>
      <c r="YK36" s="32">
        <f t="shared" si="43"/>
        <v>0</v>
      </c>
      <c r="YL36" s="32">
        <f t="shared" si="44"/>
        <v>0</v>
      </c>
      <c r="YM36" s="32">
        <f t="shared" si="45"/>
        <v>0</v>
      </c>
      <c r="YN36" s="32">
        <f t="shared" si="46"/>
        <v>0</v>
      </c>
      <c r="YO36" s="32">
        <f t="shared" si="47"/>
        <v>0</v>
      </c>
      <c r="YP36" s="32">
        <f t="shared" si="48"/>
        <v>0</v>
      </c>
      <c r="YQ36" s="32">
        <f t="shared" si="49"/>
        <v>0</v>
      </c>
      <c r="YR36" s="32">
        <f t="shared" si="50"/>
        <v>0</v>
      </c>
      <c r="YS36" s="32">
        <f t="shared" si="51"/>
        <v>0</v>
      </c>
      <c r="YT36" s="32">
        <f t="shared" si="52"/>
        <v>0</v>
      </c>
      <c r="YU36" s="32">
        <f t="shared" si="53"/>
        <v>0</v>
      </c>
      <c r="YV36" s="32">
        <f t="shared" si="54"/>
        <v>0</v>
      </c>
      <c r="YW36" s="32">
        <f t="shared" si="55"/>
        <v>0</v>
      </c>
      <c r="YX36" s="32">
        <f t="shared" si="56"/>
        <v>0</v>
      </c>
      <c r="YY36" s="32">
        <f t="shared" si="57"/>
        <v>0</v>
      </c>
      <c r="YZ36" s="32">
        <f t="shared" si="58"/>
        <v>0</v>
      </c>
      <c r="ZA36" s="32">
        <f t="shared" si="59"/>
        <v>0</v>
      </c>
      <c r="ZB36" s="32">
        <f t="shared" si="60"/>
        <v>0</v>
      </c>
      <c r="ZC36" s="32">
        <f t="shared" si="61"/>
        <v>0</v>
      </c>
      <c r="ZD36" s="32">
        <f t="shared" si="62"/>
        <v>0</v>
      </c>
      <c r="ZE36" s="32">
        <f t="shared" si="63"/>
        <v>0</v>
      </c>
      <c r="ZF36" s="32">
        <f t="shared" si="64"/>
        <v>0</v>
      </c>
      <c r="ZG36" s="32">
        <f t="shared" si="65"/>
        <v>0</v>
      </c>
      <c r="ZH36" s="32">
        <f t="shared" si="66"/>
        <v>0</v>
      </c>
      <c r="ZI36" s="32">
        <f t="shared" si="67"/>
        <v>0</v>
      </c>
      <c r="ZJ36" s="32">
        <f t="shared" si="68"/>
        <v>0</v>
      </c>
      <c r="ZK36" s="32">
        <f t="shared" si="69"/>
        <v>0</v>
      </c>
      <c r="ZL36" s="32">
        <f t="shared" si="70"/>
        <v>0</v>
      </c>
      <c r="ZM36" s="32">
        <f t="shared" si="71"/>
        <v>0</v>
      </c>
      <c r="ZN36" s="32">
        <f t="shared" si="72"/>
        <v>0</v>
      </c>
      <c r="ZO36" s="32">
        <f t="shared" si="73"/>
        <v>0</v>
      </c>
      <c r="ZP36" s="32">
        <f t="shared" si="74"/>
        <v>0</v>
      </c>
      <c r="ZQ36" s="32">
        <f t="shared" si="75"/>
        <v>0</v>
      </c>
      <c r="ZR36" s="32">
        <f t="shared" si="76"/>
        <v>0</v>
      </c>
      <c r="ZS36" s="32">
        <f t="shared" si="77"/>
        <v>0</v>
      </c>
      <c r="ZT36" s="32">
        <f t="shared" si="78"/>
        <v>0</v>
      </c>
      <c r="ZU36" s="32">
        <f t="shared" si="79"/>
        <v>0</v>
      </c>
      <c r="ZV36" s="32">
        <f t="shared" si="80"/>
        <v>0</v>
      </c>
      <c r="ZW36" s="32">
        <f t="shared" si="81"/>
        <v>0</v>
      </c>
      <c r="ZX36" s="32">
        <f t="shared" si="82"/>
        <v>2.2999999999999998</v>
      </c>
      <c r="ZY36" s="32">
        <f t="shared" si="83"/>
        <v>1.7</v>
      </c>
      <c r="ZZ36" s="32">
        <f t="shared" si="84"/>
        <v>0</v>
      </c>
      <c r="AAA36" s="32">
        <f t="shared" si="85"/>
        <v>0</v>
      </c>
      <c r="AAB36" s="32">
        <f t="shared" si="86"/>
        <v>0</v>
      </c>
      <c r="AAC36" s="32">
        <f t="shared" si="87"/>
        <v>0</v>
      </c>
      <c r="AAD36" s="32">
        <f t="shared" si="88"/>
        <v>0</v>
      </c>
      <c r="AAE36" s="32">
        <f t="shared" si="89"/>
        <v>0</v>
      </c>
      <c r="AAF36" s="32">
        <f t="shared" si="90"/>
        <v>0</v>
      </c>
      <c r="AAG36" s="32">
        <f t="shared" si="91"/>
        <v>0</v>
      </c>
      <c r="AAH36" s="32">
        <f t="shared" si="92"/>
        <v>0</v>
      </c>
      <c r="AAI36" s="32">
        <f t="shared" si="93"/>
        <v>0</v>
      </c>
      <c r="AAJ36" s="32">
        <f t="shared" si="94"/>
        <v>0</v>
      </c>
      <c r="AAK36" s="32">
        <f t="shared" si="95"/>
        <v>0</v>
      </c>
      <c r="AAL36" s="32">
        <f t="shared" si="96"/>
        <v>0</v>
      </c>
      <c r="AAM36" s="32">
        <f t="shared" si="97"/>
        <v>0</v>
      </c>
      <c r="AAN36" s="32">
        <f t="shared" si="98"/>
        <v>0</v>
      </c>
      <c r="AAO36" s="32">
        <f t="shared" si="99"/>
        <v>0</v>
      </c>
      <c r="AAP36" s="32">
        <f t="shared" si="100"/>
        <v>0</v>
      </c>
      <c r="AAQ36" s="32">
        <f t="shared" si="101"/>
        <v>0</v>
      </c>
      <c r="AAR36" s="32">
        <f t="shared" si="102"/>
        <v>0</v>
      </c>
      <c r="AAS36" s="32">
        <f t="shared" si="103"/>
        <v>0</v>
      </c>
      <c r="AAT36" s="32">
        <f t="shared" si="104"/>
        <v>0</v>
      </c>
      <c r="AAU36" s="32">
        <f t="shared" si="105"/>
        <v>0</v>
      </c>
      <c r="AAV36" s="32">
        <f t="shared" si="106"/>
        <v>0</v>
      </c>
      <c r="AAW36" s="32">
        <f t="shared" si="107"/>
        <v>0</v>
      </c>
      <c r="AAX36" s="32">
        <f t="shared" si="108"/>
        <v>0</v>
      </c>
      <c r="AAY36" s="32">
        <f t="shared" si="109"/>
        <v>0</v>
      </c>
      <c r="AAZ36" s="32">
        <f t="shared" si="110"/>
        <v>0</v>
      </c>
      <c r="ABA36" s="32">
        <f t="shared" si="111"/>
        <v>0</v>
      </c>
      <c r="ABB36" s="32">
        <f t="shared" si="112"/>
        <v>0</v>
      </c>
      <c r="ABC36" s="32">
        <f t="shared" si="113"/>
        <v>0</v>
      </c>
      <c r="ABD36" s="32">
        <f t="shared" si="114"/>
        <v>0</v>
      </c>
      <c r="ABE36" s="32">
        <f t="shared" si="115"/>
        <v>0</v>
      </c>
      <c r="ABF36" s="32">
        <f t="shared" si="116"/>
        <v>0</v>
      </c>
      <c r="ABG36" s="32">
        <f t="shared" si="117"/>
        <v>0</v>
      </c>
      <c r="ABH36" s="32">
        <f t="shared" si="118"/>
        <v>0</v>
      </c>
      <c r="ABI36" s="32">
        <f t="shared" si="119"/>
        <v>0</v>
      </c>
      <c r="ABJ36" s="32">
        <f t="shared" si="120"/>
        <v>0</v>
      </c>
      <c r="ABK36" s="32">
        <f t="shared" si="121"/>
        <v>0</v>
      </c>
      <c r="ABL36" s="32">
        <f t="shared" si="122"/>
        <v>0</v>
      </c>
      <c r="ABM36" s="32">
        <f t="shared" si="123"/>
        <v>0</v>
      </c>
      <c r="ABN36" s="32">
        <f t="shared" si="124"/>
        <v>0</v>
      </c>
      <c r="ABO36" s="32">
        <f t="shared" si="125"/>
        <v>0</v>
      </c>
      <c r="ABP36" s="32">
        <f t="shared" si="126"/>
        <v>0</v>
      </c>
      <c r="ABQ36" s="32">
        <f t="shared" si="127"/>
        <v>0</v>
      </c>
      <c r="ABR36" s="32">
        <f t="shared" si="128"/>
        <v>0</v>
      </c>
      <c r="ABS36" s="32">
        <f t="shared" si="129"/>
        <v>0</v>
      </c>
      <c r="ABT36" s="32">
        <f t="shared" si="130"/>
        <v>0</v>
      </c>
      <c r="ABU36" s="32">
        <f t="shared" si="131"/>
        <v>0</v>
      </c>
      <c r="ABV36" s="32">
        <f t="shared" si="132"/>
        <v>0</v>
      </c>
      <c r="ABW36" s="32">
        <f t="shared" si="133"/>
        <v>0</v>
      </c>
      <c r="ABX36" s="32">
        <f t="shared" si="134"/>
        <v>0</v>
      </c>
      <c r="ABY36" s="32">
        <f t="shared" si="135"/>
        <v>0</v>
      </c>
      <c r="ABZ36" s="32">
        <f t="shared" si="136"/>
        <v>0</v>
      </c>
      <c r="ACA36" s="32">
        <f t="shared" si="137"/>
        <v>0</v>
      </c>
      <c r="ACB36" s="32">
        <f t="shared" si="138"/>
        <v>0</v>
      </c>
      <c r="ACC36" s="32">
        <f t="shared" si="139"/>
        <v>0</v>
      </c>
      <c r="ACD36" s="32">
        <f t="shared" si="140"/>
        <v>0</v>
      </c>
      <c r="ACE36" s="32">
        <f t="shared" si="141"/>
        <v>0</v>
      </c>
      <c r="ACF36" s="32">
        <f t="shared" si="142"/>
        <v>0</v>
      </c>
      <c r="ACG36" s="32">
        <f t="shared" si="143"/>
        <v>0</v>
      </c>
      <c r="ACH36" s="32">
        <f t="shared" si="144"/>
        <v>0</v>
      </c>
      <c r="ACI36" s="32">
        <f t="shared" si="145"/>
        <v>0</v>
      </c>
      <c r="ACJ36" s="32">
        <f t="shared" si="146"/>
        <v>0</v>
      </c>
      <c r="ACK36" s="32">
        <f t="shared" si="147"/>
        <v>0</v>
      </c>
      <c r="ACL36" s="32">
        <f t="shared" si="148"/>
        <v>0</v>
      </c>
      <c r="ACM36" s="32">
        <f t="shared" si="149"/>
        <v>0</v>
      </c>
      <c r="ACN36" s="32">
        <f t="shared" si="150"/>
        <v>0</v>
      </c>
      <c r="ACO36" s="32">
        <f t="shared" si="151"/>
        <v>0</v>
      </c>
      <c r="ACP36" s="32">
        <f t="shared" si="152"/>
        <v>0</v>
      </c>
      <c r="ACQ36" s="32">
        <f t="shared" si="153"/>
        <v>0</v>
      </c>
      <c r="ACR36" s="32">
        <f t="shared" si="154"/>
        <v>0</v>
      </c>
      <c r="ACS36" s="32">
        <f t="shared" si="155"/>
        <v>0</v>
      </c>
      <c r="ACT36" s="32">
        <f t="shared" si="156"/>
        <v>0</v>
      </c>
      <c r="ACU36" s="32">
        <f t="shared" si="157"/>
        <v>0</v>
      </c>
      <c r="ACV36" s="32">
        <f t="shared" si="158"/>
        <v>0</v>
      </c>
      <c r="ACW36" s="32">
        <f t="shared" si="159"/>
        <v>0</v>
      </c>
      <c r="ACX36" s="32">
        <f t="shared" si="160"/>
        <v>0</v>
      </c>
      <c r="ACY36" s="32">
        <f t="shared" si="161"/>
        <v>0</v>
      </c>
      <c r="ACZ36" s="32">
        <f t="shared" si="162"/>
        <v>0</v>
      </c>
      <c r="ADA36" s="32">
        <f t="shared" si="163"/>
        <v>0</v>
      </c>
      <c r="ADB36" s="32">
        <f t="shared" si="164"/>
        <v>0</v>
      </c>
      <c r="ADC36" s="32">
        <f t="shared" si="165"/>
        <v>0</v>
      </c>
      <c r="ADD36" s="32">
        <f t="shared" si="166"/>
        <v>0</v>
      </c>
      <c r="ADE36" s="32">
        <f t="shared" si="167"/>
        <v>0</v>
      </c>
      <c r="ADF36" s="32">
        <f t="shared" si="168"/>
        <v>0</v>
      </c>
      <c r="ADG36" s="32">
        <f t="shared" si="169"/>
        <v>0</v>
      </c>
      <c r="ADH36" s="32">
        <f t="shared" si="170"/>
        <v>0</v>
      </c>
      <c r="ADI36" s="32">
        <f t="shared" si="171"/>
        <v>0</v>
      </c>
      <c r="ADJ36" s="32">
        <f t="shared" si="172"/>
        <v>0</v>
      </c>
      <c r="ADK36" s="32">
        <f t="shared" si="173"/>
        <v>0</v>
      </c>
      <c r="ADL36" s="32">
        <f t="shared" si="174"/>
        <v>0</v>
      </c>
      <c r="ADM36" s="32">
        <f t="shared" si="175"/>
        <v>0</v>
      </c>
      <c r="ADN36" s="32">
        <f t="shared" si="176"/>
        <v>0</v>
      </c>
      <c r="ADO36" s="32">
        <f t="shared" si="177"/>
        <v>0</v>
      </c>
      <c r="ADP36" s="32">
        <f t="shared" si="178"/>
        <v>0</v>
      </c>
      <c r="ADQ36" s="32">
        <f t="shared" si="179"/>
        <v>0</v>
      </c>
      <c r="ADR36" s="32">
        <f t="shared" si="180"/>
        <v>0</v>
      </c>
      <c r="ADS36" s="32">
        <f t="shared" si="181"/>
        <v>0</v>
      </c>
      <c r="ADT36" s="32">
        <f t="shared" si="182"/>
        <v>0</v>
      </c>
      <c r="ADU36" s="32">
        <f t="shared" si="183"/>
        <v>0</v>
      </c>
      <c r="ADV36" s="32">
        <f t="shared" si="184"/>
        <v>0</v>
      </c>
      <c r="ADW36" s="32">
        <f t="shared" si="185"/>
        <v>0</v>
      </c>
      <c r="ADX36" s="32">
        <f t="shared" si="186"/>
        <v>0</v>
      </c>
      <c r="ADY36" s="32">
        <f t="shared" si="187"/>
        <v>0</v>
      </c>
      <c r="ADZ36" s="32">
        <f t="shared" si="188"/>
        <v>0</v>
      </c>
      <c r="AEA36" s="32">
        <f t="shared" si="189"/>
        <v>0</v>
      </c>
      <c r="AEB36" s="32">
        <f t="shared" si="190"/>
        <v>0</v>
      </c>
      <c r="AEC36" s="32">
        <f t="shared" si="191"/>
        <v>0</v>
      </c>
      <c r="AED36" s="32">
        <f t="shared" si="192"/>
        <v>0</v>
      </c>
      <c r="AEE36" s="32">
        <f t="shared" si="193"/>
        <v>0</v>
      </c>
      <c r="AEF36" s="32">
        <f t="shared" si="194"/>
        <v>0</v>
      </c>
      <c r="AEG36" s="32">
        <f t="shared" si="195"/>
        <v>0</v>
      </c>
      <c r="AEH36" s="32">
        <f t="shared" si="196"/>
        <v>0</v>
      </c>
      <c r="AEI36" s="32">
        <f t="shared" si="197"/>
        <v>0</v>
      </c>
      <c r="AEJ36" s="32">
        <f t="shared" si="198"/>
        <v>0</v>
      </c>
      <c r="AEK36" s="32">
        <f t="shared" si="199"/>
        <v>0</v>
      </c>
      <c r="AEL36" s="32">
        <f t="shared" si="200"/>
        <v>0</v>
      </c>
      <c r="AEM36" s="32">
        <f t="shared" si="201"/>
        <v>0</v>
      </c>
      <c r="AEN36" s="32">
        <f t="shared" si="202"/>
        <v>0</v>
      </c>
      <c r="AEO36" s="32">
        <f t="shared" si="203"/>
        <v>0</v>
      </c>
      <c r="AEP36" s="32">
        <f t="shared" si="204"/>
        <v>0</v>
      </c>
      <c r="AEQ36" s="32">
        <f t="shared" si="205"/>
        <v>0</v>
      </c>
      <c r="AER36" s="32">
        <f t="shared" si="206"/>
        <v>0</v>
      </c>
      <c r="AES36" s="32">
        <f t="shared" si="207"/>
        <v>0</v>
      </c>
      <c r="AET36" s="32">
        <f t="shared" si="208"/>
        <v>0</v>
      </c>
      <c r="AEU36" s="32">
        <f t="shared" si="209"/>
        <v>0</v>
      </c>
      <c r="AEV36" s="32">
        <f t="shared" si="210"/>
        <v>0</v>
      </c>
      <c r="AEW36" s="32">
        <f t="shared" si="211"/>
        <v>0</v>
      </c>
      <c r="AEX36" s="32">
        <f t="shared" si="212"/>
        <v>0</v>
      </c>
      <c r="AEY36" s="32">
        <f t="shared" si="213"/>
        <v>0</v>
      </c>
      <c r="AEZ36" s="32">
        <f t="shared" si="214"/>
        <v>0</v>
      </c>
      <c r="AFA36" s="32">
        <f t="shared" si="215"/>
        <v>0</v>
      </c>
      <c r="AFB36" s="32">
        <f t="shared" si="216"/>
        <v>0</v>
      </c>
      <c r="AFC36" s="32">
        <f t="shared" si="217"/>
        <v>0</v>
      </c>
      <c r="AFD36" s="32">
        <f t="shared" si="218"/>
        <v>0</v>
      </c>
      <c r="AFE36" s="32">
        <f t="shared" si="219"/>
        <v>0</v>
      </c>
      <c r="AFF36" s="32">
        <f t="shared" si="220"/>
        <v>0</v>
      </c>
      <c r="AFG36" s="32">
        <f t="shared" si="221"/>
        <v>0</v>
      </c>
      <c r="AFH36" s="32">
        <f t="shared" si="222"/>
        <v>0</v>
      </c>
      <c r="AFI36" s="32">
        <f t="shared" si="223"/>
        <v>0</v>
      </c>
      <c r="AFJ36" s="32">
        <f t="shared" si="224"/>
        <v>0</v>
      </c>
      <c r="AFK36" s="32">
        <f t="shared" si="225"/>
        <v>0</v>
      </c>
      <c r="AFL36" s="32">
        <f t="shared" si="226"/>
        <v>0</v>
      </c>
      <c r="AFM36" s="32">
        <f t="shared" si="227"/>
        <v>0</v>
      </c>
      <c r="AFN36" s="32">
        <f t="shared" si="228"/>
        <v>0</v>
      </c>
      <c r="AFO36" s="32">
        <f t="shared" si="229"/>
        <v>0</v>
      </c>
      <c r="AFP36" s="32">
        <f t="shared" si="230"/>
        <v>0</v>
      </c>
      <c r="AFQ36" s="32">
        <f t="shared" si="231"/>
        <v>0</v>
      </c>
      <c r="AFR36" s="32">
        <f t="shared" si="232"/>
        <v>0</v>
      </c>
      <c r="AFS36" s="32">
        <f t="shared" si="233"/>
        <v>0</v>
      </c>
      <c r="AFT36" s="32">
        <f t="shared" si="234"/>
        <v>75</v>
      </c>
      <c r="AFU36" s="32">
        <f t="shared" si="235"/>
        <v>75</v>
      </c>
      <c r="AFV36" s="32">
        <f t="shared" si="236"/>
        <v>0</v>
      </c>
      <c r="AFW36" s="32">
        <f t="shared" si="237"/>
        <v>0</v>
      </c>
      <c r="AFX36" s="32">
        <f t="shared" si="238"/>
        <v>0</v>
      </c>
      <c r="AFY36" s="32">
        <f t="shared" si="239"/>
        <v>0</v>
      </c>
      <c r="AFZ36" s="32">
        <f t="shared" si="240"/>
        <v>0</v>
      </c>
      <c r="AGA36" s="32">
        <f t="shared" si="241"/>
        <v>0</v>
      </c>
      <c r="AGB36" s="32">
        <f t="shared" si="242"/>
        <v>0</v>
      </c>
      <c r="AGC36" s="32">
        <f t="shared" si="243"/>
        <v>0</v>
      </c>
      <c r="AGD36" s="32">
        <f t="shared" si="244"/>
        <v>0</v>
      </c>
      <c r="AGE36" s="32">
        <f t="shared" si="245"/>
        <v>0</v>
      </c>
      <c r="AGF36" s="32">
        <f t="shared" si="246"/>
        <v>0</v>
      </c>
      <c r="AGG36" s="32">
        <f t="shared" si="247"/>
        <v>0</v>
      </c>
      <c r="AGH36" s="32">
        <f t="shared" si="248"/>
        <v>0</v>
      </c>
      <c r="AGI36" s="32">
        <f t="shared" si="249"/>
        <v>0</v>
      </c>
      <c r="AGJ36" s="32">
        <f t="shared" si="250"/>
        <v>0</v>
      </c>
      <c r="AGK36" s="32">
        <f t="shared" si="251"/>
        <v>0</v>
      </c>
      <c r="AGL36" s="32">
        <f t="shared" si="252"/>
        <v>1</v>
      </c>
      <c r="AGM36" s="32">
        <f t="shared" si="253"/>
        <v>44.3</v>
      </c>
    </row>
    <row r="37" spans="1:871" s="10" customFormat="1" ht="153" customHeight="1" x14ac:dyDescent="0.25">
      <c r="A37" s="35" t="s">
        <v>109</v>
      </c>
      <c r="B37" s="38" t="s">
        <v>132</v>
      </c>
      <c r="C37" s="37" t="s">
        <v>135</v>
      </c>
      <c r="D37" s="31">
        <f t="shared" si="31"/>
        <v>534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69</v>
      </c>
      <c r="U37" s="31"/>
      <c r="V37" s="31"/>
      <c r="W37" s="31"/>
      <c r="X37" s="31"/>
      <c r="Y37" s="31"/>
      <c r="Z37" s="31">
        <v>32</v>
      </c>
      <c r="AA37" s="31">
        <v>14</v>
      </c>
      <c r="AB37" s="31"/>
      <c r="AC37" s="31"/>
      <c r="AD37" s="31"/>
      <c r="AE37" s="31">
        <v>2</v>
      </c>
      <c r="AF37" s="31">
        <v>21</v>
      </c>
      <c r="AG37" s="31">
        <v>4</v>
      </c>
      <c r="AH37" s="31">
        <v>77</v>
      </c>
      <c r="AI37" s="31"/>
      <c r="AJ37" s="31"/>
      <c r="AK37" s="31">
        <v>178</v>
      </c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>
        <v>1</v>
      </c>
      <c r="BA37" s="31"/>
      <c r="BB37" s="31"/>
      <c r="BC37" s="31"/>
      <c r="BD37" s="31"/>
      <c r="BE37" s="31">
        <v>4</v>
      </c>
      <c r="BF37" s="31"/>
      <c r="BG37" s="31">
        <v>18</v>
      </c>
      <c r="BH37" s="31">
        <v>14</v>
      </c>
      <c r="BI37" s="31">
        <v>35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>
        <v>65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>
        <f t="shared" si="32"/>
        <v>0</v>
      </c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>
        <v>12</v>
      </c>
      <c r="HL37" s="31">
        <v>51</v>
      </c>
      <c r="HM37" s="31">
        <f t="shared" si="33"/>
        <v>534</v>
      </c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>
        <v>69</v>
      </c>
      <c r="ID37" s="31"/>
      <c r="IE37" s="31"/>
      <c r="IF37" s="31"/>
      <c r="IG37" s="31"/>
      <c r="IH37" s="31"/>
      <c r="II37" s="31">
        <v>32</v>
      </c>
      <c r="IJ37" s="31">
        <v>14</v>
      </c>
      <c r="IK37" s="31"/>
      <c r="IL37" s="31"/>
      <c r="IM37" s="31"/>
      <c r="IN37" s="31">
        <v>2</v>
      </c>
      <c r="IO37" s="31">
        <v>21</v>
      </c>
      <c r="IP37" s="31">
        <v>4</v>
      </c>
      <c r="IQ37" s="31">
        <v>77</v>
      </c>
      <c r="IR37" s="31"/>
      <c r="IS37" s="31"/>
      <c r="IT37" s="31">
        <v>178</v>
      </c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>
        <v>1</v>
      </c>
      <c r="JJ37" s="31"/>
      <c r="JK37" s="31"/>
      <c r="JL37" s="31"/>
      <c r="JM37" s="31"/>
      <c r="JN37" s="31">
        <v>4</v>
      </c>
      <c r="JO37" s="31"/>
      <c r="JP37" s="31">
        <v>18</v>
      </c>
      <c r="JQ37" s="31">
        <v>14</v>
      </c>
      <c r="JR37" s="31">
        <v>35</v>
      </c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>
        <v>65</v>
      </c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>
        <f t="shared" si="34"/>
        <v>0</v>
      </c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>
        <v>12</v>
      </c>
      <c r="PU37" s="31">
        <v>51</v>
      </c>
      <c r="PV37" s="31">
        <f t="shared" si="35"/>
        <v>537</v>
      </c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>
        <v>72</v>
      </c>
      <c r="QM37" s="31"/>
      <c r="QN37" s="31"/>
      <c r="QO37" s="31"/>
      <c r="QP37" s="31"/>
      <c r="QQ37" s="31"/>
      <c r="QR37" s="31">
        <v>24</v>
      </c>
      <c r="QS37" s="31">
        <v>12</v>
      </c>
      <c r="QT37" s="31"/>
      <c r="QU37" s="31"/>
      <c r="QV37" s="31"/>
      <c r="QW37" s="31"/>
      <c r="QX37" s="31">
        <v>18</v>
      </c>
      <c r="QY37" s="31">
        <v>17</v>
      </c>
      <c r="QZ37" s="31">
        <v>32</v>
      </c>
      <c r="RA37" s="31"/>
      <c r="RB37" s="31"/>
      <c r="RC37" s="31">
        <v>220</v>
      </c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>
        <v>2</v>
      </c>
      <c r="RX37" s="31">
        <v>3</v>
      </c>
      <c r="RY37" s="31">
        <v>20</v>
      </c>
      <c r="RZ37" s="31">
        <v>14</v>
      </c>
      <c r="SA37" s="31">
        <v>39</v>
      </c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>
        <v>64</v>
      </c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>
        <f t="shared" si="36"/>
        <v>0</v>
      </c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>
        <v>13</v>
      </c>
      <c r="YD37" s="31">
        <v>51</v>
      </c>
      <c r="YE37" s="32">
        <f t="shared" si="37"/>
        <v>534.9</v>
      </c>
      <c r="YF37" s="32">
        <f t="shared" si="38"/>
        <v>0</v>
      </c>
      <c r="YG37" s="32">
        <f t="shared" si="39"/>
        <v>0</v>
      </c>
      <c r="YH37" s="32">
        <f t="shared" si="40"/>
        <v>0</v>
      </c>
      <c r="YI37" s="32">
        <f t="shared" si="41"/>
        <v>0</v>
      </c>
      <c r="YJ37" s="32">
        <f t="shared" si="42"/>
        <v>0</v>
      </c>
      <c r="YK37" s="32">
        <f t="shared" si="43"/>
        <v>0</v>
      </c>
      <c r="YL37" s="32">
        <f t="shared" si="44"/>
        <v>0</v>
      </c>
      <c r="YM37" s="32">
        <f t="shared" si="45"/>
        <v>0</v>
      </c>
      <c r="YN37" s="32">
        <f t="shared" si="46"/>
        <v>0</v>
      </c>
      <c r="YO37" s="32">
        <f t="shared" si="47"/>
        <v>0</v>
      </c>
      <c r="YP37" s="32">
        <f t="shared" si="48"/>
        <v>0</v>
      </c>
      <c r="YQ37" s="32">
        <f t="shared" si="49"/>
        <v>0</v>
      </c>
      <c r="YR37" s="32">
        <f t="shared" si="50"/>
        <v>0</v>
      </c>
      <c r="YS37" s="32">
        <f t="shared" si="51"/>
        <v>0</v>
      </c>
      <c r="YT37" s="32">
        <f t="shared" si="52"/>
        <v>0</v>
      </c>
      <c r="YU37" s="32">
        <f t="shared" si="53"/>
        <v>70</v>
      </c>
      <c r="YV37" s="32">
        <f t="shared" si="54"/>
        <v>0</v>
      </c>
      <c r="YW37" s="32">
        <f t="shared" si="55"/>
        <v>0</v>
      </c>
      <c r="YX37" s="32">
        <f t="shared" si="56"/>
        <v>0</v>
      </c>
      <c r="YY37" s="32">
        <f t="shared" si="57"/>
        <v>0</v>
      </c>
      <c r="YZ37" s="32">
        <f t="shared" si="58"/>
        <v>0</v>
      </c>
      <c r="ZA37" s="32">
        <f t="shared" si="59"/>
        <v>29.3</v>
      </c>
      <c r="ZB37" s="32">
        <f t="shared" si="60"/>
        <v>13.3</v>
      </c>
      <c r="ZC37" s="32">
        <f t="shared" si="61"/>
        <v>0</v>
      </c>
      <c r="ZD37" s="32">
        <f t="shared" si="62"/>
        <v>0</v>
      </c>
      <c r="ZE37" s="32">
        <f t="shared" si="63"/>
        <v>0</v>
      </c>
      <c r="ZF37" s="32">
        <f t="shared" si="64"/>
        <v>1.3</v>
      </c>
      <c r="ZG37" s="32">
        <f t="shared" si="65"/>
        <v>20</v>
      </c>
      <c r="ZH37" s="32">
        <f t="shared" si="66"/>
        <v>8.3000000000000007</v>
      </c>
      <c r="ZI37" s="32">
        <f t="shared" si="67"/>
        <v>62</v>
      </c>
      <c r="ZJ37" s="32">
        <f t="shared" si="68"/>
        <v>0</v>
      </c>
      <c r="ZK37" s="32">
        <f t="shared" si="69"/>
        <v>0</v>
      </c>
      <c r="ZL37" s="32">
        <f t="shared" si="70"/>
        <v>192</v>
      </c>
      <c r="ZM37" s="32">
        <f t="shared" si="71"/>
        <v>0</v>
      </c>
      <c r="ZN37" s="32">
        <f t="shared" si="72"/>
        <v>0</v>
      </c>
      <c r="ZO37" s="32">
        <f t="shared" si="73"/>
        <v>0</v>
      </c>
      <c r="ZP37" s="32">
        <f t="shared" si="74"/>
        <v>0</v>
      </c>
      <c r="ZQ37" s="32">
        <f t="shared" si="75"/>
        <v>0</v>
      </c>
      <c r="ZR37" s="32">
        <f t="shared" si="76"/>
        <v>0</v>
      </c>
      <c r="ZS37" s="32">
        <f t="shared" si="77"/>
        <v>0</v>
      </c>
      <c r="ZT37" s="32">
        <f t="shared" si="78"/>
        <v>0</v>
      </c>
      <c r="ZU37" s="32">
        <f t="shared" si="79"/>
        <v>0</v>
      </c>
      <c r="ZV37" s="32">
        <f t="shared" si="80"/>
        <v>0</v>
      </c>
      <c r="ZW37" s="32">
        <f t="shared" si="81"/>
        <v>0</v>
      </c>
      <c r="ZX37" s="32">
        <f t="shared" si="82"/>
        <v>0</v>
      </c>
      <c r="ZY37" s="32">
        <f t="shared" si="83"/>
        <v>0</v>
      </c>
      <c r="ZZ37" s="32">
        <f t="shared" si="84"/>
        <v>0</v>
      </c>
      <c r="AAA37" s="32">
        <f t="shared" si="85"/>
        <v>0.7</v>
      </c>
      <c r="AAB37" s="32">
        <f t="shared" si="86"/>
        <v>0</v>
      </c>
      <c r="AAC37" s="32">
        <f t="shared" si="87"/>
        <v>0</v>
      </c>
      <c r="AAD37" s="32">
        <f t="shared" si="88"/>
        <v>0</v>
      </c>
      <c r="AAE37" s="32">
        <f t="shared" si="89"/>
        <v>0</v>
      </c>
      <c r="AAF37" s="32">
        <f t="shared" si="90"/>
        <v>3.3</v>
      </c>
      <c r="AAG37" s="32">
        <f t="shared" si="91"/>
        <v>1</v>
      </c>
      <c r="AAH37" s="32">
        <f t="shared" si="92"/>
        <v>18.7</v>
      </c>
      <c r="AAI37" s="32">
        <f t="shared" si="93"/>
        <v>14</v>
      </c>
      <c r="AAJ37" s="32">
        <f t="shared" si="94"/>
        <v>36.299999999999997</v>
      </c>
      <c r="AAK37" s="32">
        <f t="shared" si="95"/>
        <v>0</v>
      </c>
      <c r="AAL37" s="32">
        <f t="shared" si="96"/>
        <v>0</v>
      </c>
      <c r="AAM37" s="32">
        <f t="shared" si="97"/>
        <v>0</v>
      </c>
      <c r="AAN37" s="32">
        <f t="shared" si="98"/>
        <v>0</v>
      </c>
      <c r="AAO37" s="32">
        <f t="shared" si="99"/>
        <v>0</v>
      </c>
      <c r="AAP37" s="32">
        <f t="shared" si="100"/>
        <v>0</v>
      </c>
      <c r="AAQ37" s="32">
        <f t="shared" si="101"/>
        <v>0</v>
      </c>
      <c r="AAR37" s="32">
        <f t="shared" si="102"/>
        <v>0</v>
      </c>
      <c r="AAS37" s="32">
        <f t="shared" si="103"/>
        <v>0</v>
      </c>
      <c r="AAT37" s="32">
        <f t="shared" si="104"/>
        <v>0</v>
      </c>
      <c r="AAU37" s="32">
        <f t="shared" si="105"/>
        <v>0</v>
      </c>
      <c r="AAV37" s="32">
        <f t="shared" si="106"/>
        <v>0</v>
      </c>
      <c r="AAW37" s="32">
        <f t="shared" si="107"/>
        <v>0</v>
      </c>
      <c r="AAX37" s="32">
        <f t="shared" si="108"/>
        <v>0</v>
      </c>
      <c r="AAY37" s="32">
        <f t="shared" si="109"/>
        <v>0</v>
      </c>
      <c r="AAZ37" s="32">
        <f t="shared" si="110"/>
        <v>0</v>
      </c>
      <c r="ABA37" s="32">
        <f t="shared" si="111"/>
        <v>0</v>
      </c>
      <c r="ABB37" s="32">
        <f t="shared" si="112"/>
        <v>0</v>
      </c>
      <c r="ABC37" s="32">
        <f t="shared" si="113"/>
        <v>0</v>
      </c>
      <c r="ABD37" s="32">
        <f t="shared" si="114"/>
        <v>0</v>
      </c>
      <c r="ABE37" s="32">
        <f t="shared" si="115"/>
        <v>64.7</v>
      </c>
      <c r="ABF37" s="32">
        <f t="shared" si="116"/>
        <v>0</v>
      </c>
      <c r="ABG37" s="32">
        <f t="shared" si="117"/>
        <v>0</v>
      </c>
      <c r="ABH37" s="32">
        <f t="shared" si="118"/>
        <v>0</v>
      </c>
      <c r="ABI37" s="32">
        <f t="shared" si="119"/>
        <v>0</v>
      </c>
      <c r="ABJ37" s="32">
        <f t="shared" si="120"/>
        <v>0</v>
      </c>
      <c r="ABK37" s="32">
        <f t="shared" si="121"/>
        <v>0</v>
      </c>
      <c r="ABL37" s="32">
        <f t="shared" si="122"/>
        <v>0</v>
      </c>
      <c r="ABM37" s="32">
        <f t="shared" si="123"/>
        <v>0</v>
      </c>
      <c r="ABN37" s="32">
        <f t="shared" si="124"/>
        <v>0</v>
      </c>
      <c r="ABO37" s="32">
        <f t="shared" si="125"/>
        <v>0</v>
      </c>
      <c r="ABP37" s="32">
        <f t="shared" si="126"/>
        <v>0</v>
      </c>
      <c r="ABQ37" s="32">
        <f t="shared" si="127"/>
        <v>0</v>
      </c>
      <c r="ABR37" s="32">
        <f t="shared" si="128"/>
        <v>0</v>
      </c>
      <c r="ABS37" s="32">
        <f t="shared" si="129"/>
        <v>0</v>
      </c>
      <c r="ABT37" s="32">
        <f t="shared" si="130"/>
        <v>0</v>
      </c>
      <c r="ABU37" s="32">
        <f t="shared" si="131"/>
        <v>0</v>
      </c>
      <c r="ABV37" s="32">
        <f t="shared" si="132"/>
        <v>0</v>
      </c>
      <c r="ABW37" s="32">
        <f t="shared" si="133"/>
        <v>0</v>
      </c>
      <c r="ABX37" s="32">
        <f t="shared" si="134"/>
        <v>0</v>
      </c>
      <c r="ABY37" s="32">
        <f t="shared" si="135"/>
        <v>0</v>
      </c>
      <c r="ABZ37" s="32">
        <f t="shared" si="136"/>
        <v>0</v>
      </c>
      <c r="ACA37" s="32">
        <f t="shared" si="137"/>
        <v>0</v>
      </c>
      <c r="ACB37" s="32">
        <f t="shared" si="138"/>
        <v>0</v>
      </c>
      <c r="ACC37" s="32">
        <f t="shared" si="139"/>
        <v>0</v>
      </c>
      <c r="ACD37" s="32">
        <f t="shared" si="140"/>
        <v>0</v>
      </c>
      <c r="ACE37" s="32">
        <f t="shared" si="141"/>
        <v>0</v>
      </c>
      <c r="ACF37" s="32">
        <f t="shared" si="142"/>
        <v>0</v>
      </c>
      <c r="ACG37" s="32">
        <f t="shared" si="143"/>
        <v>0</v>
      </c>
      <c r="ACH37" s="32">
        <f t="shared" si="144"/>
        <v>0</v>
      </c>
      <c r="ACI37" s="32">
        <f t="shared" si="145"/>
        <v>0</v>
      </c>
      <c r="ACJ37" s="32">
        <f t="shared" si="146"/>
        <v>0</v>
      </c>
      <c r="ACK37" s="32">
        <f t="shared" si="147"/>
        <v>0</v>
      </c>
      <c r="ACL37" s="32">
        <f t="shared" si="148"/>
        <v>0</v>
      </c>
      <c r="ACM37" s="32">
        <f t="shared" si="149"/>
        <v>0</v>
      </c>
      <c r="ACN37" s="32">
        <f t="shared" si="150"/>
        <v>0</v>
      </c>
      <c r="ACO37" s="32">
        <f t="shared" si="151"/>
        <v>0</v>
      </c>
      <c r="ACP37" s="32">
        <f t="shared" si="152"/>
        <v>0</v>
      </c>
      <c r="ACQ37" s="32">
        <f t="shared" si="153"/>
        <v>0</v>
      </c>
      <c r="ACR37" s="32">
        <f t="shared" si="154"/>
        <v>0</v>
      </c>
      <c r="ACS37" s="32">
        <f t="shared" si="155"/>
        <v>0</v>
      </c>
      <c r="ACT37" s="32">
        <f t="shared" si="156"/>
        <v>0</v>
      </c>
      <c r="ACU37" s="32">
        <f t="shared" si="157"/>
        <v>0</v>
      </c>
      <c r="ACV37" s="32">
        <f t="shared" si="158"/>
        <v>0</v>
      </c>
      <c r="ACW37" s="32">
        <f t="shared" si="159"/>
        <v>0</v>
      </c>
      <c r="ACX37" s="32">
        <f t="shared" si="160"/>
        <v>0</v>
      </c>
      <c r="ACY37" s="32">
        <f t="shared" si="161"/>
        <v>0</v>
      </c>
      <c r="ACZ37" s="32">
        <f t="shared" si="162"/>
        <v>0</v>
      </c>
      <c r="ADA37" s="32">
        <f t="shared" si="163"/>
        <v>0</v>
      </c>
      <c r="ADB37" s="32">
        <f t="shared" si="164"/>
        <v>0</v>
      </c>
      <c r="ADC37" s="32">
        <f t="shared" si="165"/>
        <v>0</v>
      </c>
      <c r="ADD37" s="32">
        <f t="shared" si="166"/>
        <v>0</v>
      </c>
      <c r="ADE37" s="32">
        <f t="shared" si="167"/>
        <v>0</v>
      </c>
      <c r="ADF37" s="32">
        <f t="shared" si="168"/>
        <v>0</v>
      </c>
      <c r="ADG37" s="32">
        <f t="shared" si="169"/>
        <v>0</v>
      </c>
      <c r="ADH37" s="32">
        <f t="shared" si="170"/>
        <v>0</v>
      </c>
      <c r="ADI37" s="32">
        <f t="shared" si="171"/>
        <v>0</v>
      </c>
      <c r="ADJ37" s="32">
        <f t="shared" si="172"/>
        <v>0</v>
      </c>
      <c r="ADK37" s="32">
        <f t="shared" si="173"/>
        <v>0</v>
      </c>
      <c r="ADL37" s="32">
        <f t="shared" si="174"/>
        <v>0</v>
      </c>
      <c r="ADM37" s="32">
        <f t="shared" si="175"/>
        <v>0</v>
      </c>
      <c r="ADN37" s="32">
        <f t="shared" si="176"/>
        <v>0</v>
      </c>
      <c r="ADO37" s="32">
        <f t="shared" si="177"/>
        <v>0</v>
      </c>
      <c r="ADP37" s="32">
        <f t="shared" si="178"/>
        <v>0</v>
      </c>
      <c r="ADQ37" s="32">
        <f t="shared" si="179"/>
        <v>0</v>
      </c>
      <c r="ADR37" s="32">
        <f t="shared" si="180"/>
        <v>0</v>
      </c>
      <c r="ADS37" s="32">
        <f t="shared" si="181"/>
        <v>0</v>
      </c>
      <c r="ADT37" s="32">
        <f t="shared" si="182"/>
        <v>0</v>
      </c>
      <c r="ADU37" s="32">
        <f t="shared" si="183"/>
        <v>0</v>
      </c>
      <c r="ADV37" s="32">
        <f t="shared" si="184"/>
        <v>0</v>
      </c>
      <c r="ADW37" s="32">
        <f t="shared" si="185"/>
        <v>0</v>
      </c>
      <c r="ADX37" s="32">
        <f t="shared" si="186"/>
        <v>0</v>
      </c>
      <c r="ADY37" s="32">
        <f t="shared" si="187"/>
        <v>0</v>
      </c>
      <c r="ADZ37" s="32">
        <f t="shared" si="188"/>
        <v>0</v>
      </c>
      <c r="AEA37" s="32">
        <f t="shared" si="189"/>
        <v>0</v>
      </c>
      <c r="AEB37" s="32">
        <f t="shared" si="190"/>
        <v>0</v>
      </c>
      <c r="AEC37" s="32">
        <f t="shared" si="191"/>
        <v>0</v>
      </c>
      <c r="AED37" s="32">
        <f t="shared" si="192"/>
        <v>0</v>
      </c>
      <c r="AEE37" s="32">
        <f t="shared" si="193"/>
        <v>0</v>
      </c>
      <c r="AEF37" s="32">
        <f t="shared" si="194"/>
        <v>0</v>
      </c>
      <c r="AEG37" s="32">
        <f t="shared" si="195"/>
        <v>0</v>
      </c>
      <c r="AEH37" s="32">
        <f t="shared" si="196"/>
        <v>0</v>
      </c>
      <c r="AEI37" s="32">
        <f t="shared" si="197"/>
        <v>0</v>
      </c>
      <c r="AEJ37" s="32">
        <f t="shared" si="198"/>
        <v>0</v>
      </c>
      <c r="AEK37" s="32">
        <f t="shared" si="199"/>
        <v>0</v>
      </c>
      <c r="AEL37" s="32">
        <f t="shared" si="200"/>
        <v>0</v>
      </c>
      <c r="AEM37" s="32">
        <f t="shared" si="201"/>
        <v>0</v>
      </c>
      <c r="AEN37" s="32">
        <f t="shared" si="202"/>
        <v>0</v>
      </c>
      <c r="AEO37" s="32">
        <f t="shared" si="203"/>
        <v>0</v>
      </c>
      <c r="AEP37" s="32">
        <f t="shared" si="204"/>
        <v>0</v>
      </c>
      <c r="AEQ37" s="32">
        <f t="shared" si="205"/>
        <v>0</v>
      </c>
      <c r="AER37" s="32">
        <f t="shared" si="206"/>
        <v>0</v>
      </c>
      <c r="AES37" s="32">
        <f t="shared" si="207"/>
        <v>0</v>
      </c>
      <c r="AET37" s="32">
        <f t="shared" si="208"/>
        <v>0</v>
      </c>
      <c r="AEU37" s="32">
        <f t="shared" si="209"/>
        <v>0</v>
      </c>
      <c r="AEV37" s="32">
        <f t="shared" si="210"/>
        <v>0</v>
      </c>
      <c r="AEW37" s="32">
        <f t="shared" si="211"/>
        <v>0</v>
      </c>
      <c r="AEX37" s="32">
        <f t="shared" si="212"/>
        <v>0</v>
      </c>
      <c r="AEY37" s="32">
        <f t="shared" si="213"/>
        <v>0</v>
      </c>
      <c r="AEZ37" s="32">
        <f t="shared" si="214"/>
        <v>0</v>
      </c>
      <c r="AFA37" s="32">
        <f t="shared" si="215"/>
        <v>0</v>
      </c>
      <c r="AFB37" s="32">
        <f t="shared" si="216"/>
        <v>0</v>
      </c>
      <c r="AFC37" s="32">
        <f t="shared" si="217"/>
        <v>0</v>
      </c>
      <c r="AFD37" s="32">
        <f t="shared" si="218"/>
        <v>0</v>
      </c>
      <c r="AFE37" s="32">
        <f t="shared" si="219"/>
        <v>0</v>
      </c>
      <c r="AFF37" s="32">
        <f t="shared" si="220"/>
        <v>0</v>
      </c>
      <c r="AFG37" s="32">
        <f t="shared" si="221"/>
        <v>0</v>
      </c>
      <c r="AFH37" s="32">
        <f t="shared" si="222"/>
        <v>0</v>
      </c>
      <c r="AFI37" s="32">
        <f t="shared" si="223"/>
        <v>0</v>
      </c>
      <c r="AFJ37" s="32">
        <f t="shared" si="224"/>
        <v>0</v>
      </c>
      <c r="AFK37" s="32">
        <f t="shared" si="225"/>
        <v>0</v>
      </c>
      <c r="AFL37" s="32">
        <f t="shared" si="226"/>
        <v>0</v>
      </c>
      <c r="AFM37" s="32">
        <f t="shared" si="227"/>
        <v>0</v>
      </c>
      <c r="AFN37" s="32">
        <f t="shared" si="228"/>
        <v>0</v>
      </c>
      <c r="AFO37" s="32">
        <f t="shared" si="229"/>
        <v>0</v>
      </c>
      <c r="AFP37" s="32">
        <f t="shared" si="230"/>
        <v>0</v>
      </c>
      <c r="AFQ37" s="32">
        <f t="shared" si="231"/>
        <v>0</v>
      </c>
      <c r="AFR37" s="32">
        <f t="shared" si="232"/>
        <v>0</v>
      </c>
      <c r="AFS37" s="32">
        <f t="shared" si="233"/>
        <v>0</v>
      </c>
      <c r="AFT37" s="32">
        <f t="shared" si="234"/>
        <v>0</v>
      </c>
      <c r="AFU37" s="32">
        <f t="shared" si="235"/>
        <v>0</v>
      </c>
      <c r="AFV37" s="32">
        <f t="shared" si="236"/>
        <v>0</v>
      </c>
      <c r="AFW37" s="32">
        <f t="shared" si="237"/>
        <v>0</v>
      </c>
      <c r="AFX37" s="32">
        <f t="shared" si="238"/>
        <v>0</v>
      </c>
      <c r="AFY37" s="32">
        <f t="shared" si="239"/>
        <v>0</v>
      </c>
      <c r="AFZ37" s="32">
        <f t="shared" si="240"/>
        <v>0</v>
      </c>
      <c r="AGA37" s="32">
        <f t="shared" si="241"/>
        <v>0</v>
      </c>
      <c r="AGB37" s="32">
        <f t="shared" si="242"/>
        <v>0</v>
      </c>
      <c r="AGC37" s="32">
        <f t="shared" si="243"/>
        <v>0</v>
      </c>
      <c r="AGD37" s="32">
        <f t="shared" si="244"/>
        <v>0</v>
      </c>
      <c r="AGE37" s="32">
        <f t="shared" si="245"/>
        <v>0</v>
      </c>
      <c r="AGF37" s="32">
        <f t="shared" si="246"/>
        <v>0</v>
      </c>
      <c r="AGG37" s="32">
        <f t="shared" si="247"/>
        <v>0</v>
      </c>
      <c r="AGH37" s="32">
        <f t="shared" si="248"/>
        <v>0</v>
      </c>
      <c r="AGI37" s="32">
        <f t="shared" si="249"/>
        <v>0</v>
      </c>
      <c r="AGJ37" s="32">
        <f t="shared" si="250"/>
        <v>0</v>
      </c>
      <c r="AGK37" s="32">
        <f t="shared" si="251"/>
        <v>0</v>
      </c>
      <c r="AGL37" s="32">
        <f t="shared" si="252"/>
        <v>12.3</v>
      </c>
      <c r="AGM37" s="32">
        <f t="shared" si="253"/>
        <v>51</v>
      </c>
    </row>
    <row r="38" spans="1:871" s="10" customFormat="1" ht="107.25" customHeight="1" x14ac:dyDescent="0.25">
      <c r="A38" s="35" t="s">
        <v>110</v>
      </c>
      <c r="B38" s="38" t="s">
        <v>133</v>
      </c>
      <c r="C38" s="37" t="s">
        <v>136</v>
      </c>
      <c r="D38" s="31">
        <f t="shared" si="31"/>
        <v>282</v>
      </c>
      <c r="E38" s="31">
        <v>126</v>
      </c>
      <c r="F38" s="31"/>
      <c r="G38" s="31">
        <v>131</v>
      </c>
      <c r="H38" s="31"/>
      <c r="I38" s="31">
        <v>22</v>
      </c>
      <c r="J38" s="31"/>
      <c r="K38" s="31">
        <v>1</v>
      </c>
      <c r="L38" s="31"/>
      <c r="M38" s="31">
        <v>1</v>
      </c>
      <c r="N38" s="31"/>
      <c r="O38" s="31">
        <v>1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>
        <f t="shared" si="32"/>
        <v>25</v>
      </c>
      <c r="GT38" s="31">
        <v>25</v>
      </c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>
        <v>0</v>
      </c>
      <c r="HL38" s="31">
        <v>14</v>
      </c>
      <c r="HM38" s="31">
        <f t="shared" si="33"/>
        <v>282</v>
      </c>
      <c r="HN38" s="31">
        <v>126</v>
      </c>
      <c r="HO38" s="31"/>
      <c r="HP38" s="31">
        <v>131</v>
      </c>
      <c r="HQ38" s="31"/>
      <c r="HR38" s="31">
        <v>22</v>
      </c>
      <c r="HS38" s="31"/>
      <c r="HT38" s="31">
        <v>1</v>
      </c>
      <c r="HU38" s="31"/>
      <c r="HV38" s="31">
        <v>1</v>
      </c>
      <c r="HW38" s="31"/>
      <c r="HX38" s="31">
        <v>1</v>
      </c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>
        <f t="shared" si="34"/>
        <v>25</v>
      </c>
      <c r="PC38" s="31">
        <v>25</v>
      </c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>
        <v>0</v>
      </c>
      <c r="PU38" s="31">
        <v>14</v>
      </c>
      <c r="PV38" s="31">
        <f t="shared" si="35"/>
        <v>287</v>
      </c>
      <c r="PW38" s="31">
        <v>119</v>
      </c>
      <c r="PX38" s="31"/>
      <c r="PY38" s="31">
        <v>146</v>
      </c>
      <c r="PZ38" s="31"/>
      <c r="QA38" s="31">
        <v>20</v>
      </c>
      <c r="QB38" s="31"/>
      <c r="QC38" s="31">
        <v>1</v>
      </c>
      <c r="QD38" s="31"/>
      <c r="QE38" s="31">
        <v>1</v>
      </c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>
        <f t="shared" si="36"/>
        <v>25</v>
      </c>
      <c r="XL38" s="31">
        <v>25</v>
      </c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>
        <v>0</v>
      </c>
      <c r="YD38" s="31">
        <v>14</v>
      </c>
      <c r="YE38" s="32">
        <f t="shared" si="37"/>
        <v>283.7</v>
      </c>
      <c r="YF38" s="32">
        <f t="shared" si="38"/>
        <v>123.7</v>
      </c>
      <c r="YG38" s="32">
        <f t="shared" si="39"/>
        <v>0</v>
      </c>
      <c r="YH38" s="32">
        <f t="shared" si="40"/>
        <v>136</v>
      </c>
      <c r="YI38" s="32">
        <f t="shared" si="41"/>
        <v>0</v>
      </c>
      <c r="YJ38" s="32">
        <f t="shared" si="42"/>
        <v>21.3</v>
      </c>
      <c r="YK38" s="32">
        <f t="shared" si="43"/>
        <v>0</v>
      </c>
      <c r="YL38" s="32">
        <f t="shared" si="44"/>
        <v>1</v>
      </c>
      <c r="YM38" s="32">
        <f t="shared" si="45"/>
        <v>0</v>
      </c>
      <c r="YN38" s="32">
        <f t="shared" si="46"/>
        <v>1</v>
      </c>
      <c r="YO38" s="32">
        <f t="shared" si="47"/>
        <v>0</v>
      </c>
      <c r="YP38" s="32">
        <f t="shared" si="48"/>
        <v>0.7</v>
      </c>
      <c r="YQ38" s="32">
        <f t="shared" si="49"/>
        <v>0</v>
      </c>
      <c r="YR38" s="32">
        <f t="shared" si="50"/>
        <v>0</v>
      </c>
      <c r="YS38" s="32">
        <f t="shared" si="51"/>
        <v>0</v>
      </c>
      <c r="YT38" s="32">
        <f t="shared" si="52"/>
        <v>0</v>
      </c>
      <c r="YU38" s="32">
        <f t="shared" si="53"/>
        <v>0</v>
      </c>
      <c r="YV38" s="32">
        <f t="shared" si="54"/>
        <v>0</v>
      </c>
      <c r="YW38" s="32">
        <f t="shared" si="55"/>
        <v>0</v>
      </c>
      <c r="YX38" s="32">
        <f t="shared" si="56"/>
        <v>0</v>
      </c>
      <c r="YY38" s="32">
        <f t="shared" si="57"/>
        <v>0</v>
      </c>
      <c r="YZ38" s="32">
        <f t="shared" si="58"/>
        <v>0</v>
      </c>
      <c r="ZA38" s="32">
        <f t="shared" si="59"/>
        <v>0</v>
      </c>
      <c r="ZB38" s="32">
        <f t="shared" si="60"/>
        <v>0</v>
      </c>
      <c r="ZC38" s="32">
        <f t="shared" si="61"/>
        <v>0</v>
      </c>
      <c r="ZD38" s="32">
        <f t="shared" si="62"/>
        <v>0</v>
      </c>
      <c r="ZE38" s="32">
        <f t="shared" si="63"/>
        <v>0</v>
      </c>
      <c r="ZF38" s="32">
        <f t="shared" si="64"/>
        <v>0</v>
      </c>
      <c r="ZG38" s="32">
        <f t="shared" si="65"/>
        <v>0</v>
      </c>
      <c r="ZH38" s="32">
        <f t="shared" si="66"/>
        <v>0</v>
      </c>
      <c r="ZI38" s="32">
        <f t="shared" si="67"/>
        <v>0</v>
      </c>
      <c r="ZJ38" s="32">
        <f t="shared" si="68"/>
        <v>0</v>
      </c>
      <c r="ZK38" s="32">
        <f t="shared" si="69"/>
        <v>0</v>
      </c>
      <c r="ZL38" s="32">
        <f t="shared" si="70"/>
        <v>0</v>
      </c>
      <c r="ZM38" s="32">
        <f t="shared" si="71"/>
        <v>0</v>
      </c>
      <c r="ZN38" s="32">
        <f t="shared" si="72"/>
        <v>0</v>
      </c>
      <c r="ZO38" s="32">
        <f t="shared" si="73"/>
        <v>0</v>
      </c>
      <c r="ZP38" s="32">
        <f t="shared" si="74"/>
        <v>0</v>
      </c>
      <c r="ZQ38" s="32">
        <f t="shared" si="75"/>
        <v>0</v>
      </c>
      <c r="ZR38" s="32">
        <f t="shared" si="76"/>
        <v>0</v>
      </c>
      <c r="ZS38" s="32">
        <f t="shared" si="77"/>
        <v>0</v>
      </c>
      <c r="ZT38" s="32">
        <f t="shared" si="78"/>
        <v>0</v>
      </c>
      <c r="ZU38" s="32">
        <f t="shared" si="79"/>
        <v>0</v>
      </c>
      <c r="ZV38" s="32">
        <f t="shared" si="80"/>
        <v>0</v>
      </c>
      <c r="ZW38" s="32">
        <f t="shared" si="81"/>
        <v>0</v>
      </c>
      <c r="ZX38" s="32">
        <f t="shared" si="82"/>
        <v>0</v>
      </c>
      <c r="ZY38" s="32">
        <f t="shared" si="83"/>
        <v>0</v>
      </c>
      <c r="ZZ38" s="32">
        <f t="shared" si="84"/>
        <v>0</v>
      </c>
      <c r="AAA38" s="32">
        <f t="shared" si="85"/>
        <v>0</v>
      </c>
      <c r="AAB38" s="32">
        <f t="shared" si="86"/>
        <v>0</v>
      </c>
      <c r="AAC38" s="32">
        <f t="shared" si="87"/>
        <v>0</v>
      </c>
      <c r="AAD38" s="32">
        <f t="shared" si="88"/>
        <v>0</v>
      </c>
      <c r="AAE38" s="32">
        <f t="shared" si="89"/>
        <v>0</v>
      </c>
      <c r="AAF38" s="32">
        <f t="shared" si="90"/>
        <v>0</v>
      </c>
      <c r="AAG38" s="32">
        <f t="shared" si="91"/>
        <v>0</v>
      </c>
      <c r="AAH38" s="32">
        <f t="shared" si="92"/>
        <v>0</v>
      </c>
      <c r="AAI38" s="32">
        <f t="shared" si="93"/>
        <v>0</v>
      </c>
      <c r="AAJ38" s="32">
        <f t="shared" si="94"/>
        <v>0</v>
      </c>
      <c r="AAK38" s="32">
        <f t="shared" si="95"/>
        <v>0</v>
      </c>
      <c r="AAL38" s="32">
        <f t="shared" si="96"/>
        <v>0</v>
      </c>
      <c r="AAM38" s="32">
        <f t="shared" si="97"/>
        <v>0</v>
      </c>
      <c r="AAN38" s="32">
        <f t="shared" si="98"/>
        <v>0</v>
      </c>
      <c r="AAO38" s="32">
        <f t="shared" si="99"/>
        <v>0</v>
      </c>
      <c r="AAP38" s="32">
        <f t="shared" si="100"/>
        <v>0</v>
      </c>
      <c r="AAQ38" s="32">
        <f t="shared" si="101"/>
        <v>0</v>
      </c>
      <c r="AAR38" s="32">
        <f t="shared" si="102"/>
        <v>0</v>
      </c>
      <c r="AAS38" s="32">
        <f t="shared" si="103"/>
        <v>0</v>
      </c>
      <c r="AAT38" s="32">
        <f t="shared" si="104"/>
        <v>0</v>
      </c>
      <c r="AAU38" s="32">
        <f t="shared" si="105"/>
        <v>0</v>
      </c>
      <c r="AAV38" s="32">
        <f t="shared" si="106"/>
        <v>0</v>
      </c>
      <c r="AAW38" s="32">
        <f t="shared" si="107"/>
        <v>0</v>
      </c>
      <c r="AAX38" s="32">
        <f t="shared" si="108"/>
        <v>0</v>
      </c>
      <c r="AAY38" s="32">
        <f t="shared" si="109"/>
        <v>0</v>
      </c>
      <c r="AAZ38" s="32">
        <f t="shared" si="110"/>
        <v>0</v>
      </c>
      <c r="ABA38" s="32">
        <f t="shared" si="111"/>
        <v>0</v>
      </c>
      <c r="ABB38" s="32">
        <f t="shared" si="112"/>
        <v>0</v>
      </c>
      <c r="ABC38" s="32">
        <f t="shared" si="113"/>
        <v>0</v>
      </c>
      <c r="ABD38" s="32">
        <f t="shared" si="114"/>
        <v>0</v>
      </c>
      <c r="ABE38" s="32">
        <f t="shared" si="115"/>
        <v>0</v>
      </c>
      <c r="ABF38" s="32">
        <f t="shared" si="116"/>
        <v>0</v>
      </c>
      <c r="ABG38" s="32">
        <f t="shared" si="117"/>
        <v>0</v>
      </c>
      <c r="ABH38" s="32">
        <f t="shared" si="118"/>
        <v>0</v>
      </c>
      <c r="ABI38" s="32">
        <f t="shared" si="119"/>
        <v>0</v>
      </c>
      <c r="ABJ38" s="32">
        <f t="shared" si="120"/>
        <v>0</v>
      </c>
      <c r="ABK38" s="32">
        <f t="shared" si="121"/>
        <v>0</v>
      </c>
      <c r="ABL38" s="32">
        <f t="shared" si="122"/>
        <v>0</v>
      </c>
      <c r="ABM38" s="32">
        <f t="shared" si="123"/>
        <v>0</v>
      </c>
      <c r="ABN38" s="32">
        <f t="shared" si="124"/>
        <v>0</v>
      </c>
      <c r="ABO38" s="32">
        <f t="shared" si="125"/>
        <v>0</v>
      </c>
      <c r="ABP38" s="32">
        <f t="shared" si="126"/>
        <v>0</v>
      </c>
      <c r="ABQ38" s="32">
        <f t="shared" si="127"/>
        <v>0</v>
      </c>
      <c r="ABR38" s="32">
        <f t="shared" si="128"/>
        <v>0</v>
      </c>
      <c r="ABS38" s="32">
        <f t="shared" si="129"/>
        <v>0</v>
      </c>
      <c r="ABT38" s="32">
        <f t="shared" si="130"/>
        <v>0</v>
      </c>
      <c r="ABU38" s="32">
        <f t="shared" si="131"/>
        <v>0</v>
      </c>
      <c r="ABV38" s="32">
        <f t="shared" si="132"/>
        <v>0</v>
      </c>
      <c r="ABW38" s="32">
        <f t="shared" si="133"/>
        <v>0</v>
      </c>
      <c r="ABX38" s="32">
        <f t="shared" si="134"/>
        <v>0</v>
      </c>
      <c r="ABY38" s="32">
        <f t="shared" si="135"/>
        <v>0</v>
      </c>
      <c r="ABZ38" s="32">
        <f t="shared" si="136"/>
        <v>0</v>
      </c>
      <c r="ACA38" s="32">
        <f t="shared" si="137"/>
        <v>0</v>
      </c>
      <c r="ACB38" s="32">
        <f t="shared" si="138"/>
        <v>0</v>
      </c>
      <c r="ACC38" s="32">
        <f t="shared" si="139"/>
        <v>0</v>
      </c>
      <c r="ACD38" s="32">
        <f t="shared" si="140"/>
        <v>0</v>
      </c>
      <c r="ACE38" s="32">
        <f t="shared" si="141"/>
        <v>0</v>
      </c>
      <c r="ACF38" s="32">
        <f t="shared" si="142"/>
        <v>0</v>
      </c>
      <c r="ACG38" s="32">
        <f t="shared" si="143"/>
        <v>0</v>
      </c>
      <c r="ACH38" s="32">
        <f t="shared" si="144"/>
        <v>0</v>
      </c>
      <c r="ACI38" s="32">
        <f t="shared" si="145"/>
        <v>0</v>
      </c>
      <c r="ACJ38" s="32">
        <f t="shared" si="146"/>
        <v>0</v>
      </c>
      <c r="ACK38" s="32">
        <f t="shared" si="147"/>
        <v>0</v>
      </c>
      <c r="ACL38" s="32">
        <f t="shared" si="148"/>
        <v>0</v>
      </c>
      <c r="ACM38" s="32">
        <f t="shared" si="149"/>
        <v>0</v>
      </c>
      <c r="ACN38" s="32">
        <f t="shared" si="150"/>
        <v>0</v>
      </c>
      <c r="ACO38" s="32">
        <f t="shared" si="151"/>
        <v>0</v>
      </c>
      <c r="ACP38" s="32">
        <f t="shared" si="152"/>
        <v>0</v>
      </c>
      <c r="ACQ38" s="32">
        <f t="shared" si="153"/>
        <v>0</v>
      </c>
      <c r="ACR38" s="32">
        <f t="shared" si="154"/>
        <v>0</v>
      </c>
      <c r="ACS38" s="32">
        <f t="shared" si="155"/>
        <v>0</v>
      </c>
      <c r="ACT38" s="32">
        <f t="shared" si="156"/>
        <v>0</v>
      </c>
      <c r="ACU38" s="32">
        <f t="shared" si="157"/>
        <v>0</v>
      </c>
      <c r="ACV38" s="32">
        <f t="shared" si="158"/>
        <v>0</v>
      </c>
      <c r="ACW38" s="32">
        <f t="shared" si="159"/>
        <v>0</v>
      </c>
      <c r="ACX38" s="32">
        <f t="shared" si="160"/>
        <v>0</v>
      </c>
      <c r="ACY38" s="32">
        <f t="shared" si="161"/>
        <v>0</v>
      </c>
      <c r="ACZ38" s="32">
        <f t="shared" si="162"/>
        <v>0</v>
      </c>
      <c r="ADA38" s="32">
        <f t="shared" si="163"/>
        <v>0</v>
      </c>
      <c r="ADB38" s="32">
        <f t="shared" si="164"/>
        <v>0</v>
      </c>
      <c r="ADC38" s="32">
        <f t="shared" si="165"/>
        <v>0</v>
      </c>
      <c r="ADD38" s="32">
        <f t="shared" si="166"/>
        <v>0</v>
      </c>
      <c r="ADE38" s="32">
        <f t="shared" si="167"/>
        <v>0</v>
      </c>
      <c r="ADF38" s="32">
        <f t="shared" si="168"/>
        <v>0</v>
      </c>
      <c r="ADG38" s="32">
        <f t="shared" si="169"/>
        <v>0</v>
      </c>
      <c r="ADH38" s="32">
        <f t="shared" si="170"/>
        <v>0</v>
      </c>
      <c r="ADI38" s="32">
        <f t="shared" si="171"/>
        <v>0</v>
      </c>
      <c r="ADJ38" s="32">
        <f t="shared" si="172"/>
        <v>0</v>
      </c>
      <c r="ADK38" s="32">
        <f t="shared" si="173"/>
        <v>0</v>
      </c>
      <c r="ADL38" s="32">
        <f t="shared" si="174"/>
        <v>0</v>
      </c>
      <c r="ADM38" s="32">
        <f t="shared" si="175"/>
        <v>0</v>
      </c>
      <c r="ADN38" s="32">
        <f t="shared" si="176"/>
        <v>0</v>
      </c>
      <c r="ADO38" s="32">
        <f t="shared" si="177"/>
        <v>0</v>
      </c>
      <c r="ADP38" s="32">
        <f t="shared" si="178"/>
        <v>0</v>
      </c>
      <c r="ADQ38" s="32">
        <f t="shared" si="179"/>
        <v>0</v>
      </c>
      <c r="ADR38" s="32">
        <f t="shared" si="180"/>
        <v>0</v>
      </c>
      <c r="ADS38" s="32">
        <f t="shared" si="181"/>
        <v>0</v>
      </c>
      <c r="ADT38" s="32">
        <f t="shared" si="182"/>
        <v>0</v>
      </c>
      <c r="ADU38" s="32">
        <f t="shared" si="183"/>
        <v>0</v>
      </c>
      <c r="ADV38" s="32">
        <f t="shared" si="184"/>
        <v>0</v>
      </c>
      <c r="ADW38" s="32">
        <f t="shared" si="185"/>
        <v>0</v>
      </c>
      <c r="ADX38" s="32">
        <f t="shared" si="186"/>
        <v>0</v>
      </c>
      <c r="ADY38" s="32">
        <f t="shared" si="187"/>
        <v>0</v>
      </c>
      <c r="ADZ38" s="32">
        <f t="shared" si="188"/>
        <v>0</v>
      </c>
      <c r="AEA38" s="32">
        <f t="shared" si="189"/>
        <v>0</v>
      </c>
      <c r="AEB38" s="32">
        <f t="shared" si="190"/>
        <v>0</v>
      </c>
      <c r="AEC38" s="32">
        <f t="shared" si="191"/>
        <v>0</v>
      </c>
      <c r="AED38" s="32">
        <f t="shared" si="192"/>
        <v>0</v>
      </c>
      <c r="AEE38" s="32">
        <f t="shared" si="193"/>
        <v>0</v>
      </c>
      <c r="AEF38" s="32">
        <f t="shared" si="194"/>
        <v>0</v>
      </c>
      <c r="AEG38" s="32">
        <f t="shared" si="195"/>
        <v>0</v>
      </c>
      <c r="AEH38" s="32">
        <f t="shared" si="196"/>
        <v>0</v>
      </c>
      <c r="AEI38" s="32">
        <f t="shared" si="197"/>
        <v>0</v>
      </c>
      <c r="AEJ38" s="32">
        <f t="shared" si="198"/>
        <v>0</v>
      </c>
      <c r="AEK38" s="32">
        <f t="shared" si="199"/>
        <v>0</v>
      </c>
      <c r="AEL38" s="32">
        <f t="shared" si="200"/>
        <v>0</v>
      </c>
      <c r="AEM38" s="32">
        <f t="shared" si="201"/>
        <v>0</v>
      </c>
      <c r="AEN38" s="32">
        <f t="shared" si="202"/>
        <v>0</v>
      </c>
      <c r="AEO38" s="32">
        <f t="shared" si="203"/>
        <v>0</v>
      </c>
      <c r="AEP38" s="32">
        <f t="shared" si="204"/>
        <v>0</v>
      </c>
      <c r="AEQ38" s="32">
        <f t="shared" si="205"/>
        <v>0</v>
      </c>
      <c r="AER38" s="32">
        <f t="shared" si="206"/>
        <v>0</v>
      </c>
      <c r="AES38" s="32">
        <f t="shared" si="207"/>
        <v>0</v>
      </c>
      <c r="AET38" s="32">
        <f t="shared" si="208"/>
        <v>0</v>
      </c>
      <c r="AEU38" s="32">
        <f t="shared" si="209"/>
        <v>0</v>
      </c>
      <c r="AEV38" s="32">
        <f t="shared" si="210"/>
        <v>0</v>
      </c>
      <c r="AEW38" s="32">
        <f t="shared" si="211"/>
        <v>0</v>
      </c>
      <c r="AEX38" s="32">
        <f t="shared" si="212"/>
        <v>0</v>
      </c>
      <c r="AEY38" s="32">
        <f t="shared" si="213"/>
        <v>0</v>
      </c>
      <c r="AEZ38" s="32">
        <f t="shared" si="214"/>
        <v>0</v>
      </c>
      <c r="AFA38" s="32">
        <f t="shared" si="215"/>
        <v>0</v>
      </c>
      <c r="AFB38" s="32">
        <f t="shared" si="216"/>
        <v>0</v>
      </c>
      <c r="AFC38" s="32">
        <f t="shared" si="217"/>
        <v>0</v>
      </c>
      <c r="AFD38" s="32">
        <f t="shared" si="218"/>
        <v>0</v>
      </c>
      <c r="AFE38" s="32">
        <f t="shared" si="219"/>
        <v>0</v>
      </c>
      <c r="AFF38" s="32">
        <f t="shared" si="220"/>
        <v>0</v>
      </c>
      <c r="AFG38" s="32">
        <f t="shared" si="221"/>
        <v>0</v>
      </c>
      <c r="AFH38" s="32">
        <f t="shared" si="222"/>
        <v>0</v>
      </c>
      <c r="AFI38" s="32">
        <f t="shared" si="223"/>
        <v>0</v>
      </c>
      <c r="AFJ38" s="32">
        <f t="shared" si="224"/>
        <v>0</v>
      </c>
      <c r="AFK38" s="32">
        <f t="shared" si="225"/>
        <v>0</v>
      </c>
      <c r="AFL38" s="32">
        <f t="shared" si="226"/>
        <v>0</v>
      </c>
      <c r="AFM38" s="32">
        <f t="shared" si="227"/>
        <v>0</v>
      </c>
      <c r="AFN38" s="32">
        <f t="shared" si="228"/>
        <v>0</v>
      </c>
      <c r="AFO38" s="32">
        <f t="shared" si="229"/>
        <v>0</v>
      </c>
      <c r="AFP38" s="32">
        <f t="shared" si="230"/>
        <v>0</v>
      </c>
      <c r="AFQ38" s="32">
        <f t="shared" si="231"/>
        <v>0</v>
      </c>
      <c r="AFR38" s="32">
        <f t="shared" si="232"/>
        <v>0</v>
      </c>
      <c r="AFS38" s="32">
        <f t="shared" si="233"/>
        <v>0</v>
      </c>
      <c r="AFT38" s="32">
        <f t="shared" si="234"/>
        <v>25</v>
      </c>
      <c r="AFU38" s="32">
        <f t="shared" si="235"/>
        <v>25</v>
      </c>
      <c r="AFV38" s="32">
        <f t="shared" si="236"/>
        <v>0</v>
      </c>
      <c r="AFW38" s="32">
        <f t="shared" si="237"/>
        <v>0</v>
      </c>
      <c r="AFX38" s="32">
        <f t="shared" si="238"/>
        <v>0</v>
      </c>
      <c r="AFY38" s="32">
        <f t="shared" si="239"/>
        <v>0</v>
      </c>
      <c r="AFZ38" s="32">
        <f t="shared" si="240"/>
        <v>0</v>
      </c>
      <c r="AGA38" s="32">
        <f t="shared" si="241"/>
        <v>0</v>
      </c>
      <c r="AGB38" s="32">
        <f t="shared" si="242"/>
        <v>0</v>
      </c>
      <c r="AGC38" s="32">
        <f t="shared" si="243"/>
        <v>0</v>
      </c>
      <c r="AGD38" s="32">
        <f t="shared" si="244"/>
        <v>0</v>
      </c>
      <c r="AGE38" s="32">
        <f t="shared" si="245"/>
        <v>0</v>
      </c>
      <c r="AGF38" s="32">
        <f t="shared" si="246"/>
        <v>0</v>
      </c>
      <c r="AGG38" s="32">
        <f t="shared" si="247"/>
        <v>0</v>
      </c>
      <c r="AGH38" s="32">
        <f t="shared" si="248"/>
        <v>0</v>
      </c>
      <c r="AGI38" s="32">
        <f t="shared" si="249"/>
        <v>0</v>
      </c>
      <c r="AGJ38" s="32">
        <f t="shared" si="250"/>
        <v>0</v>
      </c>
      <c r="AGK38" s="32">
        <f t="shared" si="251"/>
        <v>0</v>
      </c>
      <c r="AGL38" s="32">
        <f t="shared" si="252"/>
        <v>0</v>
      </c>
      <c r="AGM38" s="32">
        <f t="shared" si="253"/>
        <v>14</v>
      </c>
    </row>
    <row r="39" spans="1:871" s="10" customFormat="1" ht="96" customHeight="1" x14ac:dyDescent="0.25">
      <c r="A39" s="35" t="s">
        <v>111</v>
      </c>
      <c r="B39" s="38" t="s">
        <v>134</v>
      </c>
      <c r="C39" s="37" t="s">
        <v>136</v>
      </c>
      <c r="D39" s="31">
        <f t="shared" si="31"/>
        <v>277</v>
      </c>
      <c r="E39" s="31">
        <v>112</v>
      </c>
      <c r="F39" s="31"/>
      <c r="G39" s="31">
        <v>136</v>
      </c>
      <c r="H39" s="31"/>
      <c r="I39" s="31">
        <v>26</v>
      </c>
      <c r="J39" s="31"/>
      <c r="K39" s="31">
        <v>1</v>
      </c>
      <c r="L39" s="31"/>
      <c r="M39" s="31">
        <v>1</v>
      </c>
      <c r="N39" s="31"/>
      <c r="O39" s="31">
        <v>1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>
        <f t="shared" si="32"/>
        <v>25</v>
      </c>
      <c r="GT39" s="31">
        <v>25</v>
      </c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>
        <v>0</v>
      </c>
      <c r="HL39" s="31">
        <v>12</v>
      </c>
      <c r="HM39" s="31">
        <f t="shared" si="33"/>
        <v>277</v>
      </c>
      <c r="HN39" s="31">
        <v>112</v>
      </c>
      <c r="HO39" s="31"/>
      <c r="HP39" s="31">
        <v>136</v>
      </c>
      <c r="HQ39" s="31"/>
      <c r="HR39" s="31">
        <v>26</v>
      </c>
      <c r="HS39" s="31"/>
      <c r="HT39" s="31">
        <v>1</v>
      </c>
      <c r="HU39" s="31"/>
      <c r="HV39" s="31">
        <v>1</v>
      </c>
      <c r="HW39" s="31"/>
      <c r="HX39" s="31">
        <v>1</v>
      </c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>
        <f t="shared" si="34"/>
        <v>25</v>
      </c>
      <c r="PC39" s="31">
        <v>25</v>
      </c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>
        <v>0</v>
      </c>
      <c r="PU39" s="31">
        <v>12</v>
      </c>
      <c r="PV39" s="31">
        <f t="shared" si="35"/>
        <v>285</v>
      </c>
      <c r="PW39" s="31">
        <v>114</v>
      </c>
      <c r="PX39" s="31"/>
      <c r="PY39" s="31">
        <v>143</v>
      </c>
      <c r="PZ39" s="31"/>
      <c r="QA39" s="31">
        <v>26</v>
      </c>
      <c r="QB39" s="31"/>
      <c r="QC39" s="31">
        <v>1</v>
      </c>
      <c r="QD39" s="31"/>
      <c r="QE39" s="31">
        <v>1</v>
      </c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>
        <f t="shared" si="36"/>
        <v>25</v>
      </c>
      <c r="XL39" s="31">
        <v>25</v>
      </c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>
        <v>1</v>
      </c>
      <c r="YD39" s="31">
        <v>12</v>
      </c>
      <c r="YE39" s="32">
        <f t="shared" si="37"/>
        <v>279.7</v>
      </c>
      <c r="YF39" s="32">
        <f t="shared" si="38"/>
        <v>112.7</v>
      </c>
      <c r="YG39" s="32">
        <f t="shared" si="39"/>
        <v>0</v>
      </c>
      <c r="YH39" s="32">
        <f t="shared" si="40"/>
        <v>138.30000000000001</v>
      </c>
      <c r="YI39" s="32">
        <f t="shared" si="41"/>
        <v>0</v>
      </c>
      <c r="YJ39" s="32">
        <f t="shared" si="42"/>
        <v>26</v>
      </c>
      <c r="YK39" s="32">
        <f t="shared" si="43"/>
        <v>0</v>
      </c>
      <c r="YL39" s="32">
        <f t="shared" si="44"/>
        <v>1</v>
      </c>
      <c r="YM39" s="32">
        <f t="shared" si="45"/>
        <v>0</v>
      </c>
      <c r="YN39" s="32">
        <f t="shared" si="46"/>
        <v>1</v>
      </c>
      <c r="YO39" s="32">
        <f t="shared" si="47"/>
        <v>0</v>
      </c>
      <c r="YP39" s="32">
        <f t="shared" si="48"/>
        <v>0.7</v>
      </c>
      <c r="YQ39" s="32">
        <f t="shared" si="49"/>
        <v>0</v>
      </c>
      <c r="YR39" s="32">
        <f t="shared" si="50"/>
        <v>0</v>
      </c>
      <c r="YS39" s="32">
        <f t="shared" si="51"/>
        <v>0</v>
      </c>
      <c r="YT39" s="32">
        <f t="shared" si="52"/>
        <v>0</v>
      </c>
      <c r="YU39" s="32">
        <f t="shared" si="53"/>
        <v>0</v>
      </c>
      <c r="YV39" s="32">
        <f t="shared" si="54"/>
        <v>0</v>
      </c>
      <c r="YW39" s="32">
        <f t="shared" si="55"/>
        <v>0</v>
      </c>
      <c r="YX39" s="32">
        <f t="shared" si="56"/>
        <v>0</v>
      </c>
      <c r="YY39" s="32">
        <f t="shared" si="57"/>
        <v>0</v>
      </c>
      <c r="YZ39" s="32">
        <f t="shared" si="58"/>
        <v>0</v>
      </c>
      <c r="ZA39" s="32">
        <f t="shared" si="59"/>
        <v>0</v>
      </c>
      <c r="ZB39" s="32">
        <f t="shared" si="60"/>
        <v>0</v>
      </c>
      <c r="ZC39" s="32">
        <f t="shared" si="61"/>
        <v>0</v>
      </c>
      <c r="ZD39" s="32">
        <f t="shared" si="62"/>
        <v>0</v>
      </c>
      <c r="ZE39" s="32">
        <f t="shared" si="63"/>
        <v>0</v>
      </c>
      <c r="ZF39" s="32">
        <f t="shared" si="64"/>
        <v>0</v>
      </c>
      <c r="ZG39" s="32">
        <f t="shared" si="65"/>
        <v>0</v>
      </c>
      <c r="ZH39" s="32">
        <f t="shared" si="66"/>
        <v>0</v>
      </c>
      <c r="ZI39" s="32">
        <f t="shared" si="67"/>
        <v>0</v>
      </c>
      <c r="ZJ39" s="32">
        <f t="shared" si="68"/>
        <v>0</v>
      </c>
      <c r="ZK39" s="32">
        <f t="shared" si="69"/>
        <v>0</v>
      </c>
      <c r="ZL39" s="32">
        <f t="shared" si="70"/>
        <v>0</v>
      </c>
      <c r="ZM39" s="32">
        <f t="shared" si="71"/>
        <v>0</v>
      </c>
      <c r="ZN39" s="32">
        <f t="shared" si="72"/>
        <v>0</v>
      </c>
      <c r="ZO39" s="32">
        <f t="shared" si="73"/>
        <v>0</v>
      </c>
      <c r="ZP39" s="32">
        <f t="shared" si="74"/>
        <v>0</v>
      </c>
      <c r="ZQ39" s="32">
        <f t="shared" si="75"/>
        <v>0</v>
      </c>
      <c r="ZR39" s="32">
        <f t="shared" si="76"/>
        <v>0</v>
      </c>
      <c r="ZS39" s="32">
        <f t="shared" si="77"/>
        <v>0</v>
      </c>
      <c r="ZT39" s="32">
        <f t="shared" si="78"/>
        <v>0</v>
      </c>
      <c r="ZU39" s="32">
        <f t="shared" si="79"/>
        <v>0</v>
      </c>
      <c r="ZV39" s="32">
        <f t="shared" si="80"/>
        <v>0</v>
      </c>
      <c r="ZW39" s="32">
        <f t="shared" si="81"/>
        <v>0</v>
      </c>
      <c r="ZX39" s="32">
        <f t="shared" si="82"/>
        <v>0</v>
      </c>
      <c r="ZY39" s="32">
        <f t="shared" si="83"/>
        <v>0</v>
      </c>
      <c r="ZZ39" s="32">
        <f t="shared" si="84"/>
        <v>0</v>
      </c>
      <c r="AAA39" s="32">
        <f t="shared" si="85"/>
        <v>0</v>
      </c>
      <c r="AAB39" s="32">
        <f t="shared" si="86"/>
        <v>0</v>
      </c>
      <c r="AAC39" s="32">
        <f t="shared" si="87"/>
        <v>0</v>
      </c>
      <c r="AAD39" s="32">
        <f t="shared" si="88"/>
        <v>0</v>
      </c>
      <c r="AAE39" s="32">
        <f t="shared" si="89"/>
        <v>0</v>
      </c>
      <c r="AAF39" s="32">
        <f t="shared" si="90"/>
        <v>0</v>
      </c>
      <c r="AAG39" s="32">
        <f t="shared" si="91"/>
        <v>0</v>
      </c>
      <c r="AAH39" s="32">
        <f t="shared" si="92"/>
        <v>0</v>
      </c>
      <c r="AAI39" s="32">
        <f t="shared" si="93"/>
        <v>0</v>
      </c>
      <c r="AAJ39" s="32">
        <f t="shared" si="94"/>
        <v>0</v>
      </c>
      <c r="AAK39" s="32">
        <f t="shared" si="95"/>
        <v>0</v>
      </c>
      <c r="AAL39" s="32">
        <f t="shared" si="96"/>
        <v>0</v>
      </c>
      <c r="AAM39" s="32">
        <f t="shared" si="97"/>
        <v>0</v>
      </c>
      <c r="AAN39" s="32">
        <f t="shared" si="98"/>
        <v>0</v>
      </c>
      <c r="AAO39" s="32">
        <f t="shared" si="99"/>
        <v>0</v>
      </c>
      <c r="AAP39" s="32">
        <f t="shared" si="100"/>
        <v>0</v>
      </c>
      <c r="AAQ39" s="32">
        <f t="shared" si="101"/>
        <v>0</v>
      </c>
      <c r="AAR39" s="32">
        <f t="shared" si="102"/>
        <v>0</v>
      </c>
      <c r="AAS39" s="32">
        <f t="shared" si="103"/>
        <v>0</v>
      </c>
      <c r="AAT39" s="32">
        <f t="shared" si="104"/>
        <v>0</v>
      </c>
      <c r="AAU39" s="32">
        <f t="shared" si="105"/>
        <v>0</v>
      </c>
      <c r="AAV39" s="32">
        <f t="shared" si="106"/>
        <v>0</v>
      </c>
      <c r="AAW39" s="32">
        <f t="shared" si="107"/>
        <v>0</v>
      </c>
      <c r="AAX39" s="32">
        <f t="shared" si="108"/>
        <v>0</v>
      </c>
      <c r="AAY39" s="32">
        <f t="shared" si="109"/>
        <v>0</v>
      </c>
      <c r="AAZ39" s="32">
        <f t="shared" si="110"/>
        <v>0</v>
      </c>
      <c r="ABA39" s="32">
        <f t="shared" si="111"/>
        <v>0</v>
      </c>
      <c r="ABB39" s="32">
        <f t="shared" si="112"/>
        <v>0</v>
      </c>
      <c r="ABC39" s="32">
        <f t="shared" si="113"/>
        <v>0</v>
      </c>
      <c r="ABD39" s="32">
        <f t="shared" si="114"/>
        <v>0</v>
      </c>
      <c r="ABE39" s="32">
        <f t="shared" si="115"/>
        <v>0</v>
      </c>
      <c r="ABF39" s="32">
        <f t="shared" si="116"/>
        <v>0</v>
      </c>
      <c r="ABG39" s="32">
        <f t="shared" si="117"/>
        <v>0</v>
      </c>
      <c r="ABH39" s="32">
        <f t="shared" si="118"/>
        <v>0</v>
      </c>
      <c r="ABI39" s="32">
        <f t="shared" si="119"/>
        <v>0</v>
      </c>
      <c r="ABJ39" s="32">
        <f t="shared" si="120"/>
        <v>0</v>
      </c>
      <c r="ABK39" s="32">
        <f t="shared" si="121"/>
        <v>0</v>
      </c>
      <c r="ABL39" s="32">
        <f t="shared" si="122"/>
        <v>0</v>
      </c>
      <c r="ABM39" s="32">
        <f t="shared" si="123"/>
        <v>0</v>
      </c>
      <c r="ABN39" s="32">
        <f t="shared" si="124"/>
        <v>0</v>
      </c>
      <c r="ABO39" s="32">
        <f t="shared" si="125"/>
        <v>0</v>
      </c>
      <c r="ABP39" s="32">
        <f t="shared" si="126"/>
        <v>0</v>
      </c>
      <c r="ABQ39" s="32">
        <f t="shared" si="127"/>
        <v>0</v>
      </c>
      <c r="ABR39" s="32">
        <f t="shared" si="128"/>
        <v>0</v>
      </c>
      <c r="ABS39" s="32">
        <f t="shared" si="129"/>
        <v>0</v>
      </c>
      <c r="ABT39" s="32">
        <f t="shared" si="130"/>
        <v>0</v>
      </c>
      <c r="ABU39" s="32">
        <f t="shared" si="131"/>
        <v>0</v>
      </c>
      <c r="ABV39" s="32">
        <f t="shared" si="132"/>
        <v>0</v>
      </c>
      <c r="ABW39" s="32">
        <f t="shared" si="133"/>
        <v>0</v>
      </c>
      <c r="ABX39" s="32">
        <f t="shared" si="134"/>
        <v>0</v>
      </c>
      <c r="ABY39" s="32">
        <f t="shared" si="135"/>
        <v>0</v>
      </c>
      <c r="ABZ39" s="32">
        <f t="shared" si="136"/>
        <v>0</v>
      </c>
      <c r="ACA39" s="32">
        <f t="shared" si="137"/>
        <v>0</v>
      </c>
      <c r="ACB39" s="32">
        <f t="shared" si="138"/>
        <v>0</v>
      </c>
      <c r="ACC39" s="32">
        <f t="shared" si="139"/>
        <v>0</v>
      </c>
      <c r="ACD39" s="32">
        <f t="shared" si="140"/>
        <v>0</v>
      </c>
      <c r="ACE39" s="32">
        <f t="shared" si="141"/>
        <v>0</v>
      </c>
      <c r="ACF39" s="32">
        <f t="shared" si="142"/>
        <v>0</v>
      </c>
      <c r="ACG39" s="32">
        <f t="shared" si="143"/>
        <v>0</v>
      </c>
      <c r="ACH39" s="32">
        <f t="shared" si="144"/>
        <v>0</v>
      </c>
      <c r="ACI39" s="32">
        <f t="shared" si="145"/>
        <v>0</v>
      </c>
      <c r="ACJ39" s="32">
        <f t="shared" si="146"/>
        <v>0</v>
      </c>
      <c r="ACK39" s="32">
        <f t="shared" si="147"/>
        <v>0</v>
      </c>
      <c r="ACL39" s="32">
        <f t="shared" si="148"/>
        <v>0</v>
      </c>
      <c r="ACM39" s="32">
        <f t="shared" si="149"/>
        <v>0</v>
      </c>
      <c r="ACN39" s="32">
        <f t="shared" si="150"/>
        <v>0</v>
      </c>
      <c r="ACO39" s="32">
        <f t="shared" si="151"/>
        <v>0</v>
      </c>
      <c r="ACP39" s="32">
        <f t="shared" si="152"/>
        <v>0</v>
      </c>
      <c r="ACQ39" s="32">
        <f t="shared" si="153"/>
        <v>0</v>
      </c>
      <c r="ACR39" s="32">
        <f t="shared" si="154"/>
        <v>0</v>
      </c>
      <c r="ACS39" s="32">
        <f t="shared" si="155"/>
        <v>0</v>
      </c>
      <c r="ACT39" s="32">
        <f t="shared" si="156"/>
        <v>0</v>
      </c>
      <c r="ACU39" s="32">
        <f t="shared" si="157"/>
        <v>0</v>
      </c>
      <c r="ACV39" s="32">
        <f t="shared" si="158"/>
        <v>0</v>
      </c>
      <c r="ACW39" s="32">
        <f t="shared" si="159"/>
        <v>0</v>
      </c>
      <c r="ACX39" s="32">
        <f t="shared" si="160"/>
        <v>0</v>
      </c>
      <c r="ACY39" s="32">
        <f t="shared" si="161"/>
        <v>0</v>
      </c>
      <c r="ACZ39" s="32">
        <f t="shared" si="162"/>
        <v>0</v>
      </c>
      <c r="ADA39" s="32">
        <f t="shared" si="163"/>
        <v>0</v>
      </c>
      <c r="ADB39" s="32">
        <f t="shared" si="164"/>
        <v>0</v>
      </c>
      <c r="ADC39" s="32">
        <f t="shared" si="165"/>
        <v>0</v>
      </c>
      <c r="ADD39" s="32">
        <f t="shared" si="166"/>
        <v>0</v>
      </c>
      <c r="ADE39" s="32">
        <f t="shared" si="167"/>
        <v>0</v>
      </c>
      <c r="ADF39" s="32">
        <f t="shared" si="168"/>
        <v>0</v>
      </c>
      <c r="ADG39" s="32">
        <f t="shared" si="169"/>
        <v>0</v>
      </c>
      <c r="ADH39" s="32">
        <f t="shared" si="170"/>
        <v>0</v>
      </c>
      <c r="ADI39" s="32">
        <f t="shared" si="171"/>
        <v>0</v>
      </c>
      <c r="ADJ39" s="32">
        <f t="shared" si="172"/>
        <v>0</v>
      </c>
      <c r="ADK39" s="32">
        <f t="shared" si="173"/>
        <v>0</v>
      </c>
      <c r="ADL39" s="32">
        <f t="shared" si="174"/>
        <v>0</v>
      </c>
      <c r="ADM39" s="32">
        <f t="shared" si="175"/>
        <v>0</v>
      </c>
      <c r="ADN39" s="32">
        <f t="shared" si="176"/>
        <v>0</v>
      </c>
      <c r="ADO39" s="32">
        <f t="shared" si="177"/>
        <v>0</v>
      </c>
      <c r="ADP39" s="32">
        <f t="shared" si="178"/>
        <v>0</v>
      </c>
      <c r="ADQ39" s="32">
        <f t="shared" si="179"/>
        <v>0</v>
      </c>
      <c r="ADR39" s="32">
        <f t="shared" si="180"/>
        <v>0</v>
      </c>
      <c r="ADS39" s="32">
        <f t="shared" si="181"/>
        <v>0</v>
      </c>
      <c r="ADT39" s="32">
        <f t="shared" si="182"/>
        <v>0</v>
      </c>
      <c r="ADU39" s="32">
        <f t="shared" si="183"/>
        <v>0</v>
      </c>
      <c r="ADV39" s="32">
        <f t="shared" si="184"/>
        <v>0</v>
      </c>
      <c r="ADW39" s="32">
        <f t="shared" si="185"/>
        <v>0</v>
      </c>
      <c r="ADX39" s="32">
        <f t="shared" si="186"/>
        <v>0</v>
      </c>
      <c r="ADY39" s="32">
        <f t="shared" si="187"/>
        <v>0</v>
      </c>
      <c r="ADZ39" s="32">
        <f t="shared" si="188"/>
        <v>0</v>
      </c>
      <c r="AEA39" s="32">
        <f t="shared" si="189"/>
        <v>0</v>
      </c>
      <c r="AEB39" s="32">
        <f t="shared" si="190"/>
        <v>0</v>
      </c>
      <c r="AEC39" s="32">
        <f t="shared" si="191"/>
        <v>0</v>
      </c>
      <c r="AED39" s="32">
        <f t="shared" si="192"/>
        <v>0</v>
      </c>
      <c r="AEE39" s="32">
        <f t="shared" si="193"/>
        <v>0</v>
      </c>
      <c r="AEF39" s="32">
        <f t="shared" si="194"/>
        <v>0</v>
      </c>
      <c r="AEG39" s="32">
        <f t="shared" si="195"/>
        <v>0</v>
      </c>
      <c r="AEH39" s="32">
        <f t="shared" si="196"/>
        <v>0</v>
      </c>
      <c r="AEI39" s="32">
        <f t="shared" si="197"/>
        <v>0</v>
      </c>
      <c r="AEJ39" s="32">
        <f t="shared" si="198"/>
        <v>0</v>
      </c>
      <c r="AEK39" s="32">
        <f t="shared" si="199"/>
        <v>0</v>
      </c>
      <c r="AEL39" s="32">
        <f t="shared" si="200"/>
        <v>0</v>
      </c>
      <c r="AEM39" s="32">
        <f t="shared" si="201"/>
        <v>0</v>
      </c>
      <c r="AEN39" s="32">
        <f t="shared" si="202"/>
        <v>0</v>
      </c>
      <c r="AEO39" s="32">
        <f t="shared" si="203"/>
        <v>0</v>
      </c>
      <c r="AEP39" s="32">
        <f t="shared" si="204"/>
        <v>0</v>
      </c>
      <c r="AEQ39" s="32">
        <f t="shared" si="205"/>
        <v>0</v>
      </c>
      <c r="AER39" s="32">
        <f t="shared" si="206"/>
        <v>0</v>
      </c>
      <c r="AES39" s="32">
        <f t="shared" si="207"/>
        <v>0</v>
      </c>
      <c r="AET39" s="32">
        <f t="shared" si="208"/>
        <v>0</v>
      </c>
      <c r="AEU39" s="32">
        <f t="shared" si="209"/>
        <v>0</v>
      </c>
      <c r="AEV39" s="32">
        <f t="shared" si="210"/>
        <v>0</v>
      </c>
      <c r="AEW39" s="32">
        <f t="shared" si="211"/>
        <v>0</v>
      </c>
      <c r="AEX39" s="32">
        <f t="shared" si="212"/>
        <v>0</v>
      </c>
      <c r="AEY39" s="32">
        <f t="shared" si="213"/>
        <v>0</v>
      </c>
      <c r="AEZ39" s="32">
        <f t="shared" si="214"/>
        <v>0</v>
      </c>
      <c r="AFA39" s="32">
        <f t="shared" si="215"/>
        <v>0</v>
      </c>
      <c r="AFB39" s="32">
        <f t="shared" si="216"/>
        <v>0</v>
      </c>
      <c r="AFC39" s="32">
        <f t="shared" si="217"/>
        <v>0</v>
      </c>
      <c r="AFD39" s="32">
        <f t="shared" si="218"/>
        <v>0</v>
      </c>
      <c r="AFE39" s="32">
        <f t="shared" si="219"/>
        <v>0</v>
      </c>
      <c r="AFF39" s="32">
        <f t="shared" si="220"/>
        <v>0</v>
      </c>
      <c r="AFG39" s="32">
        <f t="shared" si="221"/>
        <v>0</v>
      </c>
      <c r="AFH39" s="32">
        <f t="shared" si="222"/>
        <v>0</v>
      </c>
      <c r="AFI39" s="32">
        <f t="shared" si="223"/>
        <v>0</v>
      </c>
      <c r="AFJ39" s="32">
        <f t="shared" si="224"/>
        <v>0</v>
      </c>
      <c r="AFK39" s="32">
        <f t="shared" si="225"/>
        <v>0</v>
      </c>
      <c r="AFL39" s="32">
        <f t="shared" si="226"/>
        <v>0</v>
      </c>
      <c r="AFM39" s="32">
        <f t="shared" si="227"/>
        <v>0</v>
      </c>
      <c r="AFN39" s="32">
        <f t="shared" si="228"/>
        <v>0</v>
      </c>
      <c r="AFO39" s="32">
        <f t="shared" si="229"/>
        <v>0</v>
      </c>
      <c r="AFP39" s="32">
        <f t="shared" si="230"/>
        <v>0</v>
      </c>
      <c r="AFQ39" s="32">
        <f t="shared" si="231"/>
        <v>0</v>
      </c>
      <c r="AFR39" s="32">
        <f t="shared" si="232"/>
        <v>0</v>
      </c>
      <c r="AFS39" s="32">
        <f t="shared" si="233"/>
        <v>0</v>
      </c>
      <c r="AFT39" s="32">
        <f t="shared" si="234"/>
        <v>25</v>
      </c>
      <c r="AFU39" s="32">
        <f t="shared" si="235"/>
        <v>25</v>
      </c>
      <c r="AFV39" s="32">
        <f t="shared" si="236"/>
        <v>0</v>
      </c>
      <c r="AFW39" s="32">
        <f t="shared" si="237"/>
        <v>0</v>
      </c>
      <c r="AFX39" s="32">
        <f t="shared" si="238"/>
        <v>0</v>
      </c>
      <c r="AFY39" s="32">
        <f t="shared" si="239"/>
        <v>0</v>
      </c>
      <c r="AFZ39" s="32">
        <f t="shared" si="240"/>
        <v>0</v>
      </c>
      <c r="AGA39" s="32">
        <f t="shared" si="241"/>
        <v>0</v>
      </c>
      <c r="AGB39" s="32">
        <f t="shared" si="242"/>
        <v>0</v>
      </c>
      <c r="AGC39" s="32">
        <f t="shared" si="243"/>
        <v>0</v>
      </c>
      <c r="AGD39" s="32">
        <f t="shared" si="244"/>
        <v>0</v>
      </c>
      <c r="AGE39" s="32">
        <f t="shared" si="245"/>
        <v>0</v>
      </c>
      <c r="AGF39" s="32">
        <f t="shared" si="246"/>
        <v>0</v>
      </c>
      <c r="AGG39" s="32">
        <f t="shared" si="247"/>
        <v>0</v>
      </c>
      <c r="AGH39" s="32">
        <f t="shared" si="248"/>
        <v>0</v>
      </c>
      <c r="AGI39" s="32">
        <f t="shared" si="249"/>
        <v>0</v>
      </c>
      <c r="AGJ39" s="32">
        <f t="shared" si="250"/>
        <v>0</v>
      </c>
      <c r="AGK39" s="32">
        <f t="shared" si="251"/>
        <v>0</v>
      </c>
      <c r="AGL39" s="32">
        <f t="shared" si="252"/>
        <v>0.3</v>
      </c>
      <c r="AGM39" s="32">
        <f t="shared" si="253"/>
        <v>12</v>
      </c>
    </row>
    <row r="40" spans="1:871" s="13" customFormat="1" ht="45.75" customHeight="1" x14ac:dyDescent="0.25">
      <c r="A40" s="40"/>
      <c r="B40" s="41" t="s">
        <v>11</v>
      </c>
      <c r="C40" s="42" t="s">
        <v>14</v>
      </c>
      <c r="D40" s="33">
        <f t="shared" ref="D40:BO40" si="254">SUMIFS(D17:D39,$C$17:$C$39,"Городской")</f>
        <v>15963</v>
      </c>
      <c r="E40" s="33">
        <f t="shared" si="254"/>
        <v>6245</v>
      </c>
      <c r="F40" s="33">
        <f t="shared" si="254"/>
        <v>0</v>
      </c>
      <c r="G40" s="33">
        <f t="shared" si="254"/>
        <v>7401</v>
      </c>
      <c r="H40" s="33">
        <f t="shared" si="254"/>
        <v>0</v>
      </c>
      <c r="I40" s="33">
        <f t="shared" si="254"/>
        <v>1510</v>
      </c>
      <c r="J40" s="33">
        <f t="shared" si="254"/>
        <v>0</v>
      </c>
      <c r="K40" s="33">
        <f t="shared" si="254"/>
        <v>27</v>
      </c>
      <c r="L40" s="33">
        <f t="shared" si="254"/>
        <v>0</v>
      </c>
      <c r="M40" s="33">
        <f t="shared" si="254"/>
        <v>33</v>
      </c>
      <c r="N40" s="33">
        <f t="shared" si="254"/>
        <v>0</v>
      </c>
      <c r="O40" s="33">
        <f t="shared" si="254"/>
        <v>6</v>
      </c>
      <c r="P40" s="33">
        <f t="shared" si="254"/>
        <v>0</v>
      </c>
      <c r="Q40" s="33">
        <f t="shared" si="254"/>
        <v>0</v>
      </c>
      <c r="R40" s="33">
        <f t="shared" si="254"/>
        <v>0</v>
      </c>
      <c r="S40" s="33">
        <f t="shared" si="254"/>
        <v>0</v>
      </c>
      <c r="T40" s="33">
        <f t="shared" si="254"/>
        <v>69</v>
      </c>
      <c r="U40" s="33">
        <f t="shared" si="254"/>
        <v>72</v>
      </c>
      <c r="V40" s="33">
        <f t="shared" si="254"/>
        <v>0</v>
      </c>
      <c r="W40" s="33">
        <f t="shared" si="254"/>
        <v>12</v>
      </c>
      <c r="X40" s="33">
        <f t="shared" si="254"/>
        <v>0</v>
      </c>
      <c r="Y40" s="33">
        <f t="shared" si="254"/>
        <v>0</v>
      </c>
      <c r="Z40" s="33">
        <f t="shared" si="254"/>
        <v>32</v>
      </c>
      <c r="AA40" s="33">
        <f t="shared" si="254"/>
        <v>14</v>
      </c>
      <c r="AB40" s="33">
        <f t="shared" si="254"/>
        <v>0</v>
      </c>
      <c r="AC40" s="33">
        <f t="shared" si="254"/>
        <v>0</v>
      </c>
      <c r="AD40" s="33">
        <f t="shared" si="254"/>
        <v>0</v>
      </c>
      <c r="AE40" s="33">
        <f t="shared" si="254"/>
        <v>2</v>
      </c>
      <c r="AF40" s="33">
        <f t="shared" si="254"/>
        <v>21</v>
      </c>
      <c r="AG40" s="33">
        <f t="shared" si="254"/>
        <v>4</v>
      </c>
      <c r="AH40" s="33">
        <f t="shared" si="254"/>
        <v>77</v>
      </c>
      <c r="AI40" s="33">
        <f t="shared" si="254"/>
        <v>7</v>
      </c>
      <c r="AJ40" s="33">
        <f t="shared" si="254"/>
        <v>0</v>
      </c>
      <c r="AK40" s="33">
        <f t="shared" si="254"/>
        <v>178</v>
      </c>
      <c r="AL40" s="33">
        <f t="shared" si="254"/>
        <v>0</v>
      </c>
      <c r="AM40" s="33">
        <f t="shared" si="254"/>
        <v>0</v>
      </c>
      <c r="AN40" s="33">
        <f t="shared" si="254"/>
        <v>0</v>
      </c>
      <c r="AO40" s="33">
        <f t="shared" si="254"/>
        <v>0</v>
      </c>
      <c r="AP40" s="33">
        <f t="shared" si="254"/>
        <v>0</v>
      </c>
      <c r="AQ40" s="33">
        <f t="shared" si="254"/>
        <v>1</v>
      </c>
      <c r="AR40" s="33">
        <f t="shared" si="254"/>
        <v>3</v>
      </c>
      <c r="AS40" s="33">
        <f t="shared" si="254"/>
        <v>0</v>
      </c>
      <c r="AT40" s="33">
        <f t="shared" si="254"/>
        <v>3</v>
      </c>
      <c r="AU40" s="33">
        <f t="shared" si="254"/>
        <v>3</v>
      </c>
      <c r="AV40" s="33">
        <f t="shared" si="254"/>
        <v>3</v>
      </c>
      <c r="AW40" s="33">
        <f t="shared" si="254"/>
        <v>13</v>
      </c>
      <c r="AX40" s="33">
        <f t="shared" si="254"/>
        <v>17</v>
      </c>
      <c r="AY40" s="33">
        <f t="shared" si="254"/>
        <v>3</v>
      </c>
      <c r="AZ40" s="33">
        <f t="shared" si="254"/>
        <v>1</v>
      </c>
      <c r="BA40" s="33">
        <f t="shared" si="254"/>
        <v>0</v>
      </c>
      <c r="BB40" s="33">
        <f t="shared" si="254"/>
        <v>0</v>
      </c>
      <c r="BC40" s="33">
        <f t="shared" si="254"/>
        <v>0</v>
      </c>
      <c r="BD40" s="33">
        <f t="shared" si="254"/>
        <v>1</v>
      </c>
      <c r="BE40" s="33">
        <f t="shared" si="254"/>
        <v>4</v>
      </c>
      <c r="BF40" s="33">
        <f t="shared" si="254"/>
        <v>0</v>
      </c>
      <c r="BG40" s="33">
        <f t="shared" si="254"/>
        <v>21</v>
      </c>
      <c r="BH40" s="33">
        <f t="shared" si="254"/>
        <v>14</v>
      </c>
      <c r="BI40" s="33">
        <f t="shared" si="254"/>
        <v>35</v>
      </c>
      <c r="BJ40" s="33">
        <f t="shared" si="254"/>
        <v>0</v>
      </c>
      <c r="BK40" s="33">
        <f t="shared" si="254"/>
        <v>0</v>
      </c>
      <c r="BL40" s="33">
        <f t="shared" si="254"/>
        <v>0</v>
      </c>
      <c r="BM40" s="33">
        <f t="shared" si="254"/>
        <v>0</v>
      </c>
      <c r="BN40" s="33">
        <f t="shared" si="254"/>
        <v>0</v>
      </c>
      <c r="BO40" s="33">
        <f t="shared" si="254"/>
        <v>26</v>
      </c>
      <c r="BP40" s="33">
        <f t="shared" ref="BP40:EA40" si="255">SUMIFS(BP17:BP39,$C$17:$C$39,"Городской")</f>
        <v>0</v>
      </c>
      <c r="BQ40" s="33">
        <f t="shared" si="255"/>
        <v>0</v>
      </c>
      <c r="BR40" s="33">
        <f t="shared" si="255"/>
        <v>0</v>
      </c>
      <c r="BS40" s="33">
        <f t="shared" si="255"/>
        <v>0</v>
      </c>
      <c r="BT40" s="33">
        <f t="shared" si="255"/>
        <v>0</v>
      </c>
      <c r="BU40" s="33">
        <f t="shared" si="255"/>
        <v>0</v>
      </c>
      <c r="BV40" s="33">
        <f t="shared" si="255"/>
        <v>0</v>
      </c>
      <c r="BW40" s="33">
        <f t="shared" si="255"/>
        <v>0</v>
      </c>
      <c r="BX40" s="33">
        <f t="shared" si="255"/>
        <v>0</v>
      </c>
      <c r="BY40" s="33">
        <f t="shared" si="255"/>
        <v>0</v>
      </c>
      <c r="BZ40" s="33">
        <f t="shared" si="255"/>
        <v>0</v>
      </c>
      <c r="CA40" s="33">
        <f t="shared" si="255"/>
        <v>0</v>
      </c>
      <c r="CB40" s="33">
        <f t="shared" si="255"/>
        <v>20</v>
      </c>
      <c r="CC40" s="33">
        <f t="shared" si="255"/>
        <v>20</v>
      </c>
      <c r="CD40" s="33">
        <f t="shared" si="255"/>
        <v>65</v>
      </c>
      <c r="CE40" s="33">
        <f t="shared" si="255"/>
        <v>0</v>
      </c>
      <c r="CF40" s="33">
        <f t="shared" si="255"/>
        <v>0</v>
      </c>
      <c r="CG40" s="33">
        <f t="shared" si="255"/>
        <v>0</v>
      </c>
      <c r="CH40" s="33">
        <f t="shared" si="255"/>
        <v>0</v>
      </c>
      <c r="CI40" s="33">
        <f t="shared" si="255"/>
        <v>0</v>
      </c>
      <c r="CJ40" s="33">
        <f t="shared" si="255"/>
        <v>0</v>
      </c>
      <c r="CK40" s="33">
        <f t="shared" si="255"/>
        <v>0</v>
      </c>
      <c r="CL40" s="33">
        <f t="shared" si="255"/>
        <v>0</v>
      </c>
      <c r="CM40" s="33">
        <f t="shared" si="255"/>
        <v>0</v>
      </c>
      <c r="CN40" s="33">
        <f t="shared" si="255"/>
        <v>0</v>
      </c>
      <c r="CO40" s="33">
        <f t="shared" si="255"/>
        <v>0</v>
      </c>
      <c r="CP40" s="33">
        <f t="shared" si="255"/>
        <v>0</v>
      </c>
      <c r="CQ40" s="33">
        <f t="shared" si="255"/>
        <v>0</v>
      </c>
      <c r="CR40" s="33">
        <f t="shared" si="255"/>
        <v>0</v>
      </c>
      <c r="CS40" s="33">
        <f t="shared" si="255"/>
        <v>0</v>
      </c>
      <c r="CT40" s="33">
        <f t="shared" si="255"/>
        <v>0</v>
      </c>
      <c r="CU40" s="33">
        <f t="shared" si="255"/>
        <v>0</v>
      </c>
      <c r="CV40" s="33">
        <f t="shared" si="255"/>
        <v>0</v>
      </c>
      <c r="CW40" s="33">
        <f t="shared" si="255"/>
        <v>0</v>
      </c>
      <c r="CX40" s="33">
        <f t="shared" si="255"/>
        <v>0</v>
      </c>
      <c r="CY40" s="33">
        <f t="shared" si="255"/>
        <v>0</v>
      </c>
      <c r="CZ40" s="33">
        <f t="shared" si="255"/>
        <v>0</v>
      </c>
      <c r="DA40" s="33">
        <f t="shared" si="255"/>
        <v>0</v>
      </c>
      <c r="DB40" s="33">
        <f t="shared" si="255"/>
        <v>0</v>
      </c>
      <c r="DC40" s="33">
        <f t="shared" si="255"/>
        <v>0</v>
      </c>
      <c r="DD40" s="33">
        <f t="shared" si="255"/>
        <v>0</v>
      </c>
      <c r="DE40" s="33">
        <f t="shared" si="255"/>
        <v>0</v>
      </c>
      <c r="DF40" s="33">
        <f t="shared" si="255"/>
        <v>0</v>
      </c>
      <c r="DG40" s="33">
        <f t="shared" si="255"/>
        <v>0</v>
      </c>
      <c r="DH40" s="33">
        <f t="shared" si="255"/>
        <v>0</v>
      </c>
      <c r="DI40" s="33">
        <f t="shared" si="255"/>
        <v>0</v>
      </c>
      <c r="DJ40" s="33">
        <f t="shared" si="255"/>
        <v>0</v>
      </c>
      <c r="DK40" s="33">
        <f t="shared" si="255"/>
        <v>0</v>
      </c>
      <c r="DL40" s="33">
        <f t="shared" si="255"/>
        <v>0</v>
      </c>
      <c r="DM40" s="33">
        <f t="shared" si="255"/>
        <v>0</v>
      </c>
      <c r="DN40" s="33">
        <f t="shared" si="255"/>
        <v>0</v>
      </c>
      <c r="DO40" s="33">
        <f t="shared" si="255"/>
        <v>0</v>
      </c>
      <c r="DP40" s="33">
        <f t="shared" si="255"/>
        <v>0</v>
      </c>
      <c r="DQ40" s="33">
        <f t="shared" si="255"/>
        <v>0</v>
      </c>
      <c r="DR40" s="33">
        <f t="shared" si="255"/>
        <v>0</v>
      </c>
      <c r="DS40" s="33">
        <f t="shared" si="255"/>
        <v>0</v>
      </c>
      <c r="DT40" s="33">
        <f t="shared" si="255"/>
        <v>0</v>
      </c>
      <c r="DU40" s="33">
        <f t="shared" si="255"/>
        <v>0</v>
      </c>
      <c r="DV40" s="33">
        <f t="shared" si="255"/>
        <v>0</v>
      </c>
      <c r="DW40" s="33">
        <f t="shared" si="255"/>
        <v>0</v>
      </c>
      <c r="DX40" s="33">
        <f t="shared" si="255"/>
        <v>0</v>
      </c>
      <c r="DY40" s="33">
        <f t="shared" si="255"/>
        <v>0</v>
      </c>
      <c r="DZ40" s="33">
        <f t="shared" si="255"/>
        <v>0</v>
      </c>
      <c r="EA40" s="33">
        <f t="shared" si="255"/>
        <v>0</v>
      </c>
      <c r="EB40" s="33">
        <f t="shared" ref="EB40:GM40" si="256">SUMIFS(EB17:EB39,$C$17:$C$39,"Городской")</f>
        <v>0</v>
      </c>
      <c r="EC40" s="33">
        <f t="shared" si="256"/>
        <v>0</v>
      </c>
      <c r="ED40" s="33">
        <f t="shared" si="256"/>
        <v>0</v>
      </c>
      <c r="EE40" s="33">
        <f t="shared" si="256"/>
        <v>0</v>
      </c>
      <c r="EF40" s="33">
        <f t="shared" si="256"/>
        <v>0</v>
      </c>
      <c r="EG40" s="33">
        <f t="shared" si="256"/>
        <v>0</v>
      </c>
      <c r="EH40" s="33">
        <f t="shared" si="256"/>
        <v>0</v>
      </c>
      <c r="EI40" s="33">
        <f t="shared" si="256"/>
        <v>0</v>
      </c>
      <c r="EJ40" s="33">
        <f t="shared" si="256"/>
        <v>0</v>
      </c>
      <c r="EK40" s="33">
        <f t="shared" si="256"/>
        <v>0</v>
      </c>
      <c r="EL40" s="33">
        <f t="shared" si="256"/>
        <v>0</v>
      </c>
      <c r="EM40" s="33">
        <f t="shared" si="256"/>
        <v>0</v>
      </c>
      <c r="EN40" s="33">
        <f t="shared" si="256"/>
        <v>0</v>
      </c>
      <c r="EO40" s="33">
        <f t="shared" si="256"/>
        <v>0</v>
      </c>
      <c r="EP40" s="33">
        <f t="shared" si="256"/>
        <v>0</v>
      </c>
      <c r="EQ40" s="33">
        <f t="shared" si="256"/>
        <v>0</v>
      </c>
      <c r="ER40" s="33">
        <f t="shared" si="256"/>
        <v>0</v>
      </c>
      <c r="ES40" s="33">
        <f t="shared" si="256"/>
        <v>0</v>
      </c>
      <c r="ET40" s="33">
        <f t="shared" si="256"/>
        <v>0</v>
      </c>
      <c r="EU40" s="33">
        <f t="shared" si="256"/>
        <v>0</v>
      </c>
      <c r="EV40" s="33">
        <f t="shared" si="256"/>
        <v>0</v>
      </c>
      <c r="EW40" s="33">
        <f t="shared" si="256"/>
        <v>0</v>
      </c>
      <c r="EX40" s="33">
        <f t="shared" si="256"/>
        <v>0</v>
      </c>
      <c r="EY40" s="33">
        <f t="shared" si="256"/>
        <v>0</v>
      </c>
      <c r="EZ40" s="33">
        <f t="shared" si="256"/>
        <v>0</v>
      </c>
      <c r="FA40" s="33">
        <f t="shared" si="256"/>
        <v>0</v>
      </c>
      <c r="FB40" s="33">
        <f t="shared" si="256"/>
        <v>0</v>
      </c>
      <c r="FC40" s="33">
        <f t="shared" si="256"/>
        <v>0</v>
      </c>
      <c r="FD40" s="33">
        <f t="shared" si="256"/>
        <v>0</v>
      </c>
      <c r="FE40" s="33">
        <f t="shared" si="256"/>
        <v>0</v>
      </c>
      <c r="FF40" s="33">
        <f t="shared" si="256"/>
        <v>0</v>
      </c>
      <c r="FG40" s="33">
        <f t="shared" si="256"/>
        <v>0</v>
      </c>
      <c r="FH40" s="33">
        <f t="shared" si="256"/>
        <v>0</v>
      </c>
      <c r="FI40" s="33">
        <f t="shared" si="256"/>
        <v>0</v>
      </c>
      <c r="FJ40" s="33">
        <f t="shared" si="256"/>
        <v>0</v>
      </c>
      <c r="FK40" s="33">
        <f t="shared" si="256"/>
        <v>0</v>
      </c>
      <c r="FL40" s="33">
        <f t="shared" si="256"/>
        <v>0</v>
      </c>
      <c r="FM40" s="33">
        <f t="shared" si="256"/>
        <v>0</v>
      </c>
      <c r="FN40" s="33">
        <f t="shared" si="256"/>
        <v>0</v>
      </c>
      <c r="FO40" s="33">
        <f t="shared" si="256"/>
        <v>0</v>
      </c>
      <c r="FP40" s="33">
        <f t="shared" si="256"/>
        <v>0</v>
      </c>
      <c r="FQ40" s="33">
        <f t="shared" si="256"/>
        <v>0</v>
      </c>
      <c r="FR40" s="33">
        <f t="shared" si="256"/>
        <v>0</v>
      </c>
      <c r="FS40" s="33">
        <f t="shared" si="256"/>
        <v>0</v>
      </c>
      <c r="FT40" s="33">
        <f t="shared" si="256"/>
        <v>0</v>
      </c>
      <c r="FU40" s="33">
        <f t="shared" si="256"/>
        <v>0</v>
      </c>
      <c r="FV40" s="33">
        <f t="shared" si="256"/>
        <v>0</v>
      </c>
      <c r="FW40" s="33">
        <f t="shared" si="256"/>
        <v>0</v>
      </c>
      <c r="FX40" s="33">
        <f t="shared" si="256"/>
        <v>0</v>
      </c>
      <c r="FY40" s="33">
        <f t="shared" si="256"/>
        <v>0</v>
      </c>
      <c r="FZ40" s="33">
        <f t="shared" si="256"/>
        <v>0</v>
      </c>
      <c r="GA40" s="33">
        <f t="shared" si="256"/>
        <v>0</v>
      </c>
      <c r="GB40" s="33">
        <f t="shared" si="256"/>
        <v>0</v>
      </c>
      <c r="GC40" s="33">
        <f t="shared" si="256"/>
        <v>0</v>
      </c>
      <c r="GD40" s="33">
        <f t="shared" si="256"/>
        <v>0</v>
      </c>
      <c r="GE40" s="33">
        <f t="shared" si="256"/>
        <v>0</v>
      </c>
      <c r="GF40" s="33">
        <f t="shared" si="256"/>
        <v>0</v>
      </c>
      <c r="GG40" s="33">
        <f t="shared" si="256"/>
        <v>0</v>
      </c>
      <c r="GH40" s="33">
        <f t="shared" si="256"/>
        <v>0</v>
      </c>
      <c r="GI40" s="33">
        <f t="shared" si="256"/>
        <v>0</v>
      </c>
      <c r="GJ40" s="33">
        <f t="shared" si="256"/>
        <v>0</v>
      </c>
      <c r="GK40" s="33">
        <f t="shared" si="256"/>
        <v>0</v>
      </c>
      <c r="GL40" s="33">
        <f t="shared" si="256"/>
        <v>0</v>
      </c>
      <c r="GM40" s="33">
        <f t="shared" si="256"/>
        <v>0</v>
      </c>
      <c r="GN40" s="33">
        <f t="shared" ref="GN40:IY40" si="257">SUMIFS(GN17:GN39,$C$17:$C$39,"Городской")</f>
        <v>0</v>
      </c>
      <c r="GO40" s="33">
        <f t="shared" si="257"/>
        <v>0</v>
      </c>
      <c r="GP40" s="33">
        <f t="shared" si="257"/>
        <v>0</v>
      </c>
      <c r="GQ40" s="33">
        <f t="shared" si="257"/>
        <v>0</v>
      </c>
      <c r="GR40" s="33">
        <f t="shared" si="257"/>
        <v>0</v>
      </c>
      <c r="GS40" s="33">
        <f t="shared" si="257"/>
        <v>640</v>
      </c>
      <c r="GT40" s="33">
        <f t="shared" si="257"/>
        <v>638</v>
      </c>
      <c r="GU40" s="33">
        <f t="shared" si="257"/>
        <v>2</v>
      </c>
      <c r="GV40" s="33">
        <f t="shared" si="257"/>
        <v>0</v>
      </c>
      <c r="GW40" s="33">
        <f t="shared" si="257"/>
        <v>0</v>
      </c>
      <c r="GX40" s="33">
        <f t="shared" si="257"/>
        <v>0</v>
      </c>
      <c r="GY40" s="33">
        <f t="shared" si="257"/>
        <v>0</v>
      </c>
      <c r="GZ40" s="33">
        <f t="shared" si="257"/>
        <v>0</v>
      </c>
      <c r="HA40" s="33">
        <f t="shared" si="257"/>
        <v>0</v>
      </c>
      <c r="HB40" s="33">
        <f t="shared" si="257"/>
        <v>0</v>
      </c>
      <c r="HC40" s="33">
        <f t="shared" si="257"/>
        <v>0</v>
      </c>
      <c r="HD40" s="33">
        <f t="shared" si="257"/>
        <v>0</v>
      </c>
      <c r="HE40" s="33">
        <f t="shared" si="257"/>
        <v>0</v>
      </c>
      <c r="HF40" s="33">
        <f t="shared" si="257"/>
        <v>0</v>
      </c>
      <c r="HG40" s="33">
        <f t="shared" si="257"/>
        <v>0</v>
      </c>
      <c r="HH40" s="33">
        <f t="shared" si="257"/>
        <v>0</v>
      </c>
      <c r="HI40" s="33">
        <f t="shared" si="257"/>
        <v>0</v>
      </c>
      <c r="HJ40" s="33">
        <f t="shared" si="257"/>
        <v>0</v>
      </c>
      <c r="HK40" s="33">
        <f t="shared" si="257"/>
        <v>58</v>
      </c>
      <c r="HL40" s="33">
        <f t="shared" si="257"/>
        <v>618</v>
      </c>
      <c r="HM40" s="33">
        <f t="shared" si="257"/>
        <v>15963</v>
      </c>
      <c r="HN40" s="33">
        <f t="shared" si="257"/>
        <v>6245</v>
      </c>
      <c r="HO40" s="33">
        <f t="shared" si="257"/>
        <v>0</v>
      </c>
      <c r="HP40" s="33">
        <f t="shared" si="257"/>
        <v>7401</v>
      </c>
      <c r="HQ40" s="33">
        <f t="shared" si="257"/>
        <v>0</v>
      </c>
      <c r="HR40" s="33">
        <f t="shared" si="257"/>
        <v>1510</v>
      </c>
      <c r="HS40" s="33">
        <f t="shared" si="257"/>
        <v>0</v>
      </c>
      <c r="HT40" s="33">
        <f t="shared" si="257"/>
        <v>27</v>
      </c>
      <c r="HU40" s="33">
        <f t="shared" si="257"/>
        <v>0</v>
      </c>
      <c r="HV40" s="33">
        <f t="shared" si="257"/>
        <v>33</v>
      </c>
      <c r="HW40" s="33">
        <f t="shared" si="257"/>
        <v>0</v>
      </c>
      <c r="HX40" s="33">
        <f t="shared" si="257"/>
        <v>6</v>
      </c>
      <c r="HY40" s="33">
        <f t="shared" si="257"/>
        <v>0</v>
      </c>
      <c r="HZ40" s="33">
        <f t="shared" si="257"/>
        <v>0</v>
      </c>
      <c r="IA40" s="33">
        <f t="shared" si="257"/>
        <v>0</v>
      </c>
      <c r="IB40" s="33">
        <f t="shared" si="257"/>
        <v>0</v>
      </c>
      <c r="IC40" s="33">
        <f t="shared" si="257"/>
        <v>69</v>
      </c>
      <c r="ID40" s="33">
        <f t="shared" si="257"/>
        <v>72</v>
      </c>
      <c r="IE40" s="33">
        <f t="shared" si="257"/>
        <v>0</v>
      </c>
      <c r="IF40" s="33">
        <f t="shared" si="257"/>
        <v>12</v>
      </c>
      <c r="IG40" s="33">
        <f t="shared" si="257"/>
        <v>0</v>
      </c>
      <c r="IH40" s="33">
        <f t="shared" si="257"/>
        <v>0</v>
      </c>
      <c r="II40" s="33">
        <f t="shared" si="257"/>
        <v>32</v>
      </c>
      <c r="IJ40" s="33">
        <f t="shared" si="257"/>
        <v>14</v>
      </c>
      <c r="IK40" s="33">
        <f t="shared" si="257"/>
        <v>0</v>
      </c>
      <c r="IL40" s="33">
        <f t="shared" si="257"/>
        <v>0</v>
      </c>
      <c r="IM40" s="33">
        <f t="shared" si="257"/>
        <v>0</v>
      </c>
      <c r="IN40" s="33">
        <f t="shared" si="257"/>
        <v>2</v>
      </c>
      <c r="IO40" s="33">
        <f t="shared" si="257"/>
        <v>21</v>
      </c>
      <c r="IP40" s="33">
        <f t="shared" si="257"/>
        <v>4</v>
      </c>
      <c r="IQ40" s="33">
        <f t="shared" si="257"/>
        <v>77</v>
      </c>
      <c r="IR40" s="33">
        <f t="shared" si="257"/>
        <v>7</v>
      </c>
      <c r="IS40" s="33">
        <f t="shared" si="257"/>
        <v>0</v>
      </c>
      <c r="IT40" s="33">
        <f t="shared" si="257"/>
        <v>178</v>
      </c>
      <c r="IU40" s="33">
        <f t="shared" si="257"/>
        <v>0</v>
      </c>
      <c r="IV40" s="33">
        <f t="shared" si="257"/>
        <v>0</v>
      </c>
      <c r="IW40" s="33">
        <f t="shared" si="257"/>
        <v>0</v>
      </c>
      <c r="IX40" s="33">
        <f t="shared" si="257"/>
        <v>0</v>
      </c>
      <c r="IY40" s="33">
        <f t="shared" si="257"/>
        <v>0</v>
      </c>
      <c r="IZ40" s="33">
        <f t="shared" ref="IZ40:LK40" si="258">SUMIFS(IZ17:IZ39,$C$17:$C$39,"Городской")</f>
        <v>1</v>
      </c>
      <c r="JA40" s="33">
        <f t="shared" si="258"/>
        <v>3</v>
      </c>
      <c r="JB40" s="33">
        <f t="shared" si="258"/>
        <v>0</v>
      </c>
      <c r="JC40" s="33">
        <f t="shared" si="258"/>
        <v>3</v>
      </c>
      <c r="JD40" s="33">
        <f t="shared" si="258"/>
        <v>3</v>
      </c>
      <c r="JE40" s="33">
        <f t="shared" si="258"/>
        <v>3</v>
      </c>
      <c r="JF40" s="33">
        <f t="shared" si="258"/>
        <v>13</v>
      </c>
      <c r="JG40" s="33">
        <f t="shared" si="258"/>
        <v>17</v>
      </c>
      <c r="JH40" s="33">
        <f t="shared" si="258"/>
        <v>3</v>
      </c>
      <c r="JI40" s="33">
        <f t="shared" si="258"/>
        <v>1</v>
      </c>
      <c r="JJ40" s="33">
        <f t="shared" si="258"/>
        <v>0</v>
      </c>
      <c r="JK40" s="33">
        <f t="shared" si="258"/>
        <v>0</v>
      </c>
      <c r="JL40" s="33">
        <f t="shared" si="258"/>
        <v>0</v>
      </c>
      <c r="JM40" s="33">
        <f t="shared" si="258"/>
        <v>1</v>
      </c>
      <c r="JN40" s="33">
        <f t="shared" si="258"/>
        <v>4</v>
      </c>
      <c r="JO40" s="33">
        <f t="shared" si="258"/>
        <v>0</v>
      </c>
      <c r="JP40" s="33">
        <f t="shared" si="258"/>
        <v>21</v>
      </c>
      <c r="JQ40" s="33">
        <f t="shared" si="258"/>
        <v>14</v>
      </c>
      <c r="JR40" s="33">
        <f t="shared" si="258"/>
        <v>35</v>
      </c>
      <c r="JS40" s="33">
        <f t="shared" si="258"/>
        <v>0</v>
      </c>
      <c r="JT40" s="33">
        <f t="shared" si="258"/>
        <v>0</v>
      </c>
      <c r="JU40" s="33">
        <f t="shared" si="258"/>
        <v>0</v>
      </c>
      <c r="JV40" s="33">
        <f t="shared" si="258"/>
        <v>0</v>
      </c>
      <c r="JW40" s="33">
        <f t="shared" si="258"/>
        <v>0</v>
      </c>
      <c r="JX40" s="33">
        <f t="shared" si="258"/>
        <v>26</v>
      </c>
      <c r="JY40" s="33">
        <f t="shared" si="258"/>
        <v>0</v>
      </c>
      <c r="JZ40" s="33">
        <f t="shared" si="258"/>
        <v>0</v>
      </c>
      <c r="KA40" s="33">
        <f t="shared" si="258"/>
        <v>0</v>
      </c>
      <c r="KB40" s="33">
        <f t="shared" si="258"/>
        <v>0</v>
      </c>
      <c r="KC40" s="33">
        <f t="shared" si="258"/>
        <v>0</v>
      </c>
      <c r="KD40" s="33">
        <f t="shared" si="258"/>
        <v>0</v>
      </c>
      <c r="KE40" s="33">
        <f t="shared" si="258"/>
        <v>0</v>
      </c>
      <c r="KF40" s="33">
        <f t="shared" si="258"/>
        <v>0</v>
      </c>
      <c r="KG40" s="33">
        <f t="shared" si="258"/>
        <v>0</v>
      </c>
      <c r="KH40" s="33">
        <f t="shared" si="258"/>
        <v>0</v>
      </c>
      <c r="KI40" s="33">
        <f t="shared" si="258"/>
        <v>0</v>
      </c>
      <c r="KJ40" s="33">
        <f t="shared" si="258"/>
        <v>0</v>
      </c>
      <c r="KK40" s="33">
        <f t="shared" si="258"/>
        <v>20</v>
      </c>
      <c r="KL40" s="33">
        <f t="shared" si="258"/>
        <v>20</v>
      </c>
      <c r="KM40" s="33">
        <f t="shared" si="258"/>
        <v>65</v>
      </c>
      <c r="KN40" s="33">
        <f t="shared" si="258"/>
        <v>0</v>
      </c>
      <c r="KO40" s="33">
        <f t="shared" si="258"/>
        <v>0</v>
      </c>
      <c r="KP40" s="33">
        <f t="shared" si="258"/>
        <v>0</v>
      </c>
      <c r="KQ40" s="33">
        <f t="shared" si="258"/>
        <v>0</v>
      </c>
      <c r="KR40" s="33">
        <f t="shared" si="258"/>
        <v>0</v>
      </c>
      <c r="KS40" s="33">
        <f t="shared" si="258"/>
        <v>0</v>
      </c>
      <c r="KT40" s="33">
        <f t="shared" si="258"/>
        <v>0</v>
      </c>
      <c r="KU40" s="33">
        <f t="shared" si="258"/>
        <v>0</v>
      </c>
      <c r="KV40" s="33">
        <f t="shared" si="258"/>
        <v>0</v>
      </c>
      <c r="KW40" s="33">
        <f t="shared" si="258"/>
        <v>0</v>
      </c>
      <c r="KX40" s="33">
        <f t="shared" si="258"/>
        <v>0</v>
      </c>
      <c r="KY40" s="33">
        <f t="shared" si="258"/>
        <v>0</v>
      </c>
      <c r="KZ40" s="33">
        <f t="shared" si="258"/>
        <v>0</v>
      </c>
      <c r="LA40" s="33">
        <f t="shared" si="258"/>
        <v>0</v>
      </c>
      <c r="LB40" s="33">
        <f t="shared" si="258"/>
        <v>0</v>
      </c>
      <c r="LC40" s="33">
        <f t="shared" si="258"/>
        <v>0</v>
      </c>
      <c r="LD40" s="33">
        <f t="shared" si="258"/>
        <v>0</v>
      </c>
      <c r="LE40" s="33">
        <f t="shared" si="258"/>
        <v>0</v>
      </c>
      <c r="LF40" s="33">
        <f t="shared" si="258"/>
        <v>0</v>
      </c>
      <c r="LG40" s="33">
        <f t="shared" si="258"/>
        <v>0</v>
      </c>
      <c r="LH40" s="33">
        <f t="shared" si="258"/>
        <v>0</v>
      </c>
      <c r="LI40" s="33">
        <f t="shared" si="258"/>
        <v>0</v>
      </c>
      <c r="LJ40" s="33">
        <f t="shared" si="258"/>
        <v>0</v>
      </c>
      <c r="LK40" s="33">
        <f t="shared" si="258"/>
        <v>0</v>
      </c>
      <c r="LL40" s="33">
        <f t="shared" ref="LL40:NW40" si="259">SUMIFS(LL17:LL39,$C$17:$C$39,"Городской")</f>
        <v>0</v>
      </c>
      <c r="LM40" s="33">
        <f t="shared" si="259"/>
        <v>0</v>
      </c>
      <c r="LN40" s="33">
        <f t="shared" si="259"/>
        <v>0</v>
      </c>
      <c r="LO40" s="33">
        <f t="shared" si="259"/>
        <v>0</v>
      </c>
      <c r="LP40" s="33">
        <f t="shared" si="259"/>
        <v>0</v>
      </c>
      <c r="LQ40" s="33">
        <f t="shared" si="259"/>
        <v>0</v>
      </c>
      <c r="LR40" s="33">
        <f t="shared" si="259"/>
        <v>0</v>
      </c>
      <c r="LS40" s="33">
        <f t="shared" si="259"/>
        <v>0</v>
      </c>
      <c r="LT40" s="33">
        <f t="shared" si="259"/>
        <v>0</v>
      </c>
      <c r="LU40" s="33">
        <f t="shared" si="259"/>
        <v>0</v>
      </c>
      <c r="LV40" s="33">
        <f t="shared" si="259"/>
        <v>0</v>
      </c>
      <c r="LW40" s="33">
        <f t="shared" si="259"/>
        <v>0</v>
      </c>
      <c r="LX40" s="33">
        <f t="shared" si="259"/>
        <v>0</v>
      </c>
      <c r="LY40" s="33">
        <f t="shared" si="259"/>
        <v>0</v>
      </c>
      <c r="LZ40" s="33">
        <f t="shared" si="259"/>
        <v>0</v>
      </c>
      <c r="MA40" s="33">
        <f t="shared" si="259"/>
        <v>0</v>
      </c>
      <c r="MB40" s="33">
        <f t="shared" si="259"/>
        <v>0</v>
      </c>
      <c r="MC40" s="33">
        <f t="shared" si="259"/>
        <v>0</v>
      </c>
      <c r="MD40" s="33">
        <f t="shared" si="259"/>
        <v>0</v>
      </c>
      <c r="ME40" s="33">
        <f t="shared" si="259"/>
        <v>0</v>
      </c>
      <c r="MF40" s="33">
        <f t="shared" si="259"/>
        <v>0</v>
      </c>
      <c r="MG40" s="33">
        <f t="shared" si="259"/>
        <v>0</v>
      </c>
      <c r="MH40" s="33">
        <f t="shared" si="259"/>
        <v>0</v>
      </c>
      <c r="MI40" s="33">
        <f t="shared" si="259"/>
        <v>0</v>
      </c>
      <c r="MJ40" s="33">
        <f t="shared" si="259"/>
        <v>0</v>
      </c>
      <c r="MK40" s="33">
        <f t="shared" si="259"/>
        <v>0</v>
      </c>
      <c r="ML40" s="33">
        <f t="shared" si="259"/>
        <v>0</v>
      </c>
      <c r="MM40" s="33">
        <f t="shared" si="259"/>
        <v>0</v>
      </c>
      <c r="MN40" s="33">
        <f t="shared" si="259"/>
        <v>0</v>
      </c>
      <c r="MO40" s="33">
        <f t="shared" si="259"/>
        <v>0</v>
      </c>
      <c r="MP40" s="33">
        <f t="shared" si="259"/>
        <v>0</v>
      </c>
      <c r="MQ40" s="33">
        <f t="shared" si="259"/>
        <v>0</v>
      </c>
      <c r="MR40" s="33">
        <f t="shared" si="259"/>
        <v>0</v>
      </c>
      <c r="MS40" s="33">
        <f t="shared" si="259"/>
        <v>0</v>
      </c>
      <c r="MT40" s="33">
        <f t="shared" si="259"/>
        <v>0</v>
      </c>
      <c r="MU40" s="33">
        <f t="shared" si="259"/>
        <v>0</v>
      </c>
      <c r="MV40" s="33">
        <f t="shared" si="259"/>
        <v>0</v>
      </c>
      <c r="MW40" s="33">
        <f t="shared" si="259"/>
        <v>0</v>
      </c>
      <c r="MX40" s="33">
        <f t="shared" si="259"/>
        <v>0</v>
      </c>
      <c r="MY40" s="33">
        <f t="shared" si="259"/>
        <v>0</v>
      </c>
      <c r="MZ40" s="33">
        <f t="shared" si="259"/>
        <v>0</v>
      </c>
      <c r="NA40" s="33">
        <f t="shared" si="259"/>
        <v>0</v>
      </c>
      <c r="NB40" s="33">
        <f t="shared" si="259"/>
        <v>0</v>
      </c>
      <c r="NC40" s="33">
        <f t="shared" si="259"/>
        <v>0</v>
      </c>
      <c r="ND40" s="33">
        <f t="shared" si="259"/>
        <v>0</v>
      </c>
      <c r="NE40" s="33">
        <f t="shared" si="259"/>
        <v>0</v>
      </c>
      <c r="NF40" s="33">
        <f t="shared" si="259"/>
        <v>0</v>
      </c>
      <c r="NG40" s="33">
        <f t="shared" si="259"/>
        <v>0</v>
      </c>
      <c r="NH40" s="33">
        <f t="shared" si="259"/>
        <v>0</v>
      </c>
      <c r="NI40" s="33">
        <f t="shared" si="259"/>
        <v>0</v>
      </c>
      <c r="NJ40" s="33">
        <f t="shared" si="259"/>
        <v>0</v>
      </c>
      <c r="NK40" s="33">
        <f t="shared" si="259"/>
        <v>0</v>
      </c>
      <c r="NL40" s="33">
        <f t="shared" si="259"/>
        <v>0</v>
      </c>
      <c r="NM40" s="33">
        <f t="shared" si="259"/>
        <v>0</v>
      </c>
      <c r="NN40" s="33">
        <f t="shared" si="259"/>
        <v>0</v>
      </c>
      <c r="NO40" s="33">
        <f t="shared" si="259"/>
        <v>0</v>
      </c>
      <c r="NP40" s="33">
        <f t="shared" si="259"/>
        <v>0</v>
      </c>
      <c r="NQ40" s="33">
        <f t="shared" si="259"/>
        <v>0</v>
      </c>
      <c r="NR40" s="33">
        <f t="shared" si="259"/>
        <v>0</v>
      </c>
      <c r="NS40" s="33">
        <f t="shared" si="259"/>
        <v>0</v>
      </c>
      <c r="NT40" s="33">
        <f t="shared" si="259"/>
        <v>0</v>
      </c>
      <c r="NU40" s="33">
        <f t="shared" si="259"/>
        <v>0</v>
      </c>
      <c r="NV40" s="33">
        <f t="shared" si="259"/>
        <v>0</v>
      </c>
      <c r="NW40" s="33">
        <f t="shared" si="259"/>
        <v>0</v>
      </c>
      <c r="NX40" s="33">
        <f t="shared" ref="NX40:QI40" si="260">SUMIFS(NX17:NX39,$C$17:$C$39,"Городской")</f>
        <v>0</v>
      </c>
      <c r="NY40" s="33">
        <f t="shared" si="260"/>
        <v>0</v>
      </c>
      <c r="NZ40" s="33">
        <f t="shared" si="260"/>
        <v>0</v>
      </c>
      <c r="OA40" s="33">
        <f t="shared" si="260"/>
        <v>0</v>
      </c>
      <c r="OB40" s="33">
        <f t="shared" si="260"/>
        <v>0</v>
      </c>
      <c r="OC40" s="33">
        <f t="shared" si="260"/>
        <v>0</v>
      </c>
      <c r="OD40" s="33">
        <f t="shared" si="260"/>
        <v>0</v>
      </c>
      <c r="OE40" s="33">
        <f t="shared" si="260"/>
        <v>0</v>
      </c>
      <c r="OF40" s="33">
        <f t="shared" si="260"/>
        <v>0</v>
      </c>
      <c r="OG40" s="33">
        <f t="shared" si="260"/>
        <v>0</v>
      </c>
      <c r="OH40" s="33">
        <f t="shared" si="260"/>
        <v>0</v>
      </c>
      <c r="OI40" s="33">
        <f t="shared" si="260"/>
        <v>0</v>
      </c>
      <c r="OJ40" s="33">
        <f t="shared" si="260"/>
        <v>0</v>
      </c>
      <c r="OK40" s="33">
        <f t="shared" si="260"/>
        <v>0</v>
      </c>
      <c r="OL40" s="33">
        <f t="shared" si="260"/>
        <v>0</v>
      </c>
      <c r="OM40" s="33">
        <f t="shared" si="260"/>
        <v>0</v>
      </c>
      <c r="ON40" s="33">
        <f t="shared" si="260"/>
        <v>0</v>
      </c>
      <c r="OO40" s="33">
        <f t="shared" si="260"/>
        <v>0</v>
      </c>
      <c r="OP40" s="33">
        <f t="shared" si="260"/>
        <v>0</v>
      </c>
      <c r="OQ40" s="33">
        <f t="shared" si="260"/>
        <v>0</v>
      </c>
      <c r="OR40" s="33">
        <f t="shared" si="260"/>
        <v>0</v>
      </c>
      <c r="OS40" s="33">
        <f t="shared" si="260"/>
        <v>0</v>
      </c>
      <c r="OT40" s="33">
        <f t="shared" si="260"/>
        <v>0</v>
      </c>
      <c r="OU40" s="33">
        <f t="shared" si="260"/>
        <v>0</v>
      </c>
      <c r="OV40" s="33">
        <f t="shared" si="260"/>
        <v>0</v>
      </c>
      <c r="OW40" s="33">
        <f t="shared" si="260"/>
        <v>0</v>
      </c>
      <c r="OX40" s="33">
        <f t="shared" si="260"/>
        <v>0</v>
      </c>
      <c r="OY40" s="33">
        <f t="shared" si="260"/>
        <v>0</v>
      </c>
      <c r="OZ40" s="33">
        <f t="shared" si="260"/>
        <v>0</v>
      </c>
      <c r="PA40" s="33">
        <f t="shared" si="260"/>
        <v>0</v>
      </c>
      <c r="PB40" s="33">
        <f t="shared" si="260"/>
        <v>640</v>
      </c>
      <c r="PC40" s="33">
        <f t="shared" si="260"/>
        <v>638</v>
      </c>
      <c r="PD40" s="33">
        <f t="shared" si="260"/>
        <v>2</v>
      </c>
      <c r="PE40" s="33">
        <f t="shared" si="260"/>
        <v>0</v>
      </c>
      <c r="PF40" s="33">
        <f t="shared" si="260"/>
        <v>0</v>
      </c>
      <c r="PG40" s="33">
        <f t="shared" si="260"/>
        <v>0</v>
      </c>
      <c r="PH40" s="33">
        <f t="shared" si="260"/>
        <v>0</v>
      </c>
      <c r="PI40" s="33">
        <f t="shared" si="260"/>
        <v>0</v>
      </c>
      <c r="PJ40" s="33">
        <f t="shared" si="260"/>
        <v>0</v>
      </c>
      <c r="PK40" s="33">
        <f t="shared" si="260"/>
        <v>0</v>
      </c>
      <c r="PL40" s="33">
        <f t="shared" si="260"/>
        <v>0</v>
      </c>
      <c r="PM40" s="33">
        <f t="shared" si="260"/>
        <v>0</v>
      </c>
      <c r="PN40" s="33">
        <f t="shared" si="260"/>
        <v>0</v>
      </c>
      <c r="PO40" s="33">
        <f t="shared" si="260"/>
        <v>0</v>
      </c>
      <c r="PP40" s="33">
        <f t="shared" si="260"/>
        <v>0</v>
      </c>
      <c r="PQ40" s="33">
        <f t="shared" si="260"/>
        <v>0</v>
      </c>
      <c r="PR40" s="33">
        <f t="shared" si="260"/>
        <v>0</v>
      </c>
      <c r="PS40" s="33">
        <f t="shared" si="260"/>
        <v>0</v>
      </c>
      <c r="PT40" s="33">
        <f t="shared" si="260"/>
        <v>71</v>
      </c>
      <c r="PU40" s="33">
        <f t="shared" si="260"/>
        <v>618</v>
      </c>
      <c r="PV40" s="33">
        <f t="shared" si="260"/>
        <v>16202</v>
      </c>
      <c r="PW40" s="33">
        <f t="shared" si="260"/>
        <v>6199</v>
      </c>
      <c r="PX40" s="33">
        <f t="shared" si="260"/>
        <v>0</v>
      </c>
      <c r="PY40" s="33">
        <f t="shared" si="260"/>
        <v>7641</v>
      </c>
      <c r="PZ40" s="33">
        <f t="shared" si="260"/>
        <v>0</v>
      </c>
      <c r="QA40" s="33">
        <f t="shared" si="260"/>
        <v>1576</v>
      </c>
      <c r="QB40" s="33">
        <f t="shared" si="260"/>
        <v>0</v>
      </c>
      <c r="QC40" s="33">
        <f t="shared" si="260"/>
        <v>28</v>
      </c>
      <c r="QD40" s="33">
        <f t="shared" si="260"/>
        <v>0</v>
      </c>
      <c r="QE40" s="33">
        <f t="shared" si="260"/>
        <v>30</v>
      </c>
      <c r="QF40" s="33">
        <f t="shared" si="260"/>
        <v>0</v>
      </c>
      <c r="QG40" s="33">
        <f t="shared" si="260"/>
        <v>6</v>
      </c>
      <c r="QH40" s="33">
        <f t="shared" si="260"/>
        <v>0</v>
      </c>
      <c r="QI40" s="33">
        <f t="shared" si="260"/>
        <v>0</v>
      </c>
      <c r="QJ40" s="33">
        <f t="shared" ref="QJ40:SU40" si="261">SUMIFS(QJ17:QJ39,$C$17:$C$39,"Городской")</f>
        <v>0</v>
      </c>
      <c r="QK40" s="33">
        <f t="shared" si="261"/>
        <v>0</v>
      </c>
      <c r="QL40" s="33">
        <f t="shared" si="261"/>
        <v>72</v>
      </c>
      <c r="QM40" s="33">
        <f t="shared" si="261"/>
        <v>60</v>
      </c>
      <c r="QN40" s="33">
        <f t="shared" si="261"/>
        <v>0</v>
      </c>
      <c r="QO40" s="33">
        <f t="shared" si="261"/>
        <v>12</v>
      </c>
      <c r="QP40" s="33">
        <f t="shared" si="261"/>
        <v>0</v>
      </c>
      <c r="QQ40" s="33">
        <f t="shared" si="261"/>
        <v>0</v>
      </c>
      <c r="QR40" s="33">
        <f t="shared" si="261"/>
        <v>24</v>
      </c>
      <c r="QS40" s="33">
        <f t="shared" si="261"/>
        <v>12</v>
      </c>
      <c r="QT40" s="33">
        <f t="shared" si="261"/>
        <v>0</v>
      </c>
      <c r="QU40" s="33">
        <f t="shared" si="261"/>
        <v>0</v>
      </c>
      <c r="QV40" s="33">
        <f t="shared" si="261"/>
        <v>0</v>
      </c>
      <c r="QW40" s="33">
        <f t="shared" si="261"/>
        <v>0</v>
      </c>
      <c r="QX40" s="33">
        <f t="shared" si="261"/>
        <v>18</v>
      </c>
      <c r="QY40" s="33">
        <f t="shared" si="261"/>
        <v>17</v>
      </c>
      <c r="QZ40" s="33">
        <f t="shared" si="261"/>
        <v>32</v>
      </c>
      <c r="RA40" s="33">
        <f t="shared" si="261"/>
        <v>7</v>
      </c>
      <c r="RB40" s="33">
        <f t="shared" si="261"/>
        <v>0</v>
      </c>
      <c r="RC40" s="33">
        <f t="shared" si="261"/>
        <v>220</v>
      </c>
      <c r="RD40" s="33">
        <f t="shared" si="261"/>
        <v>0</v>
      </c>
      <c r="RE40" s="33">
        <f t="shared" si="261"/>
        <v>0</v>
      </c>
      <c r="RF40" s="33">
        <f t="shared" si="261"/>
        <v>0</v>
      </c>
      <c r="RG40" s="33">
        <f t="shared" si="261"/>
        <v>0</v>
      </c>
      <c r="RH40" s="33">
        <f t="shared" si="261"/>
        <v>0</v>
      </c>
      <c r="RI40" s="33">
        <f t="shared" si="261"/>
        <v>1</v>
      </c>
      <c r="RJ40" s="33">
        <f t="shared" si="261"/>
        <v>2</v>
      </c>
      <c r="RK40" s="33">
        <f t="shared" si="261"/>
        <v>1</v>
      </c>
      <c r="RL40" s="33">
        <f t="shared" si="261"/>
        <v>3</v>
      </c>
      <c r="RM40" s="33">
        <f t="shared" si="261"/>
        <v>1</v>
      </c>
      <c r="RN40" s="33">
        <f t="shared" si="261"/>
        <v>0</v>
      </c>
      <c r="RO40" s="33">
        <f t="shared" si="261"/>
        <v>8</v>
      </c>
      <c r="RP40" s="33">
        <f t="shared" si="261"/>
        <v>19</v>
      </c>
      <c r="RQ40" s="33">
        <f t="shared" si="261"/>
        <v>1</v>
      </c>
      <c r="RR40" s="33">
        <f t="shared" si="261"/>
        <v>0</v>
      </c>
      <c r="RS40" s="33">
        <f t="shared" si="261"/>
        <v>0</v>
      </c>
      <c r="RT40" s="33">
        <f t="shared" si="261"/>
        <v>0</v>
      </c>
      <c r="RU40" s="33">
        <f t="shared" si="261"/>
        <v>0</v>
      </c>
      <c r="RV40" s="33">
        <f t="shared" si="261"/>
        <v>1</v>
      </c>
      <c r="RW40" s="33">
        <f t="shared" si="261"/>
        <v>2</v>
      </c>
      <c r="RX40" s="33">
        <f t="shared" si="261"/>
        <v>3</v>
      </c>
      <c r="RY40" s="33">
        <f t="shared" si="261"/>
        <v>23</v>
      </c>
      <c r="RZ40" s="33">
        <f t="shared" si="261"/>
        <v>14</v>
      </c>
      <c r="SA40" s="33">
        <f t="shared" si="261"/>
        <v>39</v>
      </c>
      <c r="SB40" s="33">
        <f t="shared" si="261"/>
        <v>0</v>
      </c>
      <c r="SC40" s="33">
        <f t="shared" si="261"/>
        <v>0</v>
      </c>
      <c r="SD40" s="33">
        <f t="shared" si="261"/>
        <v>0</v>
      </c>
      <c r="SE40" s="33">
        <f t="shared" si="261"/>
        <v>0</v>
      </c>
      <c r="SF40" s="33">
        <f t="shared" si="261"/>
        <v>0</v>
      </c>
      <c r="SG40" s="33">
        <f t="shared" si="261"/>
        <v>26</v>
      </c>
      <c r="SH40" s="33">
        <f t="shared" si="261"/>
        <v>0</v>
      </c>
      <c r="SI40" s="33">
        <f t="shared" si="261"/>
        <v>0</v>
      </c>
      <c r="SJ40" s="33">
        <f t="shared" si="261"/>
        <v>0</v>
      </c>
      <c r="SK40" s="33">
        <f t="shared" si="261"/>
        <v>0</v>
      </c>
      <c r="SL40" s="33">
        <f t="shared" si="261"/>
        <v>0</v>
      </c>
      <c r="SM40" s="33">
        <f t="shared" si="261"/>
        <v>0</v>
      </c>
      <c r="SN40" s="33">
        <f t="shared" si="261"/>
        <v>0</v>
      </c>
      <c r="SO40" s="33">
        <f t="shared" si="261"/>
        <v>0</v>
      </c>
      <c r="SP40" s="33">
        <f t="shared" si="261"/>
        <v>0</v>
      </c>
      <c r="SQ40" s="33">
        <f t="shared" si="261"/>
        <v>0</v>
      </c>
      <c r="SR40" s="33">
        <f t="shared" si="261"/>
        <v>0</v>
      </c>
      <c r="SS40" s="33">
        <f t="shared" si="261"/>
        <v>0</v>
      </c>
      <c r="ST40" s="33">
        <f t="shared" si="261"/>
        <v>20</v>
      </c>
      <c r="SU40" s="33">
        <f t="shared" si="261"/>
        <v>20</v>
      </c>
      <c r="SV40" s="33">
        <f t="shared" ref="SV40:VG40" si="262">SUMIFS(SV17:SV39,$C$17:$C$39,"Городской")</f>
        <v>64</v>
      </c>
      <c r="SW40" s="33">
        <f t="shared" si="262"/>
        <v>0</v>
      </c>
      <c r="SX40" s="33">
        <f t="shared" si="262"/>
        <v>0</v>
      </c>
      <c r="SY40" s="33">
        <f t="shared" si="262"/>
        <v>0</v>
      </c>
      <c r="SZ40" s="33">
        <f t="shared" si="262"/>
        <v>0</v>
      </c>
      <c r="TA40" s="33">
        <f t="shared" si="262"/>
        <v>0</v>
      </c>
      <c r="TB40" s="33">
        <f t="shared" si="262"/>
        <v>0</v>
      </c>
      <c r="TC40" s="33">
        <f t="shared" si="262"/>
        <v>0</v>
      </c>
      <c r="TD40" s="33">
        <f t="shared" si="262"/>
        <v>0</v>
      </c>
      <c r="TE40" s="33">
        <f t="shared" si="262"/>
        <v>0</v>
      </c>
      <c r="TF40" s="33">
        <f t="shared" si="262"/>
        <v>0</v>
      </c>
      <c r="TG40" s="33">
        <f t="shared" si="262"/>
        <v>0</v>
      </c>
      <c r="TH40" s="33">
        <f t="shared" si="262"/>
        <v>0</v>
      </c>
      <c r="TI40" s="33">
        <f t="shared" si="262"/>
        <v>0</v>
      </c>
      <c r="TJ40" s="33">
        <f t="shared" si="262"/>
        <v>0</v>
      </c>
      <c r="TK40" s="33">
        <f t="shared" si="262"/>
        <v>0</v>
      </c>
      <c r="TL40" s="33">
        <f t="shared" si="262"/>
        <v>0</v>
      </c>
      <c r="TM40" s="33">
        <f t="shared" si="262"/>
        <v>0</v>
      </c>
      <c r="TN40" s="33">
        <f t="shared" si="262"/>
        <v>0</v>
      </c>
      <c r="TO40" s="33">
        <f t="shared" si="262"/>
        <v>0</v>
      </c>
      <c r="TP40" s="33">
        <f t="shared" si="262"/>
        <v>0</v>
      </c>
      <c r="TQ40" s="33">
        <f t="shared" si="262"/>
        <v>0</v>
      </c>
      <c r="TR40" s="33">
        <f t="shared" si="262"/>
        <v>0</v>
      </c>
      <c r="TS40" s="33">
        <f t="shared" si="262"/>
        <v>0</v>
      </c>
      <c r="TT40" s="33">
        <f t="shared" si="262"/>
        <v>0</v>
      </c>
      <c r="TU40" s="33">
        <f t="shared" si="262"/>
        <v>0</v>
      </c>
      <c r="TV40" s="33">
        <f t="shared" si="262"/>
        <v>0</v>
      </c>
      <c r="TW40" s="33">
        <f t="shared" si="262"/>
        <v>0</v>
      </c>
      <c r="TX40" s="33">
        <f t="shared" si="262"/>
        <v>0</v>
      </c>
      <c r="TY40" s="33">
        <f t="shared" si="262"/>
        <v>0</v>
      </c>
      <c r="TZ40" s="33">
        <f t="shared" si="262"/>
        <v>0</v>
      </c>
      <c r="UA40" s="33">
        <f t="shared" si="262"/>
        <v>0</v>
      </c>
      <c r="UB40" s="33">
        <f t="shared" si="262"/>
        <v>0</v>
      </c>
      <c r="UC40" s="33">
        <f t="shared" si="262"/>
        <v>0</v>
      </c>
      <c r="UD40" s="33">
        <f t="shared" si="262"/>
        <v>0</v>
      </c>
      <c r="UE40" s="33">
        <f t="shared" si="262"/>
        <v>0</v>
      </c>
      <c r="UF40" s="33">
        <f t="shared" si="262"/>
        <v>0</v>
      </c>
      <c r="UG40" s="33">
        <f t="shared" si="262"/>
        <v>0</v>
      </c>
      <c r="UH40" s="33">
        <f t="shared" si="262"/>
        <v>0</v>
      </c>
      <c r="UI40" s="33">
        <f t="shared" si="262"/>
        <v>0</v>
      </c>
      <c r="UJ40" s="33">
        <f t="shared" si="262"/>
        <v>0</v>
      </c>
      <c r="UK40" s="33">
        <f t="shared" si="262"/>
        <v>0</v>
      </c>
      <c r="UL40" s="33">
        <f t="shared" si="262"/>
        <v>0</v>
      </c>
      <c r="UM40" s="33">
        <f t="shared" si="262"/>
        <v>0</v>
      </c>
      <c r="UN40" s="33">
        <f t="shared" si="262"/>
        <v>0</v>
      </c>
      <c r="UO40" s="33">
        <f t="shared" si="262"/>
        <v>0</v>
      </c>
      <c r="UP40" s="33">
        <f t="shared" si="262"/>
        <v>0</v>
      </c>
      <c r="UQ40" s="33">
        <f t="shared" si="262"/>
        <v>0</v>
      </c>
      <c r="UR40" s="33">
        <f t="shared" si="262"/>
        <v>0</v>
      </c>
      <c r="US40" s="33">
        <f t="shared" si="262"/>
        <v>0</v>
      </c>
      <c r="UT40" s="33">
        <f t="shared" si="262"/>
        <v>0</v>
      </c>
      <c r="UU40" s="33">
        <f t="shared" si="262"/>
        <v>0</v>
      </c>
      <c r="UV40" s="33">
        <f t="shared" si="262"/>
        <v>0</v>
      </c>
      <c r="UW40" s="33">
        <f t="shared" si="262"/>
        <v>0</v>
      </c>
      <c r="UX40" s="33">
        <f t="shared" si="262"/>
        <v>0</v>
      </c>
      <c r="UY40" s="33">
        <f t="shared" si="262"/>
        <v>0</v>
      </c>
      <c r="UZ40" s="33">
        <f t="shared" si="262"/>
        <v>0</v>
      </c>
      <c r="VA40" s="33">
        <f t="shared" si="262"/>
        <v>0</v>
      </c>
      <c r="VB40" s="33">
        <f t="shared" si="262"/>
        <v>0</v>
      </c>
      <c r="VC40" s="33">
        <f t="shared" si="262"/>
        <v>0</v>
      </c>
      <c r="VD40" s="33">
        <f t="shared" si="262"/>
        <v>0</v>
      </c>
      <c r="VE40" s="33">
        <f t="shared" si="262"/>
        <v>0</v>
      </c>
      <c r="VF40" s="33">
        <f t="shared" si="262"/>
        <v>0</v>
      </c>
      <c r="VG40" s="33">
        <f t="shared" si="262"/>
        <v>0</v>
      </c>
      <c r="VH40" s="33">
        <f t="shared" ref="VH40:XS40" si="263">SUMIFS(VH17:VH39,$C$17:$C$39,"Городской")</f>
        <v>0</v>
      </c>
      <c r="VI40" s="33">
        <f t="shared" si="263"/>
        <v>0</v>
      </c>
      <c r="VJ40" s="33">
        <f t="shared" si="263"/>
        <v>0</v>
      </c>
      <c r="VK40" s="33">
        <f t="shared" si="263"/>
        <v>0</v>
      </c>
      <c r="VL40" s="33">
        <f t="shared" si="263"/>
        <v>0</v>
      </c>
      <c r="VM40" s="33">
        <f t="shared" si="263"/>
        <v>0</v>
      </c>
      <c r="VN40" s="33">
        <f t="shared" si="263"/>
        <v>0</v>
      </c>
      <c r="VO40" s="33">
        <f t="shared" si="263"/>
        <v>0</v>
      </c>
      <c r="VP40" s="33">
        <f t="shared" si="263"/>
        <v>0</v>
      </c>
      <c r="VQ40" s="33">
        <f t="shared" si="263"/>
        <v>0</v>
      </c>
      <c r="VR40" s="33">
        <f t="shared" si="263"/>
        <v>0</v>
      </c>
      <c r="VS40" s="33">
        <f t="shared" si="263"/>
        <v>0</v>
      </c>
      <c r="VT40" s="33">
        <f t="shared" si="263"/>
        <v>0</v>
      </c>
      <c r="VU40" s="33">
        <f t="shared" si="263"/>
        <v>0</v>
      </c>
      <c r="VV40" s="33">
        <f t="shared" si="263"/>
        <v>0</v>
      </c>
      <c r="VW40" s="33">
        <f t="shared" si="263"/>
        <v>0</v>
      </c>
      <c r="VX40" s="33">
        <f t="shared" si="263"/>
        <v>0</v>
      </c>
      <c r="VY40" s="33">
        <f t="shared" si="263"/>
        <v>0</v>
      </c>
      <c r="VZ40" s="33">
        <f t="shared" si="263"/>
        <v>0</v>
      </c>
      <c r="WA40" s="33">
        <f t="shared" si="263"/>
        <v>0</v>
      </c>
      <c r="WB40" s="33">
        <f t="shared" si="263"/>
        <v>0</v>
      </c>
      <c r="WC40" s="33">
        <f t="shared" si="263"/>
        <v>0</v>
      </c>
      <c r="WD40" s="33">
        <f t="shared" si="263"/>
        <v>0</v>
      </c>
      <c r="WE40" s="33">
        <f t="shared" si="263"/>
        <v>0</v>
      </c>
      <c r="WF40" s="33">
        <f t="shared" si="263"/>
        <v>0</v>
      </c>
      <c r="WG40" s="33">
        <f t="shared" si="263"/>
        <v>0</v>
      </c>
      <c r="WH40" s="33">
        <f t="shared" si="263"/>
        <v>0</v>
      </c>
      <c r="WI40" s="33">
        <f t="shared" si="263"/>
        <v>0</v>
      </c>
      <c r="WJ40" s="33">
        <f t="shared" si="263"/>
        <v>0</v>
      </c>
      <c r="WK40" s="33">
        <f t="shared" si="263"/>
        <v>0</v>
      </c>
      <c r="WL40" s="33">
        <f t="shared" si="263"/>
        <v>0</v>
      </c>
      <c r="WM40" s="33">
        <f t="shared" si="263"/>
        <v>0</v>
      </c>
      <c r="WN40" s="33">
        <f t="shared" si="263"/>
        <v>0</v>
      </c>
      <c r="WO40" s="33">
        <f t="shared" si="263"/>
        <v>0</v>
      </c>
      <c r="WP40" s="33">
        <f t="shared" si="263"/>
        <v>0</v>
      </c>
      <c r="WQ40" s="33">
        <f t="shared" si="263"/>
        <v>0</v>
      </c>
      <c r="WR40" s="33">
        <f t="shared" si="263"/>
        <v>0</v>
      </c>
      <c r="WS40" s="33">
        <f t="shared" si="263"/>
        <v>0</v>
      </c>
      <c r="WT40" s="33">
        <f t="shared" si="263"/>
        <v>0</v>
      </c>
      <c r="WU40" s="33">
        <f t="shared" si="263"/>
        <v>0</v>
      </c>
      <c r="WV40" s="33">
        <f t="shared" si="263"/>
        <v>0</v>
      </c>
      <c r="WW40" s="33">
        <f t="shared" si="263"/>
        <v>0</v>
      </c>
      <c r="WX40" s="33">
        <f t="shared" si="263"/>
        <v>0</v>
      </c>
      <c r="WY40" s="33">
        <f t="shared" si="263"/>
        <v>0</v>
      </c>
      <c r="WZ40" s="33">
        <f t="shared" si="263"/>
        <v>0</v>
      </c>
      <c r="XA40" s="33">
        <f t="shared" si="263"/>
        <v>0</v>
      </c>
      <c r="XB40" s="33">
        <f t="shared" si="263"/>
        <v>0</v>
      </c>
      <c r="XC40" s="33">
        <f t="shared" si="263"/>
        <v>0</v>
      </c>
      <c r="XD40" s="33">
        <f t="shared" si="263"/>
        <v>0</v>
      </c>
      <c r="XE40" s="33">
        <f t="shared" si="263"/>
        <v>0</v>
      </c>
      <c r="XF40" s="33">
        <f t="shared" si="263"/>
        <v>0</v>
      </c>
      <c r="XG40" s="33">
        <f t="shared" si="263"/>
        <v>0</v>
      </c>
      <c r="XH40" s="33">
        <f t="shared" si="263"/>
        <v>0</v>
      </c>
      <c r="XI40" s="33">
        <f t="shared" si="263"/>
        <v>0</v>
      </c>
      <c r="XJ40" s="33">
        <f t="shared" si="263"/>
        <v>0</v>
      </c>
      <c r="XK40" s="33">
        <f t="shared" si="263"/>
        <v>660</v>
      </c>
      <c r="XL40" s="33">
        <f t="shared" si="263"/>
        <v>658</v>
      </c>
      <c r="XM40" s="33">
        <f t="shared" si="263"/>
        <v>2</v>
      </c>
      <c r="XN40" s="33">
        <f t="shared" si="263"/>
        <v>0</v>
      </c>
      <c r="XO40" s="33">
        <f t="shared" si="263"/>
        <v>0</v>
      </c>
      <c r="XP40" s="33">
        <f t="shared" si="263"/>
        <v>0</v>
      </c>
      <c r="XQ40" s="33">
        <f t="shared" si="263"/>
        <v>0</v>
      </c>
      <c r="XR40" s="33">
        <f t="shared" si="263"/>
        <v>0</v>
      </c>
      <c r="XS40" s="33">
        <f t="shared" si="263"/>
        <v>0</v>
      </c>
      <c r="XT40" s="33">
        <f t="shared" ref="XT40:AAE40" si="264">SUMIFS(XT17:XT39,$C$17:$C$39,"Городской")</f>
        <v>0</v>
      </c>
      <c r="XU40" s="33">
        <f t="shared" si="264"/>
        <v>0</v>
      </c>
      <c r="XV40" s="33">
        <f t="shared" si="264"/>
        <v>0</v>
      </c>
      <c r="XW40" s="33">
        <f t="shared" si="264"/>
        <v>0</v>
      </c>
      <c r="XX40" s="33">
        <f t="shared" si="264"/>
        <v>0</v>
      </c>
      <c r="XY40" s="33">
        <f t="shared" si="264"/>
        <v>0</v>
      </c>
      <c r="XZ40" s="33">
        <f t="shared" si="264"/>
        <v>0</v>
      </c>
      <c r="YA40" s="33">
        <f t="shared" si="264"/>
        <v>0</v>
      </c>
      <c r="YB40" s="33">
        <f t="shared" si="264"/>
        <v>0</v>
      </c>
      <c r="YC40" s="33">
        <f t="shared" si="264"/>
        <v>66</v>
      </c>
      <c r="YD40" s="33">
        <f t="shared" si="264"/>
        <v>619</v>
      </c>
      <c r="YE40" s="34">
        <f t="shared" si="264"/>
        <v>16042.7</v>
      </c>
      <c r="YF40" s="34">
        <f t="shared" si="264"/>
        <v>6229.7000000000007</v>
      </c>
      <c r="YG40" s="34">
        <f t="shared" si="264"/>
        <v>0</v>
      </c>
      <c r="YH40" s="34">
        <f t="shared" si="264"/>
        <v>7481</v>
      </c>
      <c r="YI40" s="34">
        <f t="shared" si="264"/>
        <v>0</v>
      </c>
      <c r="YJ40" s="34">
        <f t="shared" si="264"/>
        <v>1532</v>
      </c>
      <c r="YK40" s="34">
        <f t="shared" si="264"/>
        <v>0</v>
      </c>
      <c r="YL40" s="34">
        <f t="shared" si="264"/>
        <v>27.4</v>
      </c>
      <c r="YM40" s="34">
        <f t="shared" si="264"/>
        <v>0</v>
      </c>
      <c r="YN40" s="34">
        <f t="shared" si="264"/>
        <v>31.900000000000002</v>
      </c>
      <c r="YO40" s="34">
        <f t="shared" si="264"/>
        <v>0</v>
      </c>
      <c r="YP40" s="34">
        <f t="shared" si="264"/>
        <v>6</v>
      </c>
      <c r="YQ40" s="34">
        <f t="shared" si="264"/>
        <v>0</v>
      </c>
      <c r="YR40" s="34">
        <f t="shared" si="264"/>
        <v>0</v>
      </c>
      <c r="YS40" s="34">
        <f t="shared" si="264"/>
        <v>0</v>
      </c>
      <c r="YT40" s="34">
        <f t="shared" si="264"/>
        <v>0</v>
      </c>
      <c r="YU40" s="34">
        <f t="shared" si="264"/>
        <v>70</v>
      </c>
      <c r="YV40" s="34">
        <f t="shared" si="264"/>
        <v>68</v>
      </c>
      <c r="YW40" s="34">
        <f t="shared" si="264"/>
        <v>0</v>
      </c>
      <c r="YX40" s="34">
        <f t="shared" si="264"/>
        <v>12</v>
      </c>
      <c r="YY40" s="34">
        <f t="shared" si="264"/>
        <v>0</v>
      </c>
      <c r="YZ40" s="34">
        <f t="shared" si="264"/>
        <v>0</v>
      </c>
      <c r="ZA40" s="34">
        <f t="shared" si="264"/>
        <v>29.3</v>
      </c>
      <c r="ZB40" s="34">
        <f t="shared" si="264"/>
        <v>13.3</v>
      </c>
      <c r="ZC40" s="34">
        <f t="shared" si="264"/>
        <v>0</v>
      </c>
      <c r="ZD40" s="34">
        <f t="shared" si="264"/>
        <v>0</v>
      </c>
      <c r="ZE40" s="34">
        <f t="shared" si="264"/>
        <v>0</v>
      </c>
      <c r="ZF40" s="34">
        <f t="shared" si="264"/>
        <v>1.3</v>
      </c>
      <c r="ZG40" s="34">
        <f t="shared" si="264"/>
        <v>20</v>
      </c>
      <c r="ZH40" s="34">
        <f t="shared" si="264"/>
        <v>8.3000000000000007</v>
      </c>
      <c r="ZI40" s="34">
        <f t="shared" si="264"/>
        <v>62</v>
      </c>
      <c r="ZJ40" s="34">
        <f t="shared" si="264"/>
        <v>7</v>
      </c>
      <c r="ZK40" s="34">
        <f t="shared" si="264"/>
        <v>0</v>
      </c>
      <c r="ZL40" s="34">
        <f t="shared" si="264"/>
        <v>192</v>
      </c>
      <c r="ZM40" s="34">
        <f t="shared" si="264"/>
        <v>0</v>
      </c>
      <c r="ZN40" s="34">
        <f t="shared" si="264"/>
        <v>0</v>
      </c>
      <c r="ZO40" s="34">
        <f t="shared" si="264"/>
        <v>0</v>
      </c>
      <c r="ZP40" s="34">
        <f t="shared" si="264"/>
        <v>0</v>
      </c>
      <c r="ZQ40" s="34">
        <f t="shared" si="264"/>
        <v>0</v>
      </c>
      <c r="ZR40" s="34">
        <f t="shared" si="264"/>
        <v>1</v>
      </c>
      <c r="ZS40" s="34">
        <f t="shared" si="264"/>
        <v>2.7</v>
      </c>
      <c r="ZT40" s="34">
        <f t="shared" si="264"/>
        <v>0.3</v>
      </c>
      <c r="ZU40" s="34">
        <f t="shared" si="264"/>
        <v>3</v>
      </c>
      <c r="ZV40" s="34">
        <f t="shared" si="264"/>
        <v>2.4</v>
      </c>
      <c r="ZW40" s="34">
        <f t="shared" si="264"/>
        <v>2.0999999999999996</v>
      </c>
      <c r="ZX40" s="34">
        <f t="shared" si="264"/>
        <v>11.399999999999999</v>
      </c>
      <c r="ZY40" s="34">
        <f t="shared" si="264"/>
        <v>17.600000000000001</v>
      </c>
      <c r="ZZ40" s="34">
        <f t="shared" si="264"/>
        <v>2.2999999999999998</v>
      </c>
      <c r="AAA40" s="34">
        <f t="shared" si="264"/>
        <v>0.7</v>
      </c>
      <c r="AAB40" s="34">
        <f t="shared" si="264"/>
        <v>0</v>
      </c>
      <c r="AAC40" s="34">
        <f t="shared" si="264"/>
        <v>0</v>
      </c>
      <c r="AAD40" s="34">
        <f t="shared" si="264"/>
        <v>0</v>
      </c>
      <c r="AAE40" s="34">
        <f t="shared" si="264"/>
        <v>1</v>
      </c>
      <c r="AAF40" s="34">
        <f t="shared" ref="AAF40:ACQ40" si="265">SUMIFS(AAF17:AAF39,$C$17:$C$39,"Городской")</f>
        <v>3.3</v>
      </c>
      <c r="AAG40" s="34">
        <f t="shared" si="265"/>
        <v>1</v>
      </c>
      <c r="AAH40" s="34">
        <f t="shared" si="265"/>
        <v>21.7</v>
      </c>
      <c r="AAI40" s="34">
        <f t="shared" si="265"/>
        <v>14</v>
      </c>
      <c r="AAJ40" s="34">
        <f t="shared" si="265"/>
        <v>36.299999999999997</v>
      </c>
      <c r="AAK40" s="34">
        <f t="shared" si="265"/>
        <v>0</v>
      </c>
      <c r="AAL40" s="34">
        <f t="shared" si="265"/>
        <v>0</v>
      </c>
      <c r="AAM40" s="34">
        <f t="shared" si="265"/>
        <v>0</v>
      </c>
      <c r="AAN40" s="34">
        <f t="shared" si="265"/>
        <v>0</v>
      </c>
      <c r="AAO40" s="34">
        <f t="shared" si="265"/>
        <v>0</v>
      </c>
      <c r="AAP40" s="34">
        <f t="shared" si="265"/>
        <v>26</v>
      </c>
      <c r="AAQ40" s="34">
        <f t="shared" si="265"/>
        <v>0</v>
      </c>
      <c r="AAR40" s="34">
        <f t="shared" si="265"/>
        <v>0</v>
      </c>
      <c r="AAS40" s="34">
        <f t="shared" si="265"/>
        <v>0</v>
      </c>
      <c r="AAT40" s="34">
        <f t="shared" si="265"/>
        <v>0</v>
      </c>
      <c r="AAU40" s="34">
        <f t="shared" si="265"/>
        <v>0</v>
      </c>
      <c r="AAV40" s="34">
        <f t="shared" si="265"/>
        <v>0</v>
      </c>
      <c r="AAW40" s="34">
        <f t="shared" si="265"/>
        <v>0</v>
      </c>
      <c r="AAX40" s="34">
        <f t="shared" si="265"/>
        <v>0</v>
      </c>
      <c r="AAY40" s="34">
        <f t="shared" si="265"/>
        <v>0</v>
      </c>
      <c r="AAZ40" s="34">
        <f t="shared" si="265"/>
        <v>0</v>
      </c>
      <c r="ABA40" s="34">
        <f t="shared" si="265"/>
        <v>0</v>
      </c>
      <c r="ABB40" s="34">
        <f t="shared" si="265"/>
        <v>0</v>
      </c>
      <c r="ABC40" s="34">
        <f t="shared" si="265"/>
        <v>20</v>
      </c>
      <c r="ABD40" s="34">
        <f t="shared" si="265"/>
        <v>20</v>
      </c>
      <c r="ABE40" s="34">
        <f t="shared" si="265"/>
        <v>64.7</v>
      </c>
      <c r="ABF40" s="34">
        <f t="shared" si="265"/>
        <v>0</v>
      </c>
      <c r="ABG40" s="34">
        <f t="shared" si="265"/>
        <v>0</v>
      </c>
      <c r="ABH40" s="34">
        <f t="shared" si="265"/>
        <v>0</v>
      </c>
      <c r="ABI40" s="34">
        <f t="shared" si="265"/>
        <v>0</v>
      </c>
      <c r="ABJ40" s="34">
        <f t="shared" si="265"/>
        <v>0</v>
      </c>
      <c r="ABK40" s="34">
        <f t="shared" si="265"/>
        <v>0</v>
      </c>
      <c r="ABL40" s="34">
        <f t="shared" si="265"/>
        <v>0</v>
      </c>
      <c r="ABM40" s="34">
        <f t="shared" si="265"/>
        <v>0</v>
      </c>
      <c r="ABN40" s="34">
        <f t="shared" si="265"/>
        <v>0</v>
      </c>
      <c r="ABO40" s="34">
        <f t="shared" si="265"/>
        <v>0</v>
      </c>
      <c r="ABP40" s="34">
        <f t="shared" si="265"/>
        <v>0</v>
      </c>
      <c r="ABQ40" s="34">
        <f t="shared" si="265"/>
        <v>0</v>
      </c>
      <c r="ABR40" s="34">
        <f t="shared" si="265"/>
        <v>0</v>
      </c>
      <c r="ABS40" s="34">
        <f t="shared" si="265"/>
        <v>0</v>
      </c>
      <c r="ABT40" s="34">
        <f t="shared" si="265"/>
        <v>0</v>
      </c>
      <c r="ABU40" s="34">
        <f t="shared" si="265"/>
        <v>0</v>
      </c>
      <c r="ABV40" s="34">
        <f t="shared" si="265"/>
        <v>0</v>
      </c>
      <c r="ABW40" s="34">
        <f t="shared" si="265"/>
        <v>0</v>
      </c>
      <c r="ABX40" s="34">
        <f t="shared" si="265"/>
        <v>0</v>
      </c>
      <c r="ABY40" s="34">
        <f t="shared" si="265"/>
        <v>0</v>
      </c>
      <c r="ABZ40" s="34">
        <f t="shared" si="265"/>
        <v>0</v>
      </c>
      <c r="ACA40" s="34">
        <f t="shared" si="265"/>
        <v>0</v>
      </c>
      <c r="ACB40" s="34">
        <f t="shared" si="265"/>
        <v>0</v>
      </c>
      <c r="ACC40" s="34">
        <f t="shared" si="265"/>
        <v>0</v>
      </c>
      <c r="ACD40" s="34">
        <f t="shared" si="265"/>
        <v>0</v>
      </c>
      <c r="ACE40" s="34">
        <f t="shared" si="265"/>
        <v>0</v>
      </c>
      <c r="ACF40" s="34">
        <f t="shared" si="265"/>
        <v>0</v>
      </c>
      <c r="ACG40" s="34">
        <f t="shared" si="265"/>
        <v>0</v>
      </c>
      <c r="ACH40" s="34">
        <f t="shared" si="265"/>
        <v>0</v>
      </c>
      <c r="ACI40" s="34">
        <f t="shared" si="265"/>
        <v>0</v>
      </c>
      <c r="ACJ40" s="34">
        <f t="shared" si="265"/>
        <v>0</v>
      </c>
      <c r="ACK40" s="34">
        <f t="shared" si="265"/>
        <v>0</v>
      </c>
      <c r="ACL40" s="34">
        <f t="shared" si="265"/>
        <v>0</v>
      </c>
      <c r="ACM40" s="34">
        <f t="shared" si="265"/>
        <v>0</v>
      </c>
      <c r="ACN40" s="34">
        <f t="shared" si="265"/>
        <v>0</v>
      </c>
      <c r="ACO40" s="34">
        <f t="shared" si="265"/>
        <v>0</v>
      </c>
      <c r="ACP40" s="34">
        <f t="shared" si="265"/>
        <v>0</v>
      </c>
      <c r="ACQ40" s="34">
        <f t="shared" si="265"/>
        <v>0</v>
      </c>
      <c r="ACR40" s="34">
        <f t="shared" ref="ACR40:AFC40" si="266">SUMIFS(ACR17:ACR39,$C$17:$C$39,"Городской")</f>
        <v>0</v>
      </c>
      <c r="ACS40" s="34">
        <f t="shared" si="266"/>
        <v>0</v>
      </c>
      <c r="ACT40" s="34">
        <f t="shared" si="266"/>
        <v>0</v>
      </c>
      <c r="ACU40" s="34">
        <f t="shared" si="266"/>
        <v>0</v>
      </c>
      <c r="ACV40" s="34">
        <f t="shared" si="266"/>
        <v>0</v>
      </c>
      <c r="ACW40" s="34">
        <f t="shared" si="266"/>
        <v>0</v>
      </c>
      <c r="ACX40" s="34">
        <f t="shared" si="266"/>
        <v>0</v>
      </c>
      <c r="ACY40" s="34">
        <f t="shared" si="266"/>
        <v>0</v>
      </c>
      <c r="ACZ40" s="34">
        <f t="shared" si="266"/>
        <v>0</v>
      </c>
      <c r="ADA40" s="34">
        <f t="shared" si="266"/>
        <v>0</v>
      </c>
      <c r="ADB40" s="34">
        <f t="shared" si="266"/>
        <v>0</v>
      </c>
      <c r="ADC40" s="34">
        <f t="shared" si="266"/>
        <v>0</v>
      </c>
      <c r="ADD40" s="34">
        <f t="shared" si="266"/>
        <v>0</v>
      </c>
      <c r="ADE40" s="34">
        <f t="shared" si="266"/>
        <v>0</v>
      </c>
      <c r="ADF40" s="34">
        <f t="shared" si="266"/>
        <v>0</v>
      </c>
      <c r="ADG40" s="34">
        <f t="shared" si="266"/>
        <v>0</v>
      </c>
      <c r="ADH40" s="34">
        <f t="shared" si="266"/>
        <v>0</v>
      </c>
      <c r="ADI40" s="34">
        <f t="shared" si="266"/>
        <v>0</v>
      </c>
      <c r="ADJ40" s="34">
        <f t="shared" si="266"/>
        <v>0</v>
      </c>
      <c r="ADK40" s="34">
        <f t="shared" si="266"/>
        <v>0</v>
      </c>
      <c r="ADL40" s="34">
        <f t="shared" si="266"/>
        <v>0</v>
      </c>
      <c r="ADM40" s="34">
        <f t="shared" si="266"/>
        <v>0</v>
      </c>
      <c r="ADN40" s="34">
        <f t="shared" si="266"/>
        <v>0</v>
      </c>
      <c r="ADO40" s="34">
        <f t="shared" si="266"/>
        <v>0</v>
      </c>
      <c r="ADP40" s="34">
        <f t="shared" si="266"/>
        <v>0</v>
      </c>
      <c r="ADQ40" s="34">
        <f t="shared" si="266"/>
        <v>0</v>
      </c>
      <c r="ADR40" s="34">
        <f t="shared" si="266"/>
        <v>0</v>
      </c>
      <c r="ADS40" s="34">
        <f t="shared" si="266"/>
        <v>0</v>
      </c>
      <c r="ADT40" s="34">
        <f t="shared" si="266"/>
        <v>0</v>
      </c>
      <c r="ADU40" s="34">
        <f t="shared" si="266"/>
        <v>0</v>
      </c>
      <c r="ADV40" s="34">
        <f t="shared" si="266"/>
        <v>0</v>
      </c>
      <c r="ADW40" s="34">
        <f t="shared" si="266"/>
        <v>0</v>
      </c>
      <c r="ADX40" s="34">
        <f t="shared" si="266"/>
        <v>0</v>
      </c>
      <c r="ADY40" s="34">
        <f t="shared" si="266"/>
        <v>0</v>
      </c>
      <c r="ADZ40" s="34">
        <f t="shared" si="266"/>
        <v>0</v>
      </c>
      <c r="AEA40" s="34">
        <f t="shared" si="266"/>
        <v>0</v>
      </c>
      <c r="AEB40" s="34">
        <f t="shared" si="266"/>
        <v>0</v>
      </c>
      <c r="AEC40" s="34">
        <f t="shared" si="266"/>
        <v>0</v>
      </c>
      <c r="AED40" s="34">
        <f t="shared" si="266"/>
        <v>0</v>
      </c>
      <c r="AEE40" s="34">
        <f t="shared" si="266"/>
        <v>0</v>
      </c>
      <c r="AEF40" s="34">
        <f t="shared" si="266"/>
        <v>0</v>
      </c>
      <c r="AEG40" s="34">
        <f t="shared" si="266"/>
        <v>0</v>
      </c>
      <c r="AEH40" s="34">
        <f t="shared" si="266"/>
        <v>0</v>
      </c>
      <c r="AEI40" s="34">
        <f t="shared" si="266"/>
        <v>0</v>
      </c>
      <c r="AEJ40" s="34">
        <f t="shared" si="266"/>
        <v>0</v>
      </c>
      <c r="AEK40" s="34">
        <f t="shared" si="266"/>
        <v>0</v>
      </c>
      <c r="AEL40" s="34">
        <f t="shared" si="266"/>
        <v>0</v>
      </c>
      <c r="AEM40" s="34">
        <f t="shared" si="266"/>
        <v>0</v>
      </c>
      <c r="AEN40" s="34">
        <f t="shared" si="266"/>
        <v>0</v>
      </c>
      <c r="AEO40" s="34">
        <f t="shared" si="266"/>
        <v>0</v>
      </c>
      <c r="AEP40" s="34">
        <f t="shared" si="266"/>
        <v>0</v>
      </c>
      <c r="AEQ40" s="34">
        <f t="shared" si="266"/>
        <v>0</v>
      </c>
      <c r="AER40" s="34">
        <f t="shared" si="266"/>
        <v>0</v>
      </c>
      <c r="AES40" s="34">
        <f t="shared" si="266"/>
        <v>0</v>
      </c>
      <c r="AET40" s="34">
        <f t="shared" si="266"/>
        <v>0</v>
      </c>
      <c r="AEU40" s="34">
        <f t="shared" si="266"/>
        <v>0</v>
      </c>
      <c r="AEV40" s="34">
        <f t="shared" si="266"/>
        <v>0</v>
      </c>
      <c r="AEW40" s="34">
        <f t="shared" si="266"/>
        <v>0</v>
      </c>
      <c r="AEX40" s="34">
        <f t="shared" si="266"/>
        <v>0</v>
      </c>
      <c r="AEY40" s="34">
        <f t="shared" si="266"/>
        <v>0</v>
      </c>
      <c r="AEZ40" s="34">
        <f t="shared" si="266"/>
        <v>0</v>
      </c>
      <c r="AFA40" s="34">
        <f t="shared" si="266"/>
        <v>0</v>
      </c>
      <c r="AFB40" s="34">
        <f t="shared" si="266"/>
        <v>0</v>
      </c>
      <c r="AFC40" s="34">
        <f t="shared" si="266"/>
        <v>0</v>
      </c>
      <c r="AFD40" s="34">
        <f t="shared" ref="AFD40:AGM40" si="267">SUMIFS(AFD17:AFD39,$C$17:$C$39,"Городской")</f>
        <v>0</v>
      </c>
      <c r="AFE40" s="34">
        <f t="shared" si="267"/>
        <v>0</v>
      </c>
      <c r="AFF40" s="34">
        <f t="shared" si="267"/>
        <v>0</v>
      </c>
      <c r="AFG40" s="34">
        <f t="shared" si="267"/>
        <v>0</v>
      </c>
      <c r="AFH40" s="34">
        <f t="shared" si="267"/>
        <v>0</v>
      </c>
      <c r="AFI40" s="34">
        <f t="shared" si="267"/>
        <v>0</v>
      </c>
      <c r="AFJ40" s="34">
        <f t="shared" si="267"/>
        <v>0</v>
      </c>
      <c r="AFK40" s="34">
        <f t="shared" si="267"/>
        <v>0</v>
      </c>
      <c r="AFL40" s="34">
        <f t="shared" si="267"/>
        <v>0</v>
      </c>
      <c r="AFM40" s="34">
        <f t="shared" si="267"/>
        <v>0</v>
      </c>
      <c r="AFN40" s="34">
        <f t="shared" si="267"/>
        <v>0</v>
      </c>
      <c r="AFO40" s="34">
        <f t="shared" si="267"/>
        <v>0</v>
      </c>
      <c r="AFP40" s="34">
        <f t="shared" si="267"/>
        <v>0</v>
      </c>
      <c r="AFQ40" s="34">
        <f t="shared" si="267"/>
        <v>0</v>
      </c>
      <c r="AFR40" s="34">
        <f t="shared" si="267"/>
        <v>0</v>
      </c>
      <c r="AFS40" s="34">
        <f t="shared" si="267"/>
        <v>0</v>
      </c>
      <c r="AFT40" s="34">
        <f t="shared" si="267"/>
        <v>646.70000000000005</v>
      </c>
      <c r="AFU40" s="34">
        <f t="shared" si="267"/>
        <v>644.70000000000005</v>
      </c>
      <c r="AFV40" s="34">
        <f t="shared" si="267"/>
        <v>2</v>
      </c>
      <c r="AFW40" s="34">
        <f t="shared" si="267"/>
        <v>0</v>
      </c>
      <c r="AFX40" s="34">
        <f t="shared" si="267"/>
        <v>0</v>
      </c>
      <c r="AFY40" s="34">
        <f t="shared" si="267"/>
        <v>0</v>
      </c>
      <c r="AFZ40" s="34">
        <f t="shared" si="267"/>
        <v>0</v>
      </c>
      <c r="AGA40" s="34">
        <f t="shared" si="267"/>
        <v>0</v>
      </c>
      <c r="AGB40" s="34">
        <f t="shared" si="267"/>
        <v>0</v>
      </c>
      <c r="AGC40" s="34">
        <f t="shared" si="267"/>
        <v>0</v>
      </c>
      <c r="AGD40" s="34">
        <f t="shared" si="267"/>
        <v>0</v>
      </c>
      <c r="AGE40" s="34">
        <f t="shared" si="267"/>
        <v>0</v>
      </c>
      <c r="AGF40" s="34">
        <f t="shared" si="267"/>
        <v>0</v>
      </c>
      <c r="AGG40" s="34">
        <f t="shared" si="267"/>
        <v>0</v>
      </c>
      <c r="AGH40" s="34">
        <f t="shared" si="267"/>
        <v>0</v>
      </c>
      <c r="AGI40" s="34">
        <f t="shared" si="267"/>
        <v>0</v>
      </c>
      <c r="AGJ40" s="34">
        <f t="shared" si="267"/>
        <v>0</v>
      </c>
      <c r="AGK40" s="34">
        <f t="shared" si="267"/>
        <v>0</v>
      </c>
      <c r="AGL40" s="34">
        <f t="shared" si="267"/>
        <v>69.3</v>
      </c>
      <c r="AGM40" s="34">
        <f t="shared" si="267"/>
        <v>618.29999999999995</v>
      </c>
    </row>
    <row r="41" spans="1:871" s="13" customFormat="1" ht="22.5" customHeight="1" x14ac:dyDescent="0.25">
      <c r="A41" s="40"/>
      <c r="B41" s="41" t="s">
        <v>12</v>
      </c>
      <c r="C41" s="42" t="s">
        <v>14</v>
      </c>
      <c r="D41" s="33">
        <f t="shared" ref="D41:BO41" si="268">SUMIFS(D17:D39,$C$17:$C$39,"Сельский")</f>
        <v>559</v>
      </c>
      <c r="E41" s="33">
        <f t="shared" si="268"/>
        <v>238</v>
      </c>
      <c r="F41" s="33">
        <f t="shared" si="268"/>
        <v>0</v>
      </c>
      <c r="G41" s="33">
        <f t="shared" si="268"/>
        <v>267</v>
      </c>
      <c r="H41" s="33">
        <f t="shared" si="268"/>
        <v>0</v>
      </c>
      <c r="I41" s="33">
        <f t="shared" si="268"/>
        <v>48</v>
      </c>
      <c r="J41" s="33">
        <f t="shared" si="268"/>
        <v>0</v>
      </c>
      <c r="K41" s="33">
        <f t="shared" si="268"/>
        <v>2</v>
      </c>
      <c r="L41" s="33">
        <f t="shared" si="268"/>
        <v>0</v>
      </c>
      <c r="M41" s="33">
        <f t="shared" si="268"/>
        <v>2</v>
      </c>
      <c r="N41" s="33">
        <f t="shared" si="268"/>
        <v>0</v>
      </c>
      <c r="O41" s="33">
        <f t="shared" si="268"/>
        <v>2</v>
      </c>
      <c r="P41" s="33">
        <f t="shared" si="268"/>
        <v>0</v>
      </c>
      <c r="Q41" s="33">
        <f t="shared" si="268"/>
        <v>0</v>
      </c>
      <c r="R41" s="33">
        <f t="shared" si="268"/>
        <v>0</v>
      </c>
      <c r="S41" s="33">
        <f t="shared" si="268"/>
        <v>0</v>
      </c>
      <c r="T41" s="33">
        <f t="shared" si="268"/>
        <v>0</v>
      </c>
      <c r="U41" s="33">
        <f t="shared" si="268"/>
        <v>0</v>
      </c>
      <c r="V41" s="33">
        <f t="shared" si="268"/>
        <v>0</v>
      </c>
      <c r="W41" s="33">
        <f t="shared" si="268"/>
        <v>0</v>
      </c>
      <c r="X41" s="33">
        <f t="shared" si="268"/>
        <v>0</v>
      </c>
      <c r="Y41" s="33">
        <f t="shared" si="268"/>
        <v>0</v>
      </c>
      <c r="Z41" s="33">
        <f t="shared" si="268"/>
        <v>0</v>
      </c>
      <c r="AA41" s="33">
        <f t="shared" si="268"/>
        <v>0</v>
      </c>
      <c r="AB41" s="33">
        <f t="shared" si="268"/>
        <v>0</v>
      </c>
      <c r="AC41" s="33">
        <f t="shared" si="268"/>
        <v>0</v>
      </c>
      <c r="AD41" s="33">
        <f t="shared" si="268"/>
        <v>0</v>
      </c>
      <c r="AE41" s="33">
        <f t="shared" si="268"/>
        <v>0</v>
      </c>
      <c r="AF41" s="33">
        <f t="shared" si="268"/>
        <v>0</v>
      </c>
      <c r="AG41" s="33">
        <f t="shared" si="268"/>
        <v>0</v>
      </c>
      <c r="AH41" s="33">
        <f t="shared" si="268"/>
        <v>0</v>
      </c>
      <c r="AI41" s="33">
        <f t="shared" si="268"/>
        <v>0</v>
      </c>
      <c r="AJ41" s="33">
        <f t="shared" si="268"/>
        <v>0</v>
      </c>
      <c r="AK41" s="33">
        <f t="shared" si="268"/>
        <v>0</v>
      </c>
      <c r="AL41" s="33">
        <f t="shared" si="268"/>
        <v>0</v>
      </c>
      <c r="AM41" s="33">
        <f t="shared" si="268"/>
        <v>0</v>
      </c>
      <c r="AN41" s="33">
        <f t="shared" si="268"/>
        <v>0</v>
      </c>
      <c r="AO41" s="33">
        <f t="shared" si="268"/>
        <v>0</v>
      </c>
      <c r="AP41" s="33">
        <f t="shared" si="268"/>
        <v>0</v>
      </c>
      <c r="AQ41" s="33">
        <f t="shared" si="268"/>
        <v>0</v>
      </c>
      <c r="AR41" s="33">
        <f t="shared" si="268"/>
        <v>0</v>
      </c>
      <c r="AS41" s="33">
        <f t="shared" si="268"/>
        <v>0</v>
      </c>
      <c r="AT41" s="33">
        <f t="shared" si="268"/>
        <v>0</v>
      </c>
      <c r="AU41" s="33">
        <f t="shared" si="268"/>
        <v>0</v>
      </c>
      <c r="AV41" s="33">
        <f t="shared" si="268"/>
        <v>0</v>
      </c>
      <c r="AW41" s="33">
        <f t="shared" si="268"/>
        <v>0</v>
      </c>
      <c r="AX41" s="33">
        <f t="shared" si="268"/>
        <v>0</v>
      </c>
      <c r="AY41" s="33">
        <f t="shared" si="268"/>
        <v>0</v>
      </c>
      <c r="AZ41" s="33">
        <f t="shared" si="268"/>
        <v>0</v>
      </c>
      <c r="BA41" s="33">
        <f t="shared" si="268"/>
        <v>0</v>
      </c>
      <c r="BB41" s="33">
        <f t="shared" si="268"/>
        <v>0</v>
      </c>
      <c r="BC41" s="33">
        <f t="shared" si="268"/>
        <v>0</v>
      </c>
      <c r="BD41" s="33">
        <f t="shared" si="268"/>
        <v>0</v>
      </c>
      <c r="BE41" s="33">
        <f t="shared" si="268"/>
        <v>0</v>
      </c>
      <c r="BF41" s="33">
        <f t="shared" si="268"/>
        <v>0</v>
      </c>
      <c r="BG41" s="33">
        <f t="shared" si="268"/>
        <v>0</v>
      </c>
      <c r="BH41" s="33">
        <f t="shared" si="268"/>
        <v>0</v>
      </c>
      <c r="BI41" s="33">
        <f t="shared" si="268"/>
        <v>0</v>
      </c>
      <c r="BJ41" s="33">
        <f t="shared" si="268"/>
        <v>0</v>
      </c>
      <c r="BK41" s="33">
        <f t="shared" si="268"/>
        <v>0</v>
      </c>
      <c r="BL41" s="33">
        <f t="shared" si="268"/>
        <v>0</v>
      </c>
      <c r="BM41" s="33">
        <f t="shared" si="268"/>
        <v>0</v>
      </c>
      <c r="BN41" s="33">
        <f t="shared" si="268"/>
        <v>0</v>
      </c>
      <c r="BO41" s="33">
        <f t="shared" si="268"/>
        <v>0</v>
      </c>
      <c r="BP41" s="33">
        <f t="shared" ref="BP41:EA41" si="269">SUMIFS(BP17:BP39,$C$17:$C$39,"Сельский")</f>
        <v>0</v>
      </c>
      <c r="BQ41" s="33">
        <f t="shared" si="269"/>
        <v>0</v>
      </c>
      <c r="BR41" s="33">
        <f t="shared" si="269"/>
        <v>0</v>
      </c>
      <c r="BS41" s="33">
        <f t="shared" si="269"/>
        <v>0</v>
      </c>
      <c r="BT41" s="33">
        <f t="shared" si="269"/>
        <v>0</v>
      </c>
      <c r="BU41" s="33">
        <f t="shared" si="269"/>
        <v>0</v>
      </c>
      <c r="BV41" s="33">
        <f t="shared" si="269"/>
        <v>0</v>
      </c>
      <c r="BW41" s="33">
        <f t="shared" si="269"/>
        <v>0</v>
      </c>
      <c r="BX41" s="33">
        <f t="shared" si="269"/>
        <v>0</v>
      </c>
      <c r="BY41" s="33">
        <f t="shared" si="269"/>
        <v>0</v>
      </c>
      <c r="BZ41" s="33">
        <f t="shared" si="269"/>
        <v>0</v>
      </c>
      <c r="CA41" s="33">
        <f t="shared" si="269"/>
        <v>0</v>
      </c>
      <c r="CB41" s="33">
        <f t="shared" si="269"/>
        <v>0</v>
      </c>
      <c r="CC41" s="33">
        <f t="shared" si="269"/>
        <v>0</v>
      </c>
      <c r="CD41" s="33">
        <f t="shared" si="269"/>
        <v>0</v>
      </c>
      <c r="CE41" s="33">
        <f t="shared" si="269"/>
        <v>0</v>
      </c>
      <c r="CF41" s="33">
        <f t="shared" si="269"/>
        <v>0</v>
      </c>
      <c r="CG41" s="33">
        <f t="shared" si="269"/>
        <v>0</v>
      </c>
      <c r="CH41" s="33">
        <f t="shared" si="269"/>
        <v>0</v>
      </c>
      <c r="CI41" s="33">
        <f t="shared" si="269"/>
        <v>0</v>
      </c>
      <c r="CJ41" s="33">
        <f t="shared" si="269"/>
        <v>0</v>
      </c>
      <c r="CK41" s="33">
        <f t="shared" si="269"/>
        <v>0</v>
      </c>
      <c r="CL41" s="33">
        <f t="shared" si="269"/>
        <v>0</v>
      </c>
      <c r="CM41" s="33">
        <f t="shared" si="269"/>
        <v>0</v>
      </c>
      <c r="CN41" s="33">
        <f t="shared" si="269"/>
        <v>0</v>
      </c>
      <c r="CO41" s="33">
        <f t="shared" si="269"/>
        <v>0</v>
      </c>
      <c r="CP41" s="33">
        <f t="shared" si="269"/>
        <v>0</v>
      </c>
      <c r="CQ41" s="33">
        <f t="shared" si="269"/>
        <v>0</v>
      </c>
      <c r="CR41" s="33">
        <f t="shared" si="269"/>
        <v>0</v>
      </c>
      <c r="CS41" s="33">
        <f t="shared" si="269"/>
        <v>0</v>
      </c>
      <c r="CT41" s="33">
        <f t="shared" si="269"/>
        <v>0</v>
      </c>
      <c r="CU41" s="33">
        <f t="shared" si="269"/>
        <v>0</v>
      </c>
      <c r="CV41" s="33">
        <f t="shared" si="269"/>
        <v>0</v>
      </c>
      <c r="CW41" s="33">
        <f t="shared" si="269"/>
        <v>0</v>
      </c>
      <c r="CX41" s="33">
        <f t="shared" si="269"/>
        <v>0</v>
      </c>
      <c r="CY41" s="33">
        <f t="shared" si="269"/>
        <v>0</v>
      </c>
      <c r="CZ41" s="33">
        <f t="shared" si="269"/>
        <v>0</v>
      </c>
      <c r="DA41" s="33">
        <f t="shared" si="269"/>
        <v>0</v>
      </c>
      <c r="DB41" s="33">
        <f t="shared" si="269"/>
        <v>0</v>
      </c>
      <c r="DC41" s="33">
        <f t="shared" si="269"/>
        <v>0</v>
      </c>
      <c r="DD41" s="33">
        <f t="shared" si="269"/>
        <v>0</v>
      </c>
      <c r="DE41" s="33">
        <f t="shared" si="269"/>
        <v>0</v>
      </c>
      <c r="DF41" s="33">
        <f t="shared" si="269"/>
        <v>0</v>
      </c>
      <c r="DG41" s="33">
        <f t="shared" si="269"/>
        <v>0</v>
      </c>
      <c r="DH41" s="33">
        <f t="shared" si="269"/>
        <v>0</v>
      </c>
      <c r="DI41" s="33">
        <f t="shared" si="269"/>
        <v>0</v>
      </c>
      <c r="DJ41" s="33">
        <f t="shared" si="269"/>
        <v>0</v>
      </c>
      <c r="DK41" s="33">
        <f t="shared" si="269"/>
        <v>0</v>
      </c>
      <c r="DL41" s="33">
        <f t="shared" si="269"/>
        <v>0</v>
      </c>
      <c r="DM41" s="33">
        <f t="shared" si="269"/>
        <v>0</v>
      </c>
      <c r="DN41" s="33">
        <f t="shared" si="269"/>
        <v>0</v>
      </c>
      <c r="DO41" s="33">
        <f t="shared" si="269"/>
        <v>0</v>
      </c>
      <c r="DP41" s="33">
        <f t="shared" si="269"/>
        <v>0</v>
      </c>
      <c r="DQ41" s="33">
        <f t="shared" si="269"/>
        <v>0</v>
      </c>
      <c r="DR41" s="33">
        <f t="shared" si="269"/>
        <v>0</v>
      </c>
      <c r="DS41" s="33">
        <f t="shared" si="269"/>
        <v>0</v>
      </c>
      <c r="DT41" s="33">
        <f t="shared" si="269"/>
        <v>0</v>
      </c>
      <c r="DU41" s="33">
        <f t="shared" si="269"/>
        <v>0</v>
      </c>
      <c r="DV41" s="33">
        <f t="shared" si="269"/>
        <v>0</v>
      </c>
      <c r="DW41" s="33">
        <f t="shared" si="269"/>
        <v>0</v>
      </c>
      <c r="DX41" s="33">
        <f t="shared" si="269"/>
        <v>0</v>
      </c>
      <c r="DY41" s="33">
        <f t="shared" si="269"/>
        <v>0</v>
      </c>
      <c r="DZ41" s="33">
        <f t="shared" si="269"/>
        <v>0</v>
      </c>
      <c r="EA41" s="33">
        <f t="shared" si="269"/>
        <v>0</v>
      </c>
      <c r="EB41" s="33">
        <f t="shared" ref="EB41:GM41" si="270">SUMIFS(EB17:EB39,$C$17:$C$39,"Сельский")</f>
        <v>0</v>
      </c>
      <c r="EC41" s="33">
        <f t="shared" si="270"/>
        <v>0</v>
      </c>
      <c r="ED41" s="33">
        <f t="shared" si="270"/>
        <v>0</v>
      </c>
      <c r="EE41" s="33">
        <f t="shared" si="270"/>
        <v>0</v>
      </c>
      <c r="EF41" s="33">
        <f t="shared" si="270"/>
        <v>0</v>
      </c>
      <c r="EG41" s="33">
        <f t="shared" si="270"/>
        <v>0</v>
      </c>
      <c r="EH41" s="33">
        <f t="shared" si="270"/>
        <v>0</v>
      </c>
      <c r="EI41" s="33">
        <f t="shared" si="270"/>
        <v>0</v>
      </c>
      <c r="EJ41" s="33">
        <f t="shared" si="270"/>
        <v>0</v>
      </c>
      <c r="EK41" s="33">
        <f t="shared" si="270"/>
        <v>0</v>
      </c>
      <c r="EL41" s="33">
        <f t="shared" si="270"/>
        <v>0</v>
      </c>
      <c r="EM41" s="33">
        <f t="shared" si="270"/>
        <v>0</v>
      </c>
      <c r="EN41" s="33">
        <f t="shared" si="270"/>
        <v>0</v>
      </c>
      <c r="EO41" s="33">
        <f t="shared" si="270"/>
        <v>0</v>
      </c>
      <c r="EP41" s="33">
        <f t="shared" si="270"/>
        <v>0</v>
      </c>
      <c r="EQ41" s="33">
        <f t="shared" si="270"/>
        <v>0</v>
      </c>
      <c r="ER41" s="33">
        <f t="shared" si="270"/>
        <v>0</v>
      </c>
      <c r="ES41" s="33">
        <f t="shared" si="270"/>
        <v>0</v>
      </c>
      <c r="ET41" s="33">
        <f t="shared" si="270"/>
        <v>0</v>
      </c>
      <c r="EU41" s="33">
        <f t="shared" si="270"/>
        <v>0</v>
      </c>
      <c r="EV41" s="33">
        <f t="shared" si="270"/>
        <v>0</v>
      </c>
      <c r="EW41" s="33">
        <f t="shared" si="270"/>
        <v>0</v>
      </c>
      <c r="EX41" s="33">
        <f t="shared" si="270"/>
        <v>0</v>
      </c>
      <c r="EY41" s="33">
        <f t="shared" si="270"/>
        <v>0</v>
      </c>
      <c r="EZ41" s="33">
        <f t="shared" si="270"/>
        <v>0</v>
      </c>
      <c r="FA41" s="33">
        <f t="shared" si="270"/>
        <v>0</v>
      </c>
      <c r="FB41" s="33">
        <f t="shared" si="270"/>
        <v>0</v>
      </c>
      <c r="FC41" s="33">
        <f t="shared" si="270"/>
        <v>0</v>
      </c>
      <c r="FD41" s="33">
        <f t="shared" si="270"/>
        <v>0</v>
      </c>
      <c r="FE41" s="33">
        <f t="shared" si="270"/>
        <v>0</v>
      </c>
      <c r="FF41" s="33">
        <f t="shared" si="270"/>
        <v>0</v>
      </c>
      <c r="FG41" s="33">
        <f t="shared" si="270"/>
        <v>0</v>
      </c>
      <c r="FH41" s="33">
        <f t="shared" si="270"/>
        <v>0</v>
      </c>
      <c r="FI41" s="33">
        <f t="shared" si="270"/>
        <v>0</v>
      </c>
      <c r="FJ41" s="33">
        <f t="shared" si="270"/>
        <v>0</v>
      </c>
      <c r="FK41" s="33">
        <f t="shared" si="270"/>
        <v>0</v>
      </c>
      <c r="FL41" s="33">
        <f t="shared" si="270"/>
        <v>0</v>
      </c>
      <c r="FM41" s="33">
        <f t="shared" si="270"/>
        <v>0</v>
      </c>
      <c r="FN41" s="33">
        <f t="shared" si="270"/>
        <v>0</v>
      </c>
      <c r="FO41" s="33">
        <f t="shared" si="270"/>
        <v>0</v>
      </c>
      <c r="FP41" s="33">
        <f t="shared" si="270"/>
        <v>0</v>
      </c>
      <c r="FQ41" s="33">
        <f t="shared" si="270"/>
        <v>0</v>
      </c>
      <c r="FR41" s="33">
        <f t="shared" si="270"/>
        <v>0</v>
      </c>
      <c r="FS41" s="33">
        <f t="shared" si="270"/>
        <v>0</v>
      </c>
      <c r="FT41" s="33">
        <f t="shared" si="270"/>
        <v>0</v>
      </c>
      <c r="FU41" s="33">
        <f t="shared" si="270"/>
        <v>0</v>
      </c>
      <c r="FV41" s="33">
        <f t="shared" si="270"/>
        <v>0</v>
      </c>
      <c r="FW41" s="33">
        <f t="shared" si="270"/>
        <v>0</v>
      </c>
      <c r="FX41" s="33">
        <f t="shared" si="270"/>
        <v>0</v>
      </c>
      <c r="FY41" s="33">
        <f t="shared" si="270"/>
        <v>0</v>
      </c>
      <c r="FZ41" s="33">
        <f t="shared" si="270"/>
        <v>0</v>
      </c>
      <c r="GA41" s="33">
        <f t="shared" si="270"/>
        <v>0</v>
      </c>
      <c r="GB41" s="33">
        <f t="shared" si="270"/>
        <v>0</v>
      </c>
      <c r="GC41" s="33">
        <f t="shared" si="270"/>
        <v>0</v>
      </c>
      <c r="GD41" s="33">
        <f t="shared" si="270"/>
        <v>0</v>
      </c>
      <c r="GE41" s="33">
        <f t="shared" si="270"/>
        <v>0</v>
      </c>
      <c r="GF41" s="33">
        <f t="shared" si="270"/>
        <v>0</v>
      </c>
      <c r="GG41" s="33">
        <f t="shared" si="270"/>
        <v>0</v>
      </c>
      <c r="GH41" s="33">
        <f t="shared" si="270"/>
        <v>0</v>
      </c>
      <c r="GI41" s="33">
        <f t="shared" si="270"/>
        <v>0</v>
      </c>
      <c r="GJ41" s="33">
        <f t="shared" si="270"/>
        <v>0</v>
      </c>
      <c r="GK41" s="33">
        <f t="shared" si="270"/>
        <v>0</v>
      </c>
      <c r="GL41" s="33">
        <f t="shared" si="270"/>
        <v>0</v>
      </c>
      <c r="GM41" s="33">
        <f t="shared" si="270"/>
        <v>0</v>
      </c>
      <c r="GN41" s="33">
        <f t="shared" ref="GN41:IY41" si="271">SUMIFS(GN17:GN39,$C$17:$C$39,"Сельский")</f>
        <v>0</v>
      </c>
      <c r="GO41" s="33">
        <f t="shared" si="271"/>
        <v>0</v>
      </c>
      <c r="GP41" s="33">
        <f t="shared" si="271"/>
        <v>0</v>
      </c>
      <c r="GQ41" s="33">
        <f t="shared" si="271"/>
        <v>0</v>
      </c>
      <c r="GR41" s="33">
        <f t="shared" si="271"/>
        <v>0</v>
      </c>
      <c r="GS41" s="33">
        <f t="shared" si="271"/>
        <v>50</v>
      </c>
      <c r="GT41" s="33">
        <f t="shared" si="271"/>
        <v>50</v>
      </c>
      <c r="GU41" s="33">
        <f t="shared" si="271"/>
        <v>0</v>
      </c>
      <c r="GV41" s="33">
        <f t="shared" si="271"/>
        <v>0</v>
      </c>
      <c r="GW41" s="33">
        <f t="shared" si="271"/>
        <v>0</v>
      </c>
      <c r="GX41" s="33">
        <f t="shared" si="271"/>
        <v>0</v>
      </c>
      <c r="GY41" s="33">
        <f t="shared" si="271"/>
        <v>0</v>
      </c>
      <c r="GZ41" s="33">
        <f t="shared" si="271"/>
        <v>0</v>
      </c>
      <c r="HA41" s="33">
        <f t="shared" si="271"/>
        <v>0</v>
      </c>
      <c r="HB41" s="33">
        <f t="shared" si="271"/>
        <v>0</v>
      </c>
      <c r="HC41" s="33">
        <f t="shared" si="271"/>
        <v>0</v>
      </c>
      <c r="HD41" s="33">
        <f t="shared" si="271"/>
        <v>0</v>
      </c>
      <c r="HE41" s="33">
        <f t="shared" si="271"/>
        <v>0</v>
      </c>
      <c r="HF41" s="33">
        <f t="shared" si="271"/>
        <v>0</v>
      </c>
      <c r="HG41" s="33">
        <f t="shared" si="271"/>
        <v>0</v>
      </c>
      <c r="HH41" s="33">
        <f t="shared" si="271"/>
        <v>0</v>
      </c>
      <c r="HI41" s="33">
        <f t="shared" si="271"/>
        <v>0</v>
      </c>
      <c r="HJ41" s="33">
        <f t="shared" si="271"/>
        <v>0</v>
      </c>
      <c r="HK41" s="33">
        <f t="shared" si="271"/>
        <v>0</v>
      </c>
      <c r="HL41" s="33">
        <f t="shared" si="271"/>
        <v>26</v>
      </c>
      <c r="HM41" s="33">
        <f t="shared" si="271"/>
        <v>559</v>
      </c>
      <c r="HN41" s="33">
        <f t="shared" si="271"/>
        <v>238</v>
      </c>
      <c r="HO41" s="33">
        <f t="shared" si="271"/>
        <v>0</v>
      </c>
      <c r="HP41" s="33">
        <f t="shared" si="271"/>
        <v>267</v>
      </c>
      <c r="HQ41" s="33">
        <f t="shared" si="271"/>
        <v>0</v>
      </c>
      <c r="HR41" s="33">
        <f t="shared" si="271"/>
        <v>48</v>
      </c>
      <c r="HS41" s="33">
        <f t="shared" si="271"/>
        <v>0</v>
      </c>
      <c r="HT41" s="33">
        <f t="shared" si="271"/>
        <v>2</v>
      </c>
      <c r="HU41" s="33">
        <f t="shared" si="271"/>
        <v>0</v>
      </c>
      <c r="HV41" s="33">
        <f t="shared" si="271"/>
        <v>2</v>
      </c>
      <c r="HW41" s="33">
        <f t="shared" si="271"/>
        <v>0</v>
      </c>
      <c r="HX41" s="33">
        <f t="shared" si="271"/>
        <v>2</v>
      </c>
      <c r="HY41" s="33">
        <f t="shared" si="271"/>
        <v>0</v>
      </c>
      <c r="HZ41" s="33">
        <f t="shared" si="271"/>
        <v>0</v>
      </c>
      <c r="IA41" s="33">
        <f t="shared" si="271"/>
        <v>0</v>
      </c>
      <c r="IB41" s="33">
        <f t="shared" si="271"/>
        <v>0</v>
      </c>
      <c r="IC41" s="33">
        <f t="shared" si="271"/>
        <v>0</v>
      </c>
      <c r="ID41" s="33">
        <f t="shared" si="271"/>
        <v>0</v>
      </c>
      <c r="IE41" s="33">
        <f t="shared" si="271"/>
        <v>0</v>
      </c>
      <c r="IF41" s="33">
        <f t="shared" si="271"/>
        <v>0</v>
      </c>
      <c r="IG41" s="33">
        <f t="shared" si="271"/>
        <v>0</v>
      </c>
      <c r="IH41" s="33">
        <f t="shared" si="271"/>
        <v>0</v>
      </c>
      <c r="II41" s="33">
        <f t="shared" si="271"/>
        <v>0</v>
      </c>
      <c r="IJ41" s="33">
        <f t="shared" si="271"/>
        <v>0</v>
      </c>
      <c r="IK41" s="33">
        <f t="shared" si="271"/>
        <v>0</v>
      </c>
      <c r="IL41" s="33">
        <f t="shared" si="271"/>
        <v>0</v>
      </c>
      <c r="IM41" s="33">
        <f t="shared" si="271"/>
        <v>0</v>
      </c>
      <c r="IN41" s="33">
        <f t="shared" si="271"/>
        <v>0</v>
      </c>
      <c r="IO41" s="33">
        <f t="shared" si="271"/>
        <v>0</v>
      </c>
      <c r="IP41" s="33">
        <f t="shared" si="271"/>
        <v>0</v>
      </c>
      <c r="IQ41" s="33">
        <f t="shared" si="271"/>
        <v>0</v>
      </c>
      <c r="IR41" s="33">
        <f t="shared" si="271"/>
        <v>0</v>
      </c>
      <c r="IS41" s="33">
        <f t="shared" si="271"/>
        <v>0</v>
      </c>
      <c r="IT41" s="33">
        <f t="shared" si="271"/>
        <v>0</v>
      </c>
      <c r="IU41" s="33">
        <f t="shared" si="271"/>
        <v>0</v>
      </c>
      <c r="IV41" s="33">
        <f t="shared" si="271"/>
        <v>0</v>
      </c>
      <c r="IW41" s="33">
        <f t="shared" si="271"/>
        <v>0</v>
      </c>
      <c r="IX41" s="33">
        <f t="shared" si="271"/>
        <v>0</v>
      </c>
      <c r="IY41" s="33">
        <f t="shared" si="271"/>
        <v>0</v>
      </c>
      <c r="IZ41" s="33">
        <f t="shared" ref="IZ41:LK41" si="272">SUMIFS(IZ17:IZ39,$C$17:$C$39,"Сельский")</f>
        <v>0</v>
      </c>
      <c r="JA41" s="33">
        <f t="shared" si="272"/>
        <v>0</v>
      </c>
      <c r="JB41" s="33">
        <f t="shared" si="272"/>
        <v>0</v>
      </c>
      <c r="JC41" s="33">
        <f t="shared" si="272"/>
        <v>0</v>
      </c>
      <c r="JD41" s="33">
        <f t="shared" si="272"/>
        <v>0</v>
      </c>
      <c r="JE41" s="33">
        <f t="shared" si="272"/>
        <v>0</v>
      </c>
      <c r="JF41" s="33">
        <f t="shared" si="272"/>
        <v>0</v>
      </c>
      <c r="JG41" s="33">
        <f t="shared" si="272"/>
        <v>0</v>
      </c>
      <c r="JH41" s="33">
        <f t="shared" si="272"/>
        <v>0</v>
      </c>
      <c r="JI41" s="33">
        <f t="shared" si="272"/>
        <v>0</v>
      </c>
      <c r="JJ41" s="33">
        <f t="shared" si="272"/>
        <v>0</v>
      </c>
      <c r="JK41" s="33">
        <f t="shared" si="272"/>
        <v>0</v>
      </c>
      <c r="JL41" s="33">
        <f t="shared" si="272"/>
        <v>0</v>
      </c>
      <c r="JM41" s="33">
        <f t="shared" si="272"/>
        <v>0</v>
      </c>
      <c r="JN41" s="33">
        <f t="shared" si="272"/>
        <v>0</v>
      </c>
      <c r="JO41" s="33">
        <f t="shared" si="272"/>
        <v>0</v>
      </c>
      <c r="JP41" s="33">
        <f t="shared" si="272"/>
        <v>0</v>
      </c>
      <c r="JQ41" s="33">
        <f t="shared" si="272"/>
        <v>0</v>
      </c>
      <c r="JR41" s="33">
        <f t="shared" si="272"/>
        <v>0</v>
      </c>
      <c r="JS41" s="33">
        <f t="shared" si="272"/>
        <v>0</v>
      </c>
      <c r="JT41" s="33">
        <f t="shared" si="272"/>
        <v>0</v>
      </c>
      <c r="JU41" s="33">
        <f t="shared" si="272"/>
        <v>0</v>
      </c>
      <c r="JV41" s="33">
        <f t="shared" si="272"/>
        <v>0</v>
      </c>
      <c r="JW41" s="33">
        <f t="shared" si="272"/>
        <v>0</v>
      </c>
      <c r="JX41" s="33">
        <f t="shared" si="272"/>
        <v>0</v>
      </c>
      <c r="JY41" s="33">
        <f t="shared" si="272"/>
        <v>0</v>
      </c>
      <c r="JZ41" s="33">
        <f t="shared" si="272"/>
        <v>0</v>
      </c>
      <c r="KA41" s="33">
        <f t="shared" si="272"/>
        <v>0</v>
      </c>
      <c r="KB41" s="33">
        <f t="shared" si="272"/>
        <v>0</v>
      </c>
      <c r="KC41" s="33">
        <f t="shared" si="272"/>
        <v>0</v>
      </c>
      <c r="KD41" s="33">
        <f t="shared" si="272"/>
        <v>0</v>
      </c>
      <c r="KE41" s="33">
        <f t="shared" si="272"/>
        <v>0</v>
      </c>
      <c r="KF41" s="33">
        <f t="shared" si="272"/>
        <v>0</v>
      </c>
      <c r="KG41" s="33">
        <f t="shared" si="272"/>
        <v>0</v>
      </c>
      <c r="KH41" s="33">
        <f t="shared" si="272"/>
        <v>0</v>
      </c>
      <c r="KI41" s="33">
        <f t="shared" si="272"/>
        <v>0</v>
      </c>
      <c r="KJ41" s="33">
        <f t="shared" si="272"/>
        <v>0</v>
      </c>
      <c r="KK41" s="33">
        <f t="shared" si="272"/>
        <v>0</v>
      </c>
      <c r="KL41" s="33">
        <f t="shared" si="272"/>
        <v>0</v>
      </c>
      <c r="KM41" s="33">
        <f t="shared" si="272"/>
        <v>0</v>
      </c>
      <c r="KN41" s="33">
        <f t="shared" si="272"/>
        <v>0</v>
      </c>
      <c r="KO41" s="33">
        <f t="shared" si="272"/>
        <v>0</v>
      </c>
      <c r="KP41" s="33">
        <f t="shared" si="272"/>
        <v>0</v>
      </c>
      <c r="KQ41" s="33">
        <f t="shared" si="272"/>
        <v>0</v>
      </c>
      <c r="KR41" s="33">
        <f t="shared" si="272"/>
        <v>0</v>
      </c>
      <c r="KS41" s="33">
        <f t="shared" si="272"/>
        <v>0</v>
      </c>
      <c r="KT41" s="33">
        <f t="shared" si="272"/>
        <v>0</v>
      </c>
      <c r="KU41" s="33">
        <f t="shared" si="272"/>
        <v>0</v>
      </c>
      <c r="KV41" s="33">
        <f t="shared" si="272"/>
        <v>0</v>
      </c>
      <c r="KW41" s="33">
        <f t="shared" si="272"/>
        <v>0</v>
      </c>
      <c r="KX41" s="33">
        <f t="shared" si="272"/>
        <v>0</v>
      </c>
      <c r="KY41" s="33">
        <f t="shared" si="272"/>
        <v>0</v>
      </c>
      <c r="KZ41" s="33">
        <f t="shared" si="272"/>
        <v>0</v>
      </c>
      <c r="LA41" s="33">
        <f t="shared" si="272"/>
        <v>0</v>
      </c>
      <c r="LB41" s="33">
        <f t="shared" si="272"/>
        <v>0</v>
      </c>
      <c r="LC41" s="33">
        <f t="shared" si="272"/>
        <v>0</v>
      </c>
      <c r="LD41" s="33">
        <f t="shared" si="272"/>
        <v>0</v>
      </c>
      <c r="LE41" s="33">
        <f t="shared" si="272"/>
        <v>0</v>
      </c>
      <c r="LF41" s="33">
        <f t="shared" si="272"/>
        <v>0</v>
      </c>
      <c r="LG41" s="33">
        <f t="shared" si="272"/>
        <v>0</v>
      </c>
      <c r="LH41" s="33">
        <f t="shared" si="272"/>
        <v>0</v>
      </c>
      <c r="LI41" s="33">
        <f t="shared" si="272"/>
        <v>0</v>
      </c>
      <c r="LJ41" s="33">
        <f t="shared" si="272"/>
        <v>0</v>
      </c>
      <c r="LK41" s="33">
        <f t="shared" si="272"/>
        <v>0</v>
      </c>
      <c r="LL41" s="33">
        <f t="shared" ref="LL41:NW41" si="273">SUMIFS(LL17:LL39,$C$17:$C$39,"Сельский")</f>
        <v>0</v>
      </c>
      <c r="LM41" s="33">
        <f t="shared" si="273"/>
        <v>0</v>
      </c>
      <c r="LN41" s="33">
        <f t="shared" si="273"/>
        <v>0</v>
      </c>
      <c r="LO41" s="33">
        <f t="shared" si="273"/>
        <v>0</v>
      </c>
      <c r="LP41" s="33">
        <f t="shared" si="273"/>
        <v>0</v>
      </c>
      <c r="LQ41" s="33">
        <f t="shared" si="273"/>
        <v>0</v>
      </c>
      <c r="LR41" s="33">
        <f t="shared" si="273"/>
        <v>0</v>
      </c>
      <c r="LS41" s="33">
        <f t="shared" si="273"/>
        <v>0</v>
      </c>
      <c r="LT41" s="33">
        <f t="shared" si="273"/>
        <v>0</v>
      </c>
      <c r="LU41" s="33">
        <f t="shared" si="273"/>
        <v>0</v>
      </c>
      <c r="LV41" s="33">
        <f t="shared" si="273"/>
        <v>0</v>
      </c>
      <c r="LW41" s="33">
        <f t="shared" si="273"/>
        <v>0</v>
      </c>
      <c r="LX41" s="33">
        <f t="shared" si="273"/>
        <v>0</v>
      </c>
      <c r="LY41" s="33">
        <f t="shared" si="273"/>
        <v>0</v>
      </c>
      <c r="LZ41" s="33">
        <f t="shared" si="273"/>
        <v>0</v>
      </c>
      <c r="MA41" s="33">
        <f t="shared" si="273"/>
        <v>0</v>
      </c>
      <c r="MB41" s="33">
        <f t="shared" si="273"/>
        <v>0</v>
      </c>
      <c r="MC41" s="33">
        <f t="shared" si="273"/>
        <v>0</v>
      </c>
      <c r="MD41" s="33">
        <f t="shared" si="273"/>
        <v>0</v>
      </c>
      <c r="ME41" s="33">
        <f t="shared" si="273"/>
        <v>0</v>
      </c>
      <c r="MF41" s="33">
        <f t="shared" si="273"/>
        <v>0</v>
      </c>
      <c r="MG41" s="33">
        <f t="shared" si="273"/>
        <v>0</v>
      </c>
      <c r="MH41" s="33">
        <f t="shared" si="273"/>
        <v>0</v>
      </c>
      <c r="MI41" s="33">
        <f t="shared" si="273"/>
        <v>0</v>
      </c>
      <c r="MJ41" s="33">
        <f t="shared" si="273"/>
        <v>0</v>
      </c>
      <c r="MK41" s="33">
        <f t="shared" si="273"/>
        <v>0</v>
      </c>
      <c r="ML41" s="33">
        <f t="shared" si="273"/>
        <v>0</v>
      </c>
      <c r="MM41" s="33">
        <f t="shared" si="273"/>
        <v>0</v>
      </c>
      <c r="MN41" s="33">
        <f t="shared" si="273"/>
        <v>0</v>
      </c>
      <c r="MO41" s="33">
        <f t="shared" si="273"/>
        <v>0</v>
      </c>
      <c r="MP41" s="33">
        <f t="shared" si="273"/>
        <v>0</v>
      </c>
      <c r="MQ41" s="33">
        <f t="shared" si="273"/>
        <v>0</v>
      </c>
      <c r="MR41" s="33">
        <f t="shared" si="273"/>
        <v>0</v>
      </c>
      <c r="MS41" s="33">
        <f t="shared" si="273"/>
        <v>0</v>
      </c>
      <c r="MT41" s="33">
        <f t="shared" si="273"/>
        <v>0</v>
      </c>
      <c r="MU41" s="33">
        <f t="shared" si="273"/>
        <v>0</v>
      </c>
      <c r="MV41" s="33">
        <f t="shared" si="273"/>
        <v>0</v>
      </c>
      <c r="MW41" s="33">
        <f t="shared" si="273"/>
        <v>0</v>
      </c>
      <c r="MX41" s="33">
        <f t="shared" si="273"/>
        <v>0</v>
      </c>
      <c r="MY41" s="33">
        <f t="shared" si="273"/>
        <v>0</v>
      </c>
      <c r="MZ41" s="33">
        <f t="shared" si="273"/>
        <v>0</v>
      </c>
      <c r="NA41" s="33">
        <f t="shared" si="273"/>
        <v>0</v>
      </c>
      <c r="NB41" s="33">
        <f t="shared" si="273"/>
        <v>0</v>
      </c>
      <c r="NC41" s="33">
        <f t="shared" si="273"/>
        <v>0</v>
      </c>
      <c r="ND41" s="33">
        <f t="shared" si="273"/>
        <v>0</v>
      </c>
      <c r="NE41" s="33">
        <f t="shared" si="273"/>
        <v>0</v>
      </c>
      <c r="NF41" s="33">
        <f t="shared" si="273"/>
        <v>0</v>
      </c>
      <c r="NG41" s="33">
        <f t="shared" si="273"/>
        <v>0</v>
      </c>
      <c r="NH41" s="33">
        <f t="shared" si="273"/>
        <v>0</v>
      </c>
      <c r="NI41" s="33">
        <f t="shared" si="273"/>
        <v>0</v>
      </c>
      <c r="NJ41" s="33">
        <f t="shared" si="273"/>
        <v>0</v>
      </c>
      <c r="NK41" s="33">
        <f t="shared" si="273"/>
        <v>0</v>
      </c>
      <c r="NL41" s="33">
        <f t="shared" si="273"/>
        <v>0</v>
      </c>
      <c r="NM41" s="33">
        <f t="shared" si="273"/>
        <v>0</v>
      </c>
      <c r="NN41" s="33">
        <f t="shared" si="273"/>
        <v>0</v>
      </c>
      <c r="NO41" s="33">
        <f t="shared" si="273"/>
        <v>0</v>
      </c>
      <c r="NP41" s="33">
        <f t="shared" si="273"/>
        <v>0</v>
      </c>
      <c r="NQ41" s="33">
        <f t="shared" si="273"/>
        <v>0</v>
      </c>
      <c r="NR41" s="33">
        <f t="shared" si="273"/>
        <v>0</v>
      </c>
      <c r="NS41" s="33">
        <f t="shared" si="273"/>
        <v>0</v>
      </c>
      <c r="NT41" s="33">
        <f t="shared" si="273"/>
        <v>0</v>
      </c>
      <c r="NU41" s="33">
        <f t="shared" si="273"/>
        <v>0</v>
      </c>
      <c r="NV41" s="33">
        <f t="shared" si="273"/>
        <v>0</v>
      </c>
      <c r="NW41" s="33">
        <f t="shared" si="273"/>
        <v>0</v>
      </c>
      <c r="NX41" s="33">
        <f t="shared" ref="NX41:QI41" si="274">SUMIFS(NX17:NX39,$C$17:$C$39,"Сельский")</f>
        <v>0</v>
      </c>
      <c r="NY41" s="33">
        <f t="shared" si="274"/>
        <v>0</v>
      </c>
      <c r="NZ41" s="33">
        <f t="shared" si="274"/>
        <v>0</v>
      </c>
      <c r="OA41" s="33">
        <f t="shared" si="274"/>
        <v>0</v>
      </c>
      <c r="OB41" s="33">
        <f t="shared" si="274"/>
        <v>0</v>
      </c>
      <c r="OC41" s="33">
        <f t="shared" si="274"/>
        <v>0</v>
      </c>
      <c r="OD41" s="33">
        <f t="shared" si="274"/>
        <v>0</v>
      </c>
      <c r="OE41" s="33">
        <f t="shared" si="274"/>
        <v>0</v>
      </c>
      <c r="OF41" s="33">
        <f t="shared" si="274"/>
        <v>0</v>
      </c>
      <c r="OG41" s="33">
        <f t="shared" si="274"/>
        <v>0</v>
      </c>
      <c r="OH41" s="33">
        <f t="shared" si="274"/>
        <v>0</v>
      </c>
      <c r="OI41" s="33">
        <f t="shared" si="274"/>
        <v>0</v>
      </c>
      <c r="OJ41" s="33">
        <f t="shared" si="274"/>
        <v>0</v>
      </c>
      <c r="OK41" s="33">
        <f t="shared" si="274"/>
        <v>0</v>
      </c>
      <c r="OL41" s="33">
        <f t="shared" si="274"/>
        <v>0</v>
      </c>
      <c r="OM41" s="33">
        <f t="shared" si="274"/>
        <v>0</v>
      </c>
      <c r="ON41" s="33">
        <f t="shared" si="274"/>
        <v>0</v>
      </c>
      <c r="OO41" s="33">
        <f t="shared" si="274"/>
        <v>0</v>
      </c>
      <c r="OP41" s="33">
        <f t="shared" si="274"/>
        <v>0</v>
      </c>
      <c r="OQ41" s="33">
        <f t="shared" si="274"/>
        <v>0</v>
      </c>
      <c r="OR41" s="33">
        <f t="shared" si="274"/>
        <v>0</v>
      </c>
      <c r="OS41" s="33">
        <f t="shared" si="274"/>
        <v>0</v>
      </c>
      <c r="OT41" s="33">
        <f t="shared" si="274"/>
        <v>0</v>
      </c>
      <c r="OU41" s="33">
        <f t="shared" si="274"/>
        <v>0</v>
      </c>
      <c r="OV41" s="33">
        <f t="shared" si="274"/>
        <v>0</v>
      </c>
      <c r="OW41" s="33">
        <f t="shared" si="274"/>
        <v>0</v>
      </c>
      <c r="OX41" s="33">
        <f t="shared" si="274"/>
        <v>0</v>
      </c>
      <c r="OY41" s="33">
        <f t="shared" si="274"/>
        <v>0</v>
      </c>
      <c r="OZ41" s="33">
        <f t="shared" si="274"/>
        <v>0</v>
      </c>
      <c r="PA41" s="33">
        <f t="shared" si="274"/>
        <v>0</v>
      </c>
      <c r="PB41" s="33">
        <f t="shared" si="274"/>
        <v>50</v>
      </c>
      <c r="PC41" s="33">
        <f t="shared" si="274"/>
        <v>50</v>
      </c>
      <c r="PD41" s="33">
        <f t="shared" si="274"/>
        <v>0</v>
      </c>
      <c r="PE41" s="33">
        <f t="shared" si="274"/>
        <v>0</v>
      </c>
      <c r="PF41" s="33">
        <f t="shared" si="274"/>
        <v>0</v>
      </c>
      <c r="PG41" s="33">
        <f t="shared" si="274"/>
        <v>0</v>
      </c>
      <c r="PH41" s="33">
        <f t="shared" si="274"/>
        <v>0</v>
      </c>
      <c r="PI41" s="33">
        <f t="shared" si="274"/>
        <v>0</v>
      </c>
      <c r="PJ41" s="33">
        <f t="shared" si="274"/>
        <v>0</v>
      </c>
      <c r="PK41" s="33">
        <f t="shared" si="274"/>
        <v>0</v>
      </c>
      <c r="PL41" s="33">
        <f t="shared" si="274"/>
        <v>0</v>
      </c>
      <c r="PM41" s="33">
        <f t="shared" si="274"/>
        <v>0</v>
      </c>
      <c r="PN41" s="33">
        <f t="shared" si="274"/>
        <v>0</v>
      </c>
      <c r="PO41" s="33">
        <f t="shared" si="274"/>
        <v>0</v>
      </c>
      <c r="PP41" s="33">
        <f t="shared" si="274"/>
        <v>0</v>
      </c>
      <c r="PQ41" s="33">
        <f t="shared" si="274"/>
        <v>0</v>
      </c>
      <c r="PR41" s="33">
        <f t="shared" si="274"/>
        <v>0</v>
      </c>
      <c r="PS41" s="33">
        <f t="shared" si="274"/>
        <v>0</v>
      </c>
      <c r="PT41" s="33">
        <f t="shared" si="274"/>
        <v>0</v>
      </c>
      <c r="PU41" s="33">
        <f t="shared" si="274"/>
        <v>26</v>
      </c>
      <c r="PV41" s="33">
        <f t="shared" si="274"/>
        <v>572</v>
      </c>
      <c r="PW41" s="33">
        <f t="shared" si="274"/>
        <v>233</v>
      </c>
      <c r="PX41" s="33">
        <f t="shared" si="274"/>
        <v>0</v>
      </c>
      <c r="PY41" s="33">
        <f t="shared" si="274"/>
        <v>289</v>
      </c>
      <c r="PZ41" s="33">
        <f t="shared" si="274"/>
        <v>0</v>
      </c>
      <c r="QA41" s="33">
        <f t="shared" si="274"/>
        <v>46</v>
      </c>
      <c r="QB41" s="33">
        <f t="shared" si="274"/>
        <v>0</v>
      </c>
      <c r="QC41" s="33">
        <f t="shared" si="274"/>
        <v>2</v>
      </c>
      <c r="QD41" s="33">
        <f t="shared" si="274"/>
        <v>0</v>
      </c>
      <c r="QE41" s="33">
        <f t="shared" si="274"/>
        <v>2</v>
      </c>
      <c r="QF41" s="33">
        <f t="shared" si="274"/>
        <v>0</v>
      </c>
      <c r="QG41" s="33">
        <f t="shared" si="274"/>
        <v>0</v>
      </c>
      <c r="QH41" s="33">
        <f t="shared" si="274"/>
        <v>0</v>
      </c>
      <c r="QI41" s="33">
        <f t="shared" si="274"/>
        <v>0</v>
      </c>
      <c r="QJ41" s="33">
        <f t="shared" ref="QJ41:SU41" si="275">SUMIFS(QJ17:QJ39,$C$17:$C$39,"Сельский")</f>
        <v>0</v>
      </c>
      <c r="QK41" s="33">
        <f t="shared" si="275"/>
        <v>0</v>
      </c>
      <c r="QL41" s="33">
        <f t="shared" si="275"/>
        <v>0</v>
      </c>
      <c r="QM41" s="33">
        <f t="shared" si="275"/>
        <v>0</v>
      </c>
      <c r="QN41" s="33">
        <f t="shared" si="275"/>
        <v>0</v>
      </c>
      <c r="QO41" s="33">
        <f t="shared" si="275"/>
        <v>0</v>
      </c>
      <c r="QP41" s="33">
        <f t="shared" si="275"/>
        <v>0</v>
      </c>
      <c r="QQ41" s="33">
        <f t="shared" si="275"/>
        <v>0</v>
      </c>
      <c r="QR41" s="33">
        <f t="shared" si="275"/>
        <v>0</v>
      </c>
      <c r="QS41" s="33">
        <f t="shared" si="275"/>
        <v>0</v>
      </c>
      <c r="QT41" s="33">
        <f t="shared" si="275"/>
        <v>0</v>
      </c>
      <c r="QU41" s="33">
        <f t="shared" si="275"/>
        <v>0</v>
      </c>
      <c r="QV41" s="33">
        <f t="shared" si="275"/>
        <v>0</v>
      </c>
      <c r="QW41" s="33">
        <f t="shared" si="275"/>
        <v>0</v>
      </c>
      <c r="QX41" s="33">
        <f t="shared" si="275"/>
        <v>0</v>
      </c>
      <c r="QY41" s="33">
        <f t="shared" si="275"/>
        <v>0</v>
      </c>
      <c r="QZ41" s="33">
        <f t="shared" si="275"/>
        <v>0</v>
      </c>
      <c r="RA41" s="33">
        <f t="shared" si="275"/>
        <v>0</v>
      </c>
      <c r="RB41" s="33">
        <f t="shared" si="275"/>
        <v>0</v>
      </c>
      <c r="RC41" s="33">
        <f t="shared" si="275"/>
        <v>0</v>
      </c>
      <c r="RD41" s="33">
        <f t="shared" si="275"/>
        <v>0</v>
      </c>
      <c r="RE41" s="33">
        <f t="shared" si="275"/>
        <v>0</v>
      </c>
      <c r="RF41" s="33">
        <f t="shared" si="275"/>
        <v>0</v>
      </c>
      <c r="RG41" s="33">
        <f t="shared" si="275"/>
        <v>0</v>
      </c>
      <c r="RH41" s="33">
        <f t="shared" si="275"/>
        <v>0</v>
      </c>
      <c r="RI41" s="33">
        <f t="shared" si="275"/>
        <v>0</v>
      </c>
      <c r="RJ41" s="33">
        <f t="shared" si="275"/>
        <v>0</v>
      </c>
      <c r="RK41" s="33">
        <f t="shared" si="275"/>
        <v>0</v>
      </c>
      <c r="RL41" s="33">
        <f t="shared" si="275"/>
        <v>0</v>
      </c>
      <c r="RM41" s="33">
        <f t="shared" si="275"/>
        <v>0</v>
      </c>
      <c r="RN41" s="33">
        <f t="shared" si="275"/>
        <v>0</v>
      </c>
      <c r="RO41" s="33">
        <f t="shared" si="275"/>
        <v>0</v>
      </c>
      <c r="RP41" s="33">
        <f t="shared" si="275"/>
        <v>0</v>
      </c>
      <c r="RQ41" s="33">
        <f t="shared" si="275"/>
        <v>0</v>
      </c>
      <c r="RR41" s="33">
        <f t="shared" si="275"/>
        <v>0</v>
      </c>
      <c r="RS41" s="33">
        <f t="shared" si="275"/>
        <v>0</v>
      </c>
      <c r="RT41" s="33">
        <f t="shared" si="275"/>
        <v>0</v>
      </c>
      <c r="RU41" s="33">
        <f t="shared" si="275"/>
        <v>0</v>
      </c>
      <c r="RV41" s="33">
        <f t="shared" si="275"/>
        <v>0</v>
      </c>
      <c r="RW41" s="33">
        <f t="shared" si="275"/>
        <v>0</v>
      </c>
      <c r="RX41" s="33">
        <f t="shared" si="275"/>
        <v>0</v>
      </c>
      <c r="RY41" s="33">
        <f t="shared" si="275"/>
        <v>0</v>
      </c>
      <c r="RZ41" s="33">
        <f t="shared" si="275"/>
        <v>0</v>
      </c>
      <c r="SA41" s="33">
        <f t="shared" si="275"/>
        <v>0</v>
      </c>
      <c r="SB41" s="33">
        <f t="shared" si="275"/>
        <v>0</v>
      </c>
      <c r="SC41" s="33">
        <f t="shared" si="275"/>
        <v>0</v>
      </c>
      <c r="SD41" s="33">
        <f t="shared" si="275"/>
        <v>0</v>
      </c>
      <c r="SE41" s="33">
        <f t="shared" si="275"/>
        <v>0</v>
      </c>
      <c r="SF41" s="33">
        <f t="shared" si="275"/>
        <v>0</v>
      </c>
      <c r="SG41" s="33">
        <f t="shared" si="275"/>
        <v>0</v>
      </c>
      <c r="SH41" s="33">
        <f t="shared" si="275"/>
        <v>0</v>
      </c>
      <c r="SI41" s="33">
        <f t="shared" si="275"/>
        <v>0</v>
      </c>
      <c r="SJ41" s="33">
        <f t="shared" si="275"/>
        <v>0</v>
      </c>
      <c r="SK41" s="33">
        <f t="shared" si="275"/>
        <v>0</v>
      </c>
      <c r="SL41" s="33">
        <f t="shared" si="275"/>
        <v>0</v>
      </c>
      <c r="SM41" s="33">
        <f t="shared" si="275"/>
        <v>0</v>
      </c>
      <c r="SN41" s="33">
        <f t="shared" si="275"/>
        <v>0</v>
      </c>
      <c r="SO41" s="33">
        <f t="shared" si="275"/>
        <v>0</v>
      </c>
      <c r="SP41" s="33">
        <f t="shared" si="275"/>
        <v>0</v>
      </c>
      <c r="SQ41" s="33">
        <f t="shared" si="275"/>
        <v>0</v>
      </c>
      <c r="SR41" s="33">
        <f t="shared" si="275"/>
        <v>0</v>
      </c>
      <c r="SS41" s="33">
        <f t="shared" si="275"/>
        <v>0</v>
      </c>
      <c r="ST41" s="33">
        <f t="shared" si="275"/>
        <v>0</v>
      </c>
      <c r="SU41" s="33">
        <f t="shared" si="275"/>
        <v>0</v>
      </c>
      <c r="SV41" s="33">
        <f t="shared" ref="SV41:VG41" si="276">SUMIFS(SV17:SV39,$C$17:$C$39,"Сельский")</f>
        <v>0</v>
      </c>
      <c r="SW41" s="33">
        <f t="shared" si="276"/>
        <v>0</v>
      </c>
      <c r="SX41" s="33">
        <f t="shared" si="276"/>
        <v>0</v>
      </c>
      <c r="SY41" s="33">
        <f t="shared" si="276"/>
        <v>0</v>
      </c>
      <c r="SZ41" s="33">
        <f t="shared" si="276"/>
        <v>0</v>
      </c>
      <c r="TA41" s="33">
        <f t="shared" si="276"/>
        <v>0</v>
      </c>
      <c r="TB41" s="33">
        <f t="shared" si="276"/>
        <v>0</v>
      </c>
      <c r="TC41" s="33">
        <f t="shared" si="276"/>
        <v>0</v>
      </c>
      <c r="TD41" s="33">
        <f t="shared" si="276"/>
        <v>0</v>
      </c>
      <c r="TE41" s="33">
        <f t="shared" si="276"/>
        <v>0</v>
      </c>
      <c r="TF41" s="33">
        <f t="shared" si="276"/>
        <v>0</v>
      </c>
      <c r="TG41" s="33">
        <f t="shared" si="276"/>
        <v>0</v>
      </c>
      <c r="TH41" s="33">
        <f t="shared" si="276"/>
        <v>0</v>
      </c>
      <c r="TI41" s="33">
        <f t="shared" si="276"/>
        <v>0</v>
      </c>
      <c r="TJ41" s="33">
        <f t="shared" si="276"/>
        <v>0</v>
      </c>
      <c r="TK41" s="33">
        <f t="shared" si="276"/>
        <v>0</v>
      </c>
      <c r="TL41" s="33">
        <f t="shared" si="276"/>
        <v>0</v>
      </c>
      <c r="TM41" s="33">
        <f t="shared" si="276"/>
        <v>0</v>
      </c>
      <c r="TN41" s="33">
        <f t="shared" si="276"/>
        <v>0</v>
      </c>
      <c r="TO41" s="33">
        <f t="shared" si="276"/>
        <v>0</v>
      </c>
      <c r="TP41" s="33">
        <f t="shared" si="276"/>
        <v>0</v>
      </c>
      <c r="TQ41" s="33">
        <f t="shared" si="276"/>
        <v>0</v>
      </c>
      <c r="TR41" s="33">
        <f t="shared" si="276"/>
        <v>0</v>
      </c>
      <c r="TS41" s="33">
        <f t="shared" si="276"/>
        <v>0</v>
      </c>
      <c r="TT41" s="33">
        <f t="shared" si="276"/>
        <v>0</v>
      </c>
      <c r="TU41" s="33">
        <f t="shared" si="276"/>
        <v>0</v>
      </c>
      <c r="TV41" s="33">
        <f t="shared" si="276"/>
        <v>0</v>
      </c>
      <c r="TW41" s="33">
        <f t="shared" si="276"/>
        <v>0</v>
      </c>
      <c r="TX41" s="33">
        <f t="shared" si="276"/>
        <v>0</v>
      </c>
      <c r="TY41" s="33">
        <f t="shared" si="276"/>
        <v>0</v>
      </c>
      <c r="TZ41" s="33">
        <f t="shared" si="276"/>
        <v>0</v>
      </c>
      <c r="UA41" s="33">
        <f t="shared" si="276"/>
        <v>0</v>
      </c>
      <c r="UB41" s="33">
        <f t="shared" si="276"/>
        <v>0</v>
      </c>
      <c r="UC41" s="33">
        <f t="shared" si="276"/>
        <v>0</v>
      </c>
      <c r="UD41" s="33">
        <f t="shared" si="276"/>
        <v>0</v>
      </c>
      <c r="UE41" s="33">
        <f t="shared" si="276"/>
        <v>0</v>
      </c>
      <c r="UF41" s="33">
        <f t="shared" si="276"/>
        <v>0</v>
      </c>
      <c r="UG41" s="33">
        <f t="shared" si="276"/>
        <v>0</v>
      </c>
      <c r="UH41" s="33">
        <f t="shared" si="276"/>
        <v>0</v>
      </c>
      <c r="UI41" s="33">
        <f t="shared" si="276"/>
        <v>0</v>
      </c>
      <c r="UJ41" s="33">
        <f t="shared" si="276"/>
        <v>0</v>
      </c>
      <c r="UK41" s="33">
        <f t="shared" si="276"/>
        <v>0</v>
      </c>
      <c r="UL41" s="33">
        <f t="shared" si="276"/>
        <v>0</v>
      </c>
      <c r="UM41" s="33">
        <f t="shared" si="276"/>
        <v>0</v>
      </c>
      <c r="UN41" s="33">
        <f t="shared" si="276"/>
        <v>0</v>
      </c>
      <c r="UO41" s="33">
        <f t="shared" si="276"/>
        <v>0</v>
      </c>
      <c r="UP41" s="33">
        <f t="shared" si="276"/>
        <v>0</v>
      </c>
      <c r="UQ41" s="33">
        <f t="shared" si="276"/>
        <v>0</v>
      </c>
      <c r="UR41" s="33">
        <f t="shared" si="276"/>
        <v>0</v>
      </c>
      <c r="US41" s="33">
        <f t="shared" si="276"/>
        <v>0</v>
      </c>
      <c r="UT41" s="33">
        <f t="shared" si="276"/>
        <v>0</v>
      </c>
      <c r="UU41" s="33">
        <f t="shared" si="276"/>
        <v>0</v>
      </c>
      <c r="UV41" s="33">
        <f t="shared" si="276"/>
        <v>0</v>
      </c>
      <c r="UW41" s="33">
        <f t="shared" si="276"/>
        <v>0</v>
      </c>
      <c r="UX41" s="33">
        <f t="shared" si="276"/>
        <v>0</v>
      </c>
      <c r="UY41" s="33">
        <f t="shared" si="276"/>
        <v>0</v>
      </c>
      <c r="UZ41" s="33">
        <f t="shared" si="276"/>
        <v>0</v>
      </c>
      <c r="VA41" s="33">
        <f t="shared" si="276"/>
        <v>0</v>
      </c>
      <c r="VB41" s="33">
        <f t="shared" si="276"/>
        <v>0</v>
      </c>
      <c r="VC41" s="33">
        <f t="shared" si="276"/>
        <v>0</v>
      </c>
      <c r="VD41" s="33">
        <f t="shared" si="276"/>
        <v>0</v>
      </c>
      <c r="VE41" s="33">
        <f t="shared" si="276"/>
        <v>0</v>
      </c>
      <c r="VF41" s="33">
        <f t="shared" si="276"/>
        <v>0</v>
      </c>
      <c r="VG41" s="33">
        <f t="shared" si="276"/>
        <v>0</v>
      </c>
      <c r="VH41" s="33">
        <f t="shared" ref="VH41:XS41" si="277">SUMIFS(VH17:VH39,$C$17:$C$39,"Сельский")</f>
        <v>0</v>
      </c>
      <c r="VI41" s="33">
        <f t="shared" si="277"/>
        <v>0</v>
      </c>
      <c r="VJ41" s="33">
        <f t="shared" si="277"/>
        <v>0</v>
      </c>
      <c r="VK41" s="33">
        <f t="shared" si="277"/>
        <v>0</v>
      </c>
      <c r="VL41" s="33">
        <f t="shared" si="277"/>
        <v>0</v>
      </c>
      <c r="VM41" s="33">
        <f t="shared" si="277"/>
        <v>0</v>
      </c>
      <c r="VN41" s="33">
        <f t="shared" si="277"/>
        <v>0</v>
      </c>
      <c r="VO41" s="33">
        <f t="shared" si="277"/>
        <v>0</v>
      </c>
      <c r="VP41" s="33">
        <f t="shared" si="277"/>
        <v>0</v>
      </c>
      <c r="VQ41" s="33">
        <f t="shared" si="277"/>
        <v>0</v>
      </c>
      <c r="VR41" s="33">
        <f t="shared" si="277"/>
        <v>0</v>
      </c>
      <c r="VS41" s="33">
        <f t="shared" si="277"/>
        <v>0</v>
      </c>
      <c r="VT41" s="33">
        <f t="shared" si="277"/>
        <v>0</v>
      </c>
      <c r="VU41" s="33">
        <f t="shared" si="277"/>
        <v>0</v>
      </c>
      <c r="VV41" s="33">
        <f t="shared" si="277"/>
        <v>0</v>
      </c>
      <c r="VW41" s="33">
        <f t="shared" si="277"/>
        <v>0</v>
      </c>
      <c r="VX41" s="33">
        <f t="shared" si="277"/>
        <v>0</v>
      </c>
      <c r="VY41" s="33">
        <f t="shared" si="277"/>
        <v>0</v>
      </c>
      <c r="VZ41" s="33">
        <f t="shared" si="277"/>
        <v>0</v>
      </c>
      <c r="WA41" s="33">
        <f t="shared" si="277"/>
        <v>0</v>
      </c>
      <c r="WB41" s="33">
        <f t="shared" si="277"/>
        <v>0</v>
      </c>
      <c r="WC41" s="33">
        <f t="shared" si="277"/>
        <v>0</v>
      </c>
      <c r="WD41" s="33">
        <f t="shared" si="277"/>
        <v>0</v>
      </c>
      <c r="WE41" s="33">
        <f t="shared" si="277"/>
        <v>0</v>
      </c>
      <c r="WF41" s="33">
        <f t="shared" si="277"/>
        <v>0</v>
      </c>
      <c r="WG41" s="33">
        <f t="shared" si="277"/>
        <v>0</v>
      </c>
      <c r="WH41" s="33">
        <f t="shared" si="277"/>
        <v>0</v>
      </c>
      <c r="WI41" s="33">
        <f t="shared" si="277"/>
        <v>0</v>
      </c>
      <c r="WJ41" s="33">
        <f t="shared" si="277"/>
        <v>0</v>
      </c>
      <c r="WK41" s="33">
        <f t="shared" si="277"/>
        <v>0</v>
      </c>
      <c r="WL41" s="33">
        <f t="shared" si="277"/>
        <v>0</v>
      </c>
      <c r="WM41" s="33">
        <f t="shared" si="277"/>
        <v>0</v>
      </c>
      <c r="WN41" s="33">
        <f t="shared" si="277"/>
        <v>0</v>
      </c>
      <c r="WO41" s="33">
        <f t="shared" si="277"/>
        <v>0</v>
      </c>
      <c r="WP41" s="33">
        <f t="shared" si="277"/>
        <v>0</v>
      </c>
      <c r="WQ41" s="33">
        <f t="shared" si="277"/>
        <v>0</v>
      </c>
      <c r="WR41" s="33">
        <f t="shared" si="277"/>
        <v>0</v>
      </c>
      <c r="WS41" s="33">
        <f t="shared" si="277"/>
        <v>0</v>
      </c>
      <c r="WT41" s="33">
        <f t="shared" si="277"/>
        <v>0</v>
      </c>
      <c r="WU41" s="33">
        <f t="shared" si="277"/>
        <v>0</v>
      </c>
      <c r="WV41" s="33">
        <f t="shared" si="277"/>
        <v>0</v>
      </c>
      <c r="WW41" s="33">
        <f t="shared" si="277"/>
        <v>0</v>
      </c>
      <c r="WX41" s="33">
        <f t="shared" si="277"/>
        <v>0</v>
      </c>
      <c r="WY41" s="33">
        <f t="shared" si="277"/>
        <v>0</v>
      </c>
      <c r="WZ41" s="33">
        <f t="shared" si="277"/>
        <v>0</v>
      </c>
      <c r="XA41" s="33">
        <f t="shared" si="277"/>
        <v>0</v>
      </c>
      <c r="XB41" s="33">
        <f t="shared" si="277"/>
        <v>0</v>
      </c>
      <c r="XC41" s="33">
        <f t="shared" si="277"/>
        <v>0</v>
      </c>
      <c r="XD41" s="33">
        <f t="shared" si="277"/>
        <v>0</v>
      </c>
      <c r="XE41" s="33">
        <f t="shared" si="277"/>
        <v>0</v>
      </c>
      <c r="XF41" s="33">
        <f t="shared" si="277"/>
        <v>0</v>
      </c>
      <c r="XG41" s="33">
        <f t="shared" si="277"/>
        <v>0</v>
      </c>
      <c r="XH41" s="33">
        <f t="shared" si="277"/>
        <v>0</v>
      </c>
      <c r="XI41" s="33">
        <f t="shared" si="277"/>
        <v>0</v>
      </c>
      <c r="XJ41" s="33">
        <f t="shared" si="277"/>
        <v>0</v>
      </c>
      <c r="XK41" s="33">
        <f t="shared" si="277"/>
        <v>50</v>
      </c>
      <c r="XL41" s="33">
        <f t="shared" si="277"/>
        <v>50</v>
      </c>
      <c r="XM41" s="33">
        <f t="shared" si="277"/>
        <v>0</v>
      </c>
      <c r="XN41" s="33">
        <f t="shared" si="277"/>
        <v>0</v>
      </c>
      <c r="XO41" s="33">
        <f t="shared" si="277"/>
        <v>0</v>
      </c>
      <c r="XP41" s="33">
        <f t="shared" si="277"/>
        <v>0</v>
      </c>
      <c r="XQ41" s="33">
        <f t="shared" si="277"/>
        <v>0</v>
      </c>
      <c r="XR41" s="33">
        <f t="shared" si="277"/>
        <v>0</v>
      </c>
      <c r="XS41" s="33">
        <f t="shared" si="277"/>
        <v>0</v>
      </c>
      <c r="XT41" s="33">
        <f t="shared" ref="XT41:AAE41" si="278">SUMIFS(XT17:XT39,$C$17:$C$39,"Сельский")</f>
        <v>0</v>
      </c>
      <c r="XU41" s="33">
        <f t="shared" si="278"/>
        <v>0</v>
      </c>
      <c r="XV41" s="33">
        <f t="shared" si="278"/>
        <v>0</v>
      </c>
      <c r="XW41" s="33">
        <f t="shared" si="278"/>
        <v>0</v>
      </c>
      <c r="XX41" s="33">
        <f t="shared" si="278"/>
        <v>0</v>
      </c>
      <c r="XY41" s="33">
        <f t="shared" si="278"/>
        <v>0</v>
      </c>
      <c r="XZ41" s="33">
        <f t="shared" si="278"/>
        <v>0</v>
      </c>
      <c r="YA41" s="33">
        <f t="shared" si="278"/>
        <v>0</v>
      </c>
      <c r="YB41" s="33">
        <f t="shared" si="278"/>
        <v>0</v>
      </c>
      <c r="YC41" s="33">
        <f t="shared" si="278"/>
        <v>1</v>
      </c>
      <c r="YD41" s="33">
        <f t="shared" si="278"/>
        <v>26</v>
      </c>
      <c r="YE41" s="34">
        <f t="shared" si="278"/>
        <v>563.4</v>
      </c>
      <c r="YF41" s="34">
        <f t="shared" si="278"/>
        <v>236.4</v>
      </c>
      <c r="YG41" s="34">
        <f t="shared" si="278"/>
        <v>0</v>
      </c>
      <c r="YH41" s="34">
        <f t="shared" si="278"/>
        <v>274.3</v>
      </c>
      <c r="YI41" s="34">
        <f t="shared" si="278"/>
        <v>0</v>
      </c>
      <c r="YJ41" s="34">
        <f t="shared" si="278"/>
        <v>47.3</v>
      </c>
      <c r="YK41" s="34">
        <f t="shared" si="278"/>
        <v>0</v>
      </c>
      <c r="YL41" s="34">
        <f t="shared" si="278"/>
        <v>2</v>
      </c>
      <c r="YM41" s="34">
        <f t="shared" si="278"/>
        <v>0</v>
      </c>
      <c r="YN41" s="34">
        <f t="shared" si="278"/>
        <v>2</v>
      </c>
      <c r="YO41" s="34">
        <f t="shared" si="278"/>
        <v>0</v>
      </c>
      <c r="YP41" s="34">
        <f t="shared" si="278"/>
        <v>1.4</v>
      </c>
      <c r="YQ41" s="34">
        <f t="shared" si="278"/>
        <v>0</v>
      </c>
      <c r="YR41" s="34">
        <f t="shared" si="278"/>
        <v>0</v>
      </c>
      <c r="YS41" s="34">
        <f t="shared" si="278"/>
        <v>0</v>
      </c>
      <c r="YT41" s="34">
        <f t="shared" si="278"/>
        <v>0</v>
      </c>
      <c r="YU41" s="34">
        <f t="shared" si="278"/>
        <v>0</v>
      </c>
      <c r="YV41" s="34">
        <f t="shared" si="278"/>
        <v>0</v>
      </c>
      <c r="YW41" s="34">
        <f t="shared" si="278"/>
        <v>0</v>
      </c>
      <c r="YX41" s="34">
        <f t="shared" si="278"/>
        <v>0</v>
      </c>
      <c r="YY41" s="34">
        <f t="shared" si="278"/>
        <v>0</v>
      </c>
      <c r="YZ41" s="34">
        <f t="shared" si="278"/>
        <v>0</v>
      </c>
      <c r="ZA41" s="34">
        <f t="shared" si="278"/>
        <v>0</v>
      </c>
      <c r="ZB41" s="34">
        <f t="shared" si="278"/>
        <v>0</v>
      </c>
      <c r="ZC41" s="34">
        <f t="shared" si="278"/>
        <v>0</v>
      </c>
      <c r="ZD41" s="34">
        <f t="shared" si="278"/>
        <v>0</v>
      </c>
      <c r="ZE41" s="34">
        <f t="shared" si="278"/>
        <v>0</v>
      </c>
      <c r="ZF41" s="34">
        <f t="shared" si="278"/>
        <v>0</v>
      </c>
      <c r="ZG41" s="34">
        <f t="shared" si="278"/>
        <v>0</v>
      </c>
      <c r="ZH41" s="34">
        <f t="shared" si="278"/>
        <v>0</v>
      </c>
      <c r="ZI41" s="34">
        <f t="shared" si="278"/>
        <v>0</v>
      </c>
      <c r="ZJ41" s="34">
        <f t="shared" si="278"/>
        <v>0</v>
      </c>
      <c r="ZK41" s="34">
        <f t="shared" si="278"/>
        <v>0</v>
      </c>
      <c r="ZL41" s="34">
        <f t="shared" si="278"/>
        <v>0</v>
      </c>
      <c r="ZM41" s="34">
        <f t="shared" si="278"/>
        <v>0</v>
      </c>
      <c r="ZN41" s="34">
        <f t="shared" si="278"/>
        <v>0</v>
      </c>
      <c r="ZO41" s="34">
        <f t="shared" si="278"/>
        <v>0</v>
      </c>
      <c r="ZP41" s="34">
        <f t="shared" si="278"/>
        <v>0</v>
      </c>
      <c r="ZQ41" s="34">
        <f t="shared" si="278"/>
        <v>0</v>
      </c>
      <c r="ZR41" s="34">
        <f t="shared" si="278"/>
        <v>0</v>
      </c>
      <c r="ZS41" s="34">
        <f t="shared" si="278"/>
        <v>0</v>
      </c>
      <c r="ZT41" s="34">
        <f t="shared" si="278"/>
        <v>0</v>
      </c>
      <c r="ZU41" s="34">
        <f t="shared" si="278"/>
        <v>0</v>
      </c>
      <c r="ZV41" s="34">
        <f t="shared" si="278"/>
        <v>0</v>
      </c>
      <c r="ZW41" s="34">
        <f t="shared" si="278"/>
        <v>0</v>
      </c>
      <c r="ZX41" s="34">
        <f t="shared" si="278"/>
        <v>0</v>
      </c>
      <c r="ZY41" s="34">
        <f t="shared" si="278"/>
        <v>0</v>
      </c>
      <c r="ZZ41" s="34">
        <f t="shared" si="278"/>
        <v>0</v>
      </c>
      <c r="AAA41" s="34">
        <f t="shared" si="278"/>
        <v>0</v>
      </c>
      <c r="AAB41" s="34">
        <f t="shared" si="278"/>
        <v>0</v>
      </c>
      <c r="AAC41" s="34">
        <f t="shared" si="278"/>
        <v>0</v>
      </c>
      <c r="AAD41" s="34">
        <f t="shared" si="278"/>
        <v>0</v>
      </c>
      <c r="AAE41" s="34">
        <f t="shared" si="278"/>
        <v>0</v>
      </c>
      <c r="AAF41" s="34">
        <f t="shared" ref="AAF41:ACQ41" si="279">SUMIFS(AAF17:AAF39,$C$17:$C$39,"Сельский")</f>
        <v>0</v>
      </c>
      <c r="AAG41" s="34">
        <f t="shared" si="279"/>
        <v>0</v>
      </c>
      <c r="AAH41" s="34">
        <f t="shared" si="279"/>
        <v>0</v>
      </c>
      <c r="AAI41" s="34">
        <f t="shared" si="279"/>
        <v>0</v>
      </c>
      <c r="AAJ41" s="34">
        <f t="shared" si="279"/>
        <v>0</v>
      </c>
      <c r="AAK41" s="34">
        <f t="shared" si="279"/>
        <v>0</v>
      </c>
      <c r="AAL41" s="34">
        <f t="shared" si="279"/>
        <v>0</v>
      </c>
      <c r="AAM41" s="34">
        <f t="shared" si="279"/>
        <v>0</v>
      </c>
      <c r="AAN41" s="34">
        <f t="shared" si="279"/>
        <v>0</v>
      </c>
      <c r="AAO41" s="34">
        <f t="shared" si="279"/>
        <v>0</v>
      </c>
      <c r="AAP41" s="34">
        <f t="shared" si="279"/>
        <v>0</v>
      </c>
      <c r="AAQ41" s="34">
        <f t="shared" si="279"/>
        <v>0</v>
      </c>
      <c r="AAR41" s="34">
        <f t="shared" si="279"/>
        <v>0</v>
      </c>
      <c r="AAS41" s="34">
        <f t="shared" si="279"/>
        <v>0</v>
      </c>
      <c r="AAT41" s="34">
        <f t="shared" si="279"/>
        <v>0</v>
      </c>
      <c r="AAU41" s="34">
        <f t="shared" si="279"/>
        <v>0</v>
      </c>
      <c r="AAV41" s="34">
        <f t="shared" si="279"/>
        <v>0</v>
      </c>
      <c r="AAW41" s="34">
        <f t="shared" si="279"/>
        <v>0</v>
      </c>
      <c r="AAX41" s="34">
        <f t="shared" si="279"/>
        <v>0</v>
      </c>
      <c r="AAY41" s="34">
        <f t="shared" si="279"/>
        <v>0</v>
      </c>
      <c r="AAZ41" s="34">
        <f t="shared" si="279"/>
        <v>0</v>
      </c>
      <c r="ABA41" s="34">
        <f t="shared" si="279"/>
        <v>0</v>
      </c>
      <c r="ABB41" s="34">
        <f t="shared" si="279"/>
        <v>0</v>
      </c>
      <c r="ABC41" s="34">
        <f t="shared" si="279"/>
        <v>0</v>
      </c>
      <c r="ABD41" s="34">
        <f t="shared" si="279"/>
        <v>0</v>
      </c>
      <c r="ABE41" s="34">
        <f t="shared" si="279"/>
        <v>0</v>
      </c>
      <c r="ABF41" s="34">
        <f t="shared" si="279"/>
        <v>0</v>
      </c>
      <c r="ABG41" s="34">
        <f t="shared" si="279"/>
        <v>0</v>
      </c>
      <c r="ABH41" s="34">
        <f t="shared" si="279"/>
        <v>0</v>
      </c>
      <c r="ABI41" s="34">
        <f t="shared" si="279"/>
        <v>0</v>
      </c>
      <c r="ABJ41" s="34">
        <f t="shared" si="279"/>
        <v>0</v>
      </c>
      <c r="ABK41" s="34">
        <f t="shared" si="279"/>
        <v>0</v>
      </c>
      <c r="ABL41" s="34">
        <f t="shared" si="279"/>
        <v>0</v>
      </c>
      <c r="ABM41" s="34">
        <f t="shared" si="279"/>
        <v>0</v>
      </c>
      <c r="ABN41" s="34">
        <f t="shared" si="279"/>
        <v>0</v>
      </c>
      <c r="ABO41" s="34">
        <f t="shared" si="279"/>
        <v>0</v>
      </c>
      <c r="ABP41" s="34">
        <f t="shared" si="279"/>
        <v>0</v>
      </c>
      <c r="ABQ41" s="34">
        <f t="shared" si="279"/>
        <v>0</v>
      </c>
      <c r="ABR41" s="34">
        <f t="shared" si="279"/>
        <v>0</v>
      </c>
      <c r="ABS41" s="34">
        <f t="shared" si="279"/>
        <v>0</v>
      </c>
      <c r="ABT41" s="34">
        <f t="shared" si="279"/>
        <v>0</v>
      </c>
      <c r="ABU41" s="34">
        <f t="shared" si="279"/>
        <v>0</v>
      </c>
      <c r="ABV41" s="34">
        <f t="shared" si="279"/>
        <v>0</v>
      </c>
      <c r="ABW41" s="34">
        <f t="shared" si="279"/>
        <v>0</v>
      </c>
      <c r="ABX41" s="34">
        <f t="shared" si="279"/>
        <v>0</v>
      </c>
      <c r="ABY41" s="34">
        <f t="shared" si="279"/>
        <v>0</v>
      </c>
      <c r="ABZ41" s="34">
        <f t="shared" si="279"/>
        <v>0</v>
      </c>
      <c r="ACA41" s="34">
        <f t="shared" si="279"/>
        <v>0</v>
      </c>
      <c r="ACB41" s="34">
        <f t="shared" si="279"/>
        <v>0</v>
      </c>
      <c r="ACC41" s="34">
        <f t="shared" si="279"/>
        <v>0</v>
      </c>
      <c r="ACD41" s="34">
        <f t="shared" si="279"/>
        <v>0</v>
      </c>
      <c r="ACE41" s="34">
        <f t="shared" si="279"/>
        <v>0</v>
      </c>
      <c r="ACF41" s="34">
        <f t="shared" si="279"/>
        <v>0</v>
      </c>
      <c r="ACG41" s="34">
        <f t="shared" si="279"/>
        <v>0</v>
      </c>
      <c r="ACH41" s="34">
        <f t="shared" si="279"/>
        <v>0</v>
      </c>
      <c r="ACI41" s="34">
        <f t="shared" si="279"/>
        <v>0</v>
      </c>
      <c r="ACJ41" s="34">
        <f t="shared" si="279"/>
        <v>0</v>
      </c>
      <c r="ACK41" s="34">
        <f t="shared" si="279"/>
        <v>0</v>
      </c>
      <c r="ACL41" s="34">
        <f t="shared" si="279"/>
        <v>0</v>
      </c>
      <c r="ACM41" s="34">
        <f t="shared" si="279"/>
        <v>0</v>
      </c>
      <c r="ACN41" s="34">
        <f t="shared" si="279"/>
        <v>0</v>
      </c>
      <c r="ACO41" s="34">
        <f t="shared" si="279"/>
        <v>0</v>
      </c>
      <c r="ACP41" s="34">
        <f t="shared" si="279"/>
        <v>0</v>
      </c>
      <c r="ACQ41" s="34">
        <f t="shared" si="279"/>
        <v>0</v>
      </c>
      <c r="ACR41" s="34">
        <f t="shared" ref="ACR41:AFC41" si="280">SUMIFS(ACR17:ACR39,$C$17:$C$39,"Сельский")</f>
        <v>0</v>
      </c>
      <c r="ACS41" s="34">
        <f t="shared" si="280"/>
        <v>0</v>
      </c>
      <c r="ACT41" s="34">
        <f t="shared" si="280"/>
        <v>0</v>
      </c>
      <c r="ACU41" s="34">
        <f t="shared" si="280"/>
        <v>0</v>
      </c>
      <c r="ACV41" s="34">
        <f t="shared" si="280"/>
        <v>0</v>
      </c>
      <c r="ACW41" s="34">
        <f t="shared" si="280"/>
        <v>0</v>
      </c>
      <c r="ACX41" s="34">
        <f t="shared" si="280"/>
        <v>0</v>
      </c>
      <c r="ACY41" s="34">
        <f t="shared" si="280"/>
        <v>0</v>
      </c>
      <c r="ACZ41" s="34">
        <f t="shared" si="280"/>
        <v>0</v>
      </c>
      <c r="ADA41" s="34">
        <f t="shared" si="280"/>
        <v>0</v>
      </c>
      <c r="ADB41" s="34">
        <f t="shared" si="280"/>
        <v>0</v>
      </c>
      <c r="ADC41" s="34">
        <f t="shared" si="280"/>
        <v>0</v>
      </c>
      <c r="ADD41" s="34">
        <f t="shared" si="280"/>
        <v>0</v>
      </c>
      <c r="ADE41" s="34">
        <f t="shared" si="280"/>
        <v>0</v>
      </c>
      <c r="ADF41" s="34">
        <f t="shared" si="280"/>
        <v>0</v>
      </c>
      <c r="ADG41" s="34">
        <f t="shared" si="280"/>
        <v>0</v>
      </c>
      <c r="ADH41" s="34">
        <f t="shared" si="280"/>
        <v>0</v>
      </c>
      <c r="ADI41" s="34">
        <f t="shared" si="280"/>
        <v>0</v>
      </c>
      <c r="ADJ41" s="34">
        <f t="shared" si="280"/>
        <v>0</v>
      </c>
      <c r="ADK41" s="34">
        <f t="shared" si="280"/>
        <v>0</v>
      </c>
      <c r="ADL41" s="34">
        <f t="shared" si="280"/>
        <v>0</v>
      </c>
      <c r="ADM41" s="34">
        <f t="shared" si="280"/>
        <v>0</v>
      </c>
      <c r="ADN41" s="34">
        <f t="shared" si="280"/>
        <v>0</v>
      </c>
      <c r="ADO41" s="34">
        <f t="shared" si="280"/>
        <v>0</v>
      </c>
      <c r="ADP41" s="34">
        <f t="shared" si="280"/>
        <v>0</v>
      </c>
      <c r="ADQ41" s="34">
        <f t="shared" si="280"/>
        <v>0</v>
      </c>
      <c r="ADR41" s="34">
        <f t="shared" si="280"/>
        <v>0</v>
      </c>
      <c r="ADS41" s="34">
        <f t="shared" si="280"/>
        <v>0</v>
      </c>
      <c r="ADT41" s="34">
        <f t="shared" si="280"/>
        <v>0</v>
      </c>
      <c r="ADU41" s="34">
        <f t="shared" si="280"/>
        <v>0</v>
      </c>
      <c r="ADV41" s="34">
        <f t="shared" si="280"/>
        <v>0</v>
      </c>
      <c r="ADW41" s="34">
        <f t="shared" si="280"/>
        <v>0</v>
      </c>
      <c r="ADX41" s="34">
        <f t="shared" si="280"/>
        <v>0</v>
      </c>
      <c r="ADY41" s="34">
        <f t="shared" si="280"/>
        <v>0</v>
      </c>
      <c r="ADZ41" s="34">
        <f t="shared" si="280"/>
        <v>0</v>
      </c>
      <c r="AEA41" s="34">
        <f t="shared" si="280"/>
        <v>0</v>
      </c>
      <c r="AEB41" s="34">
        <f t="shared" si="280"/>
        <v>0</v>
      </c>
      <c r="AEC41" s="34">
        <f t="shared" si="280"/>
        <v>0</v>
      </c>
      <c r="AED41" s="34">
        <f t="shared" si="280"/>
        <v>0</v>
      </c>
      <c r="AEE41" s="34">
        <f t="shared" si="280"/>
        <v>0</v>
      </c>
      <c r="AEF41" s="34">
        <f t="shared" si="280"/>
        <v>0</v>
      </c>
      <c r="AEG41" s="34">
        <f t="shared" si="280"/>
        <v>0</v>
      </c>
      <c r="AEH41" s="34">
        <f t="shared" si="280"/>
        <v>0</v>
      </c>
      <c r="AEI41" s="34">
        <f t="shared" si="280"/>
        <v>0</v>
      </c>
      <c r="AEJ41" s="34">
        <f t="shared" si="280"/>
        <v>0</v>
      </c>
      <c r="AEK41" s="34">
        <f t="shared" si="280"/>
        <v>0</v>
      </c>
      <c r="AEL41" s="34">
        <f t="shared" si="280"/>
        <v>0</v>
      </c>
      <c r="AEM41" s="34">
        <f t="shared" si="280"/>
        <v>0</v>
      </c>
      <c r="AEN41" s="34">
        <f t="shared" si="280"/>
        <v>0</v>
      </c>
      <c r="AEO41" s="34">
        <f t="shared" si="280"/>
        <v>0</v>
      </c>
      <c r="AEP41" s="34">
        <f t="shared" si="280"/>
        <v>0</v>
      </c>
      <c r="AEQ41" s="34">
        <f t="shared" si="280"/>
        <v>0</v>
      </c>
      <c r="AER41" s="34">
        <f t="shared" si="280"/>
        <v>0</v>
      </c>
      <c r="AES41" s="34">
        <f t="shared" si="280"/>
        <v>0</v>
      </c>
      <c r="AET41" s="34">
        <f t="shared" si="280"/>
        <v>0</v>
      </c>
      <c r="AEU41" s="34">
        <f t="shared" si="280"/>
        <v>0</v>
      </c>
      <c r="AEV41" s="34">
        <f t="shared" si="280"/>
        <v>0</v>
      </c>
      <c r="AEW41" s="34">
        <f t="shared" si="280"/>
        <v>0</v>
      </c>
      <c r="AEX41" s="34">
        <f t="shared" si="280"/>
        <v>0</v>
      </c>
      <c r="AEY41" s="34">
        <f t="shared" si="280"/>
        <v>0</v>
      </c>
      <c r="AEZ41" s="34">
        <f t="shared" si="280"/>
        <v>0</v>
      </c>
      <c r="AFA41" s="34">
        <f t="shared" si="280"/>
        <v>0</v>
      </c>
      <c r="AFB41" s="34">
        <f t="shared" si="280"/>
        <v>0</v>
      </c>
      <c r="AFC41" s="34">
        <f t="shared" si="280"/>
        <v>0</v>
      </c>
      <c r="AFD41" s="34">
        <f t="shared" ref="AFD41:AGM41" si="281">SUMIFS(AFD17:AFD39,$C$17:$C$39,"Сельский")</f>
        <v>0</v>
      </c>
      <c r="AFE41" s="34">
        <f t="shared" si="281"/>
        <v>0</v>
      </c>
      <c r="AFF41" s="34">
        <f t="shared" si="281"/>
        <v>0</v>
      </c>
      <c r="AFG41" s="34">
        <f t="shared" si="281"/>
        <v>0</v>
      </c>
      <c r="AFH41" s="34">
        <f t="shared" si="281"/>
        <v>0</v>
      </c>
      <c r="AFI41" s="34">
        <f t="shared" si="281"/>
        <v>0</v>
      </c>
      <c r="AFJ41" s="34">
        <f t="shared" si="281"/>
        <v>0</v>
      </c>
      <c r="AFK41" s="34">
        <f t="shared" si="281"/>
        <v>0</v>
      </c>
      <c r="AFL41" s="34">
        <f t="shared" si="281"/>
        <v>0</v>
      </c>
      <c r="AFM41" s="34">
        <f t="shared" si="281"/>
        <v>0</v>
      </c>
      <c r="AFN41" s="34">
        <f t="shared" si="281"/>
        <v>0</v>
      </c>
      <c r="AFO41" s="34">
        <f t="shared" si="281"/>
        <v>0</v>
      </c>
      <c r="AFP41" s="34">
        <f t="shared" si="281"/>
        <v>0</v>
      </c>
      <c r="AFQ41" s="34">
        <f t="shared" si="281"/>
        <v>0</v>
      </c>
      <c r="AFR41" s="34">
        <f t="shared" si="281"/>
        <v>0</v>
      </c>
      <c r="AFS41" s="34">
        <f t="shared" si="281"/>
        <v>0</v>
      </c>
      <c r="AFT41" s="34">
        <f t="shared" si="281"/>
        <v>50</v>
      </c>
      <c r="AFU41" s="34">
        <f t="shared" si="281"/>
        <v>50</v>
      </c>
      <c r="AFV41" s="34">
        <f t="shared" si="281"/>
        <v>0</v>
      </c>
      <c r="AFW41" s="34">
        <f t="shared" si="281"/>
        <v>0</v>
      </c>
      <c r="AFX41" s="34">
        <f t="shared" si="281"/>
        <v>0</v>
      </c>
      <c r="AFY41" s="34">
        <f t="shared" si="281"/>
        <v>0</v>
      </c>
      <c r="AFZ41" s="34">
        <f t="shared" si="281"/>
        <v>0</v>
      </c>
      <c r="AGA41" s="34">
        <f t="shared" si="281"/>
        <v>0</v>
      </c>
      <c r="AGB41" s="34">
        <f t="shared" si="281"/>
        <v>0</v>
      </c>
      <c r="AGC41" s="34">
        <f t="shared" si="281"/>
        <v>0</v>
      </c>
      <c r="AGD41" s="34">
        <f t="shared" si="281"/>
        <v>0</v>
      </c>
      <c r="AGE41" s="34">
        <f t="shared" si="281"/>
        <v>0</v>
      </c>
      <c r="AGF41" s="34">
        <f t="shared" si="281"/>
        <v>0</v>
      </c>
      <c r="AGG41" s="34">
        <f t="shared" si="281"/>
        <v>0</v>
      </c>
      <c r="AGH41" s="34">
        <f t="shared" si="281"/>
        <v>0</v>
      </c>
      <c r="AGI41" s="34">
        <f t="shared" si="281"/>
        <v>0</v>
      </c>
      <c r="AGJ41" s="34">
        <f t="shared" si="281"/>
        <v>0</v>
      </c>
      <c r="AGK41" s="34">
        <f t="shared" si="281"/>
        <v>0</v>
      </c>
      <c r="AGL41" s="34">
        <f t="shared" si="281"/>
        <v>0.3</v>
      </c>
      <c r="AGM41" s="34">
        <f t="shared" si="281"/>
        <v>26</v>
      </c>
    </row>
    <row r="42" spans="1:871" s="13" customFormat="1" ht="22.5" customHeight="1" x14ac:dyDescent="0.25">
      <c r="A42" s="40"/>
      <c r="B42" s="43" t="s">
        <v>13</v>
      </c>
      <c r="C42" s="44" t="s">
        <v>14</v>
      </c>
      <c r="D42" s="33">
        <f>SUM(D40:D41)</f>
        <v>16522</v>
      </c>
      <c r="E42" s="33">
        <f t="shared" ref="E42:BP42" si="282">SUM(E40:E41)</f>
        <v>6483</v>
      </c>
      <c r="F42" s="33">
        <f t="shared" si="282"/>
        <v>0</v>
      </c>
      <c r="G42" s="33">
        <f t="shared" si="282"/>
        <v>7668</v>
      </c>
      <c r="H42" s="33">
        <f t="shared" si="282"/>
        <v>0</v>
      </c>
      <c r="I42" s="33">
        <f t="shared" si="282"/>
        <v>1558</v>
      </c>
      <c r="J42" s="33">
        <f t="shared" si="282"/>
        <v>0</v>
      </c>
      <c r="K42" s="33">
        <f t="shared" si="282"/>
        <v>29</v>
      </c>
      <c r="L42" s="33">
        <f t="shared" si="282"/>
        <v>0</v>
      </c>
      <c r="M42" s="33">
        <f t="shared" si="282"/>
        <v>35</v>
      </c>
      <c r="N42" s="33">
        <f t="shared" si="282"/>
        <v>0</v>
      </c>
      <c r="O42" s="33">
        <f t="shared" si="282"/>
        <v>8</v>
      </c>
      <c r="P42" s="33">
        <f t="shared" si="282"/>
        <v>0</v>
      </c>
      <c r="Q42" s="33">
        <f t="shared" si="282"/>
        <v>0</v>
      </c>
      <c r="R42" s="33">
        <f t="shared" si="282"/>
        <v>0</v>
      </c>
      <c r="S42" s="33">
        <f t="shared" si="282"/>
        <v>0</v>
      </c>
      <c r="T42" s="33">
        <f t="shared" si="282"/>
        <v>69</v>
      </c>
      <c r="U42" s="33">
        <f t="shared" si="282"/>
        <v>72</v>
      </c>
      <c r="V42" s="33">
        <f t="shared" si="282"/>
        <v>0</v>
      </c>
      <c r="W42" s="33">
        <f t="shared" si="282"/>
        <v>12</v>
      </c>
      <c r="X42" s="33">
        <f t="shared" si="282"/>
        <v>0</v>
      </c>
      <c r="Y42" s="33">
        <f t="shared" si="282"/>
        <v>0</v>
      </c>
      <c r="Z42" s="33">
        <f t="shared" si="282"/>
        <v>32</v>
      </c>
      <c r="AA42" s="33">
        <f t="shared" si="282"/>
        <v>14</v>
      </c>
      <c r="AB42" s="33">
        <f t="shared" si="282"/>
        <v>0</v>
      </c>
      <c r="AC42" s="33">
        <f t="shared" si="282"/>
        <v>0</v>
      </c>
      <c r="AD42" s="33">
        <f t="shared" si="282"/>
        <v>0</v>
      </c>
      <c r="AE42" s="33">
        <f t="shared" si="282"/>
        <v>2</v>
      </c>
      <c r="AF42" s="33">
        <f t="shared" si="282"/>
        <v>21</v>
      </c>
      <c r="AG42" s="33">
        <f t="shared" si="282"/>
        <v>4</v>
      </c>
      <c r="AH42" s="33">
        <f t="shared" si="282"/>
        <v>77</v>
      </c>
      <c r="AI42" s="33">
        <f t="shared" si="282"/>
        <v>7</v>
      </c>
      <c r="AJ42" s="33">
        <f t="shared" si="282"/>
        <v>0</v>
      </c>
      <c r="AK42" s="33">
        <f t="shared" si="282"/>
        <v>178</v>
      </c>
      <c r="AL42" s="33">
        <f t="shared" si="282"/>
        <v>0</v>
      </c>
      <c r="AM42" s="33">
        <f t="shared" si="282"/>
        <v>0</v>
      </c>
      <c r="AN42" s="33">
        <f t="shared" si="282"/>
        <v>0</v>
      </c>
      <c r="AO42" s="33">
        <f t="shared" si="282"/>
        <v>0</v>
      </c>
      <c r="AP42" s="33">
        <f t="shared" si="282"/>
        <v>0</v>
      </c>
      <c r="AQ42" s="33">
        <f t="shared" si="282"/>
        <v>1</v>
      </c>
      <c r="AR42" s="33">
        <f t="shared" si="282"/>
        <v>3</v>
      </c>
      <c r="AS42" s="33">
        <f t="shared" si="282"/>
        <v>0</v>
      </c>
      <c r="AT42" s="33">
        <f t="shared" si="282"/>
        <v>3</v>
      </c>
      <c r="AU42" s="33">
        <f t="shared" si="282"/>
        <v>3</v>
      </c>
      <c r="AV42" s="33">
        <f t="shared" si="282"/>
        <v>3</v>
      </c>
      <c r="AW42" s="33">
        <f t="shared" si="282"/>
        <v>13</v>
      </c>
      <c r="AX42" s="33">
        <f t="shared" si="282"/>
        <v>17</v>
      </c>
      <c r="AY42" s="33">
        <f t="shared" si="282"/>
        <v>3</v>
      </c>
      <c r="AZ42" s="33">
        <f t="shared" si="282"/>
        <v>1</v>
      </c>
      <c r="BA42" s="33">
        <f t="shared" si="282"/>
        <v>0</v>
      </c>
      <c r="BB42" s="33">
        <f t="shared" si="282"/>
        <v>0</v>
      </c>
      <c r="BC42" s="33">
        <f t="shared" si="282"/>
        <v>0</v>
      </c>
      <c r="BD42" s="33">
        <f t="shared" si="282"/>
        <v>1</v>
      </c>
      <c r="BE42" s="33">
        <f t="shared" si="282"/>
        <v>4</v>
      </c>
      <c r="BF42" s="33">
        <f t="shared" si="282"/>
        <v>0</v>
      </c>
      <c r="BG42" s="33">
        <f t="shared" si="282"/>
        <v>21</v>
      </c>
      <c r="BH42" s="33">
        <f t="shared" si="282"/>
        <v>14</v>
      </c>
      <c r="BI42" s="33">
        <f t="shared" si="282"/>
        <v>35</v>
      </c>
      <c r="BJ42" s="33">
        <f t="shared" si="282"/>
        <v>0</v>
      </c>
      <c r="BK42" s="33">
        <f t="shared" si="282"/>
        <v>0</v>
      </c>
      <c r="BL42" s="33">
        <f t="shared" si="282"/>
        <v>0</v>
      </c>
      <c r="BM42" s="33">
        <f t="shared" si="282"/>
        <v>0</v>
      </c>
      <c r="BN42" s="33">
        <f t="shared" si="282"/>
        <v>0</v>
      </c>
      <c r="BO42" s="33">
        <f t="shared" si="282"/>
        <v>26</v>
      </c>
      <c r="BP42" s="33">
        <f t="shared" si="282"/>
        <v>0</v>
      </c>
      <c r="BQ42" s="33">
        <f t="shared" ref="BQ42:EB42" si="283">SUM(BQ40:BQ41)</f>
        <v>0</v>
      </c>
      <c r="BR42" s="33">
        <f t="shared" si="283"/>
        <v>0</v>
      </c>
      <c r="BS42" s="33">
        <f t="shared" si="283"/>
        <v>0</v>
      </c>
      <c r="BT42" s="33">
        <f t="shared" si="283"/>
        <v>0</v>
      </c>
      <c r="BU42" s="33">
        <f t="shared" si="283"/>
        <v>0</v>
      </c>
      <c r="BV42" s="33">
        <f t="shared" si="283"/>
        <v>0</v>
      </c>
      <c r="BW42" s="33">
        <f t="shared" si="283"/>
        <v>0</v>
      </c>
      <c r="BX42" s="33">
        <f t="shared" si="283"/>
        <v>0</v>
      </c>
      <c r="BY42" s="33">
        <f t="shared" si="283"/>
        <v>0</v>
      </c>
      <c r="BZ42" s="33">
        <f t="shared" si="283"/>
        <v>0</v>
      </c>
      <c r="CA42" s="33">
        <f t="shared" si="283"/>
        <v>0</v>
      </c>
      <c r="CB42" s="33">
        <f t="shared" si="283"/>
        <v>20</v>
      </c>
      <c r="CC42" s="33">
        <f t="shared" si="283"/>
        <v>20</v>
      </c>
      <c r="CD42" s="33">
        <f t="shared" si="283"/>
        <v>65</v>
      </c>
      <c r="CE42" s="33">
        <f t="shared" si="283"/>
        <v>0</v>
      </c>
      <c r="CF42" s="33">
        <f t="shared" si="283"/>
        <v>0</v>
      </c>
      <c r="CG42" s="33">
        <f t="shared" si="283"/>
        <v>0</v>
      </c>
      <c r="CH42" s="33">
        <f t="shared" si="283"/>
        <v>0</v>
      </c>
      <c r="CI42" s="33">
        <f t="shared" si="283"/>
        <v>0</v>
      </c>
      <c r="CJ42" s="33">
        <f t="shared" si="283"/>
        <v>0</v>
      </c>
      <c r="CK42" s="33">
        <f t="shared" si="283"/>
        <v>0</v>
      </c>
      <c r="CL42" s="33">
        <f t="shared" si="283"/>
        <v>0</v>
      </c>
      <c r="CM42" s="33">
        <f t="shared" si="283"/>
        <v>0</v>
      </c>
      <c r="CN42" s="33">
        <f t="shared" si="283"/>
        <v>0</v>
      </c>
      <c r="CO42" s="33">
        <f t="shared" si="283"/>
        <v>0</v>
      </c>
      <c r="CP42" s="33">
        <f t="shared" si="283"/>
        <v>0</v>
      </c>
      <c r="CQ42" s="33">
        <f t="shared" si="283"/>
        <v>0</v>
      </c>
      <c r="CR42" s="33">
        <f t="shared" si="283"/>
        <v>0</v>
      </c>
      <c r="CS42" s="33">
        <f t="shared" si="283"/>
        <v>0</v>
      </c>
      <c r="CT42" s="33">
        <f t="shared" si="283"/>
        <v>0</v>
      </c>
      <c r="CU42" s="33">
        <f t="shared" si="283"/>
        <v>0</v>
      </c>
      <c r="CV42" s="33">
        <f t="shared" si="283"/>
        <v>0</v>
      </c>
      <c r="CW42" s="33">
        <f t="shared" si="283"/>
        <v>0</v>
      </c>
      <c r="CX42" s="33">
        <f t="shared" si="283"/>
        <v>0</v>
      </c>
      <c r="CY42" s="33">
        <f t="shared" si="283"/>
        <v>0</v>
      </c>
      <c r="CZ42" s="33">
        <f t="shared" si="283"/>
        <v>0</v>
      </c>
      <c r="DA42" s="33">
        <f t="shared" si="283"/>
        <v>0</v>
      </c>
      <c r="DB42" s="33">
        <f t="shared" si="283"/>
        <v>0</v>
      </c>
      <c r="DC42" s="33">
        <f t="shared" si="283"/>
        <v>0</v>
      </c>
      <c r="DD42" s="33">
        <f t="shared" si="283"/>
        <v>0</v>
      </c>
      <c r="DE42" s="33">
        <f t="shared" si="283"/>
        <v>0</v>
      </c>
      <c r="DF42" s="33">
        <f t="shared" si="283"/>
        <v>0</v>
      </c>
      <c r="DG42" s="33">
        <f t="shared" si="283"/>
        <v>0</v>
      </c>
      <c r="DH42" s="33">
        <f t="shared" si="283"/>
        <v>0</v>
      </c>
      <c r="DI42" s="33">
        <f t="shared" si="283"/>
        <v>0</v>
      </c>
      <c r="DJ42" s="33">
        <f t="shared" si="283"/>
        <v>0</v>
      </c>
      <c r="DK42" s="33">
        <f t="shared" si="283"/>
        <v>0</v>
      </c>
      <c r="DL42" s="33">
        <f t="shared" si="283"/>
        <v>0</v>
      </c>
      <c r="DM42" s="33">
        <f t="shared" si="283"/>
        <v>0</v>
      </c>
      <c r="DN42" s="33">
        <f t="shared" si="283"/>
        <v>0</v>
      </c>
      <c r="DO42" s="33">
        <f t="shared" si="283"/>
        <v>0</v>
      </c>
      <c r="DP42" s="33">
        <f t="shared" si="283"/>
        <v>0</v>
      </c>
      <c r="DQ42" s="33">
        <f t="shared" si="283"/>
        <v>0</v>
      </c>
      <c r="DR42" s="33">
        <f t="shared" si="283"/>
        <v>0</v>
      </c>
      <c r="DS42" s="33">
        <f t="shared" si="283"/>
        <v>0</v>
      </c>
      <c r="DT42" s="33">
        <f t="shared" si="283"/>
        <v>0</v>
      </c>
      <c r="DU42" s="33">
        <f t="shared" si="283"/>
        <v>0</v>
      </c>
      <c r="DV42" s="33">
        <f t="shared" si="283"/>
        <v>0</v>
      </c>
      <c r="DW42" s="33">
        <f t="shared" si="283"/>
        <v>0</v>
      </c>
      <c r="DX42" s="33">
        <f t="shared" si="283"/>
        <v>0</v>
      </c>
      <c r="DY42" s="33">
        <f t="shared" si="283"/>
        <v>0</v>
      </c>
      <c r="DZ42" s="33">
        <f t="shared" si="283"/>
        <v>0</v>
      </c>
      <c r="EA42" s="33">
        <f t="shared" si="283"/>
        <v>0</v>
      </c>
      <c r="EB42" s="33">
        <f t="shared" si="283"/>
        <v>0</v>
      </c>
      <c r="EC42" s="33">
        <f t="shared" ref="EC42:GN42" si="284">SUM(EC40:EC41)</f>
        <v>0</v>
      </c>
      <c r="ED42" s="33">
        <f t="shared" si="284"/>
        <v>0</v>
      </c>
      <c r="EE42" s="33">
        <f t="shared" si="284"/>
        <v>0</v>
      </c>
      <c r="EF42" s="33">
        <f t="shared" si="284"/>
        <v>0</v>
      </c>
      <c r="EG42" s="33">
        <f t="shared" si="284"/>
        <v>0</v>
      </c>
      <c r="EH42" s="33">
        <f t="shared" si="284"/>
        <v>0</v>
      </c>
      <c r="EI42" s="33">
        <f t="shared" si="284"/>
        <v>0</v>
      </c>
      <c r="EJ42" s="33">
        <f t="shared" si="284"/>
        <v>0</v>
      </c>
      <c r="EK42" s="33">
        <f t="shared" si="284"/>
        <v>0</v>
      </c>
      <c r="EL42" s="33">
        <f t="shared" si="284"/>
        <v>0</v>
      </c>
      <c r="EM42" s="33">
        <f t="shared" si="284"/>
        <v>0</v>
      </c>
      <c r="EN42" s="33">
        <f t="shared" si="284"/>
        <v>0</v>
      </c>
      <c r="EO42" s="33">
        <f t="shared" si="284"/>
        <v>0</v>
      </c>
      <c r="EP42" s="33">
        <f t="shared" si="284"/>
        <v>0</v>
      </c>
      <c r="EQ42" s="33">
        <f t="shared" si="284"/>
        <v>0</v>
      </c>
      <c r="ER42" s="33">
        <f t="shared" si="284"/>
        <v>0</v>
      </c>
      <c r="ES42" s="33">
        <f t="shared" si="284"/>
        <v>0</v>
      </c>
      <c r="ET42" s="33">
        <f t="shared" si="284"/>
        <v>0</v>
      </c>
      <c r="EU42" s="33">
        <f t="shared" si="284"/>
        <v>0</v>
      </c>
      <c r="EV42" s="33">
        <f t="shared" si="284"/>
        <v>0</v>
      </c>
      <c r="EW42" s="33">
        <f t="shared" si="284"/>
        <v>0</v>
      </c>
      <c r="EX42" s="33">
        <f t="shared" si="284"/>
        <v>0</v>
      </c>
      <c r="EY42" s="33">
        <f t="shared" si="284"/>
        <v>0</v>
      </c>
      <c r="EZ42" s="33">
        <f t="shared" si="284"/>
        <v>0</v>
      </c>
      <c r="FA42" s="33">
        <f t="shared" si="284"/>
        <v>0</v>
      </c>
      <c r="FB42" s="33">
        <f t="shared" si="284"/>
        <v>0</v>
      </c>
      <c r="FC42" s="33">
        <f t="shared" si="284"/>
        <v>0</v>
      </c>
      <c r="FD42" s="33">
        <f t="shared" si="284"/>
        <v>0</v>
      </c>
      <c r="FE42" s="33">
        <f t="shared" si="284"/>
        <v>0</v>
      </c>
      <c r="FF42" s="33">
        <f t="shared" si="284"/>
        <v>0</v>
      </c>
      <c r="FG42" s="33">
        <f t="shared" si="284"/>
        <v>0</v>
      </c>
      <c r="FH42" s="33">
        <f t="shared" si="284"/>
        <v>0</v>
      </c>
      <c r="FI42" s="33">
        <f t="shared" si="284"/>
        <v>0</v>
      </c>
      <c r="FJ42" s="33">
        <f t="shared" si="284"/>
        <v>0</v>
      </c>
      <c r="FK42" s="33">
        <f t="shared" si="284"/>
        <v>0</v>
      </c>
      <c r="FL42" s="33">
        <f t="shared" si="284"/>
        <v>0</v>
      </c>
      <c r="FM42" s="33">
        <f t="shared" si="284"/>
        <v>0</v>
      </c>
      <c r="FN42" s="33">
        <f t="shared" si="284"/>
        <v>0</v>
      </c>
      <c r="FO42" s="33">
        <f t="shared" si="284"/>
        <v>0</v>
      </c>
      <c r="FP42" s="33">
        <f t="shared" si="284"/>
        <v>0</v>
      </c>
      <c r="FQ42" s="33">
        <f t="shared" si="284"/>
        <v>0</v>
      </c>
      <c r="FR42" s="33">
        <f t="shared" si="284"/>
        <v>0</v>
      </c>
      <c r="FS42" s="33">
        <f t="shared" si="284"/>
        <v>0</v>
      </c>
      <c r="FT42" s="33">
        <f t="shared" si="284"/>
        <v>0</v>
      </c>
      <c r="FU42" s="33">
        <f t="shared" si="284"/>
        <v>0</v>
      </c>
      <c r="FV42" s="33">
        <f t="shared" si="284"/>
        <v>0</v>
      </c>
      <c r="FW42" s="33">
        <f t="shared" si="284"/>
        <v>0</v>
      </c>
      <c r="FX42" s="33">
        <f t="shared" si="284"/>
        <v>0</v>
      </c>
      <c r="FY42" s="33">
        <f t="shared" si="284"/>
        <v>0</v>
      </c>
      <c r="FZ42" s="33">
        <f t="shared" si="284"/>
        <v>0</v>
      </c>
      <c r="GA42" s="33">
        <f t="shared" si="284"/>
        <v>0</v>
      </c>
      <c r="GB42" s="33">
        <f t="shared" si="284"/>
        <v>0</v>
      </c>
      <c r="GC42" s="33">
        <f t="shared" si="284"/>
        <v>0</v>
      </c>
      <c r="GD42" s="33">
        <f t="shared" si="284"/>
        <v>0</v>
      </c>
      <c r="GE42" s="33">
        <f t="shared" si="284"/>
        <v>0</v>
      </c>
      <c r="GF42" s="33">
        <f t="shared" si="284"/>
        <v>0</v>
      </c>
      <c r="GG42" s="33">
        <f t="shared" si="284"/>
        <v>0</v>
      </c>
      <c r="GH42" s="33">
        <f t="shared" si="284"/>
        <v>0</v>
      </c>
      <c r="GI42" s="33">
        <f t="shared" si="284"/>
        <v>0</v>
      </c>
      <c r="GJ42" s="33">
        <f t="shared" si="284"/>
        <v>0</v>
      </c>
      <c r="GK42" s="33">
        <f t="shared" si="284"/>
        <v>0</v>
      </c>
      <c r="GL42" s="33">
        <f t="shared" si="284"/>
        <v>0</v>
      </c>
      <c r="GM42" s="33">
        <f t="shared" si="284"/>
        <v>0</v>
      </c>
      <c r="GN42" s="33">
        <f t="shared" si="284"/>
        <v>0</v>
      </c>
      <c r="GO42" s="33">
        <f t="shared" ref="GO42:HL42" si="285">SUM(GO40:GO41)</f>
        <v>0</v>
      </c>
      <c r="GP42" s="33">
        <f t="shared" si="285"/>
        <v>0</v>
      </c>
      <c r="GQ42" s="33">
        <f t="shared" si="285"/>
        <v>0</v>
      </c>
      <c r="GR42" s="33">
        <f t="shared" si="285"/>
        <v>0</v>
      </c>
      <c r="GS42" s="33">
        <f t="shared" si="285"/>
        <v>690</v>
      </c>
      <c r="GT42" s="33">
        <f t="shared" si="285"/>
        <v>688</v>
      </c>
      <c r="GU42" s="33">
        <f t="shared" si="285"/>
        <v>2</v>
      </c>
      <c r="GV42" s="33">
        <f t="shared" si="285"/>
        <v>0</v>
      </c>
      <c r="GW42" s="33">
        <f t="shared" si="285"/>
        <v>0</v>
      </c>
      <c r="GX42" s="33">
        <f t="shared" si="285"/>
        <v>0</v>
      </c>
      <c r="GY42" s="33">
        <f t="shared" si="285"/>
        <v>0</v>
      </c>
      <c r="GZ42" s="33">
        <f t="shared" si="285"/>
        <v>0</v>
      </c>
      <c r="HA42" s="33">
        <f t="shared" si="285"/>
        <v>0</v>
      </c>
      <c r="HB42" s="33">
        <f t="shared" si="285"/>
        <v>0</v>
      </c>
      <c r="HC42" s="33">
        <f t="shared" si="285"/>
        <v>0</v>
      </c>
      <c r="HD42" s="33">
        <f t="shared" si="285"/>
        <v>0</v>
      </c>
      <c r="HE42" s="33">
        <f t="shared" si="285"/>
        <v>0</v>
      </c>
      <c r="HF42" s="33">
        <f t="shared" si="285"/>
        <v>0</v>
      </c>
      <c r="HG42" s="33">
        <f t="shared" si="285"/>
        <v>0</v>
      </c>
      <c r="HH42" s="33">
        <f t="shared" si="285"/>
        <v>0</v>
      </c>
      <c r="HI42" s="33">
        <f t="shared" si="285"/>
        <v>0</v>
      </c>
      <c r="HJ42" s="33">
        <f t="shared" si="285"/>
        <v>0</v>
      </c>
      <c r="HK42" s="33">
        <f t="shared" si="285"/>
        <v>58</v>
      </c>
      <c r="HL42" s="33">
        <f t="shared" si="285"/>
        <v>644</v>
      </c>
      <c r="HM42" s="33">
        <f>SUM(HM40:HM41)</f>
        <v>16522</v>
      </c>
      <c r="HN42" s="33">
        <f t="shared" ref="HN42" si="286">SUM(HN40:HN41)</f>
        <v>6483</v>
      </c>
      <c r="HO42" s="33">
        <f t="shared" ref="HO42" si="287">SUM(HO40:HO41)</f>
        <v>0</v>
      </c>
      <c r="HP42" s="33">
        <f t="shared" ref="HP42" si="288">SUM(HP40:HP41)</f>
        <v>7668</v>
      </c>
      <c r="HQ42" s="33">
        <f t="shared" ref="HQ42" si="289">SUM(HQ40:HQ41)</f>
        <v>0</v>
      </c>
      <c r="HR42" s="33">
        <f t="shared" ref="HR42" si="290">SUM(HR40:HR41)</f>
        <v>1558</v>
      </c>
      <c r="HS42" s="33">
        <f t="shared" ref="HS42" si="291">SUM(HS40:HS41)</f>
        <v>0</v>
      </c>
      <c r="HT42" s="33">
        <f t="shared" ref="HT42" si="292">SUM(HT40:HT41)</f>
        <v>29</v>
      </c>
      <c r="HU42" s="33">
        <f t="shared" ref="HU42" si="293">SUM(HU40:HU41)</f>
        <v>0</v>
      </c>
      <c r="HV42" s="33">
        <f t="shared" ref="HV42" si="294">SUM(HV40:HV41)</f>
        <v>35</v>
      </c>
      <c r="HW42" s="33">
        <f t="shared" ref="HW42" si="295">SUM(HW40:HW41)</f>
        <v>0</v>
      </c>
      <c r="HX42" s="33">
        <f t="shared" ref="HX42" si="296">SUM(HX40:HX41)</f>
        <v>8</v>
      </c>
      <c r="HY42" s="33">
        <f t="shared" ref="HY42" si="297">SUM(HY40:HY41)</f>
        <v>0</v>
      </c>
      <c r="HZ42" s="33">
        <f t="shared" ref="HZ42" si="298">SUM(HZ40:HZ41)</f>
        <v>0</v>
      </c>
      <c r="IA42" s="33">
        <f t="shared" ref="IA42" si="299">SUM(IA40:IA41)</f>
        <v>0</v>
      </c>
      <c r="IB42" s="33">
        <f t="shared" ref="IB42" si="300">SUM(IB40:IB41)</f>
        <v>0</v>
      </c>
      <c r="IC42" s="33">
        <f t="shared" ref="IC42" si="301">SUM(IC40:IC41)</f>
        <v>69</v>
      </c>
      <c r="ID42" s="33">
        <f t="shared" ref="ID42" si="302">SUM(ID40:ID41)</f>
        <v>72</v>
      </c>
      <c r="IE42" s="33">
        <f t="shared" ref="IE42" si="303">SUM(IE40:IE41)</f>
        <v>0</v>
      </c>
      <c r="IF42" s="33">
        <f t="shared" ref="IF42" si="304">SUM(IF40:IF41)</f>
        <v>12</v>
      </c>
      <c r="IG42" s="33">
        <f t="shared" ref="IG42" si="305">SUM(IG40:IG41)</f>
        <v>0</v>
      </c>
      <c r="IH42" s="33">
        <f t="shared" ref="IH42" si="306">SUM(IH40:IH41)</f>
        <v>0</v>
      </c>
      <c r="II42" s="33">
        <f t="shared" ref="II42" si="307">SUM(II40:II41)</f>
        <v>32</v>
      </c>
      <c r="IJ42" s="33">
        <f t="shared" ref="IJ42" si="308">SUM(IJ40:IJ41)</f>
        <v>14</v>
      </c>
      <c r="IK42" s="33">
        <f t="shared" ref="IK42" si="309">SUM(IK40:IK41)</f>
        <v>0</v>
      </c>
      <c r="IL42" s="33">
        <f t="shared" ref="IL42" si="310">SUM(IL40:IL41)</f>
        <v>0</v>
      </c>
      <c r="IM42" s="33">
        <f t="shared" ref="IM42" si="311">SUM(IM40:IM41)</f>
        <v>0</v>
      </c>
      <c r="IN42" s="33">
        <f t="shared" ref="IN42" si="312">SUM(IN40:IN41)</f>
        <v>2</v>
      </c>
      <c r="IO42" s="33">
        <f t="shared" ref="IO42" si="313">SUM(IO40:IO41)</f>
        <v>21</v>
      </c>
      <c r="IP42" s="33">
        <f t="shared" ref="IP42" si="314">SUM(IP40:IP41)</f>
        <v>4</v>
      </c>
      <c r="IQ42" s="33">
        <f t="shared" ref="IQ42" si="315">SUM(IQ40:IQ41)</f>
        <v>77</v>
      </c>
      <c r="IR42" s="33">
        <f t="shared" ref="IR42" si="316">SUM(IR40:IR41)</f>
        <v>7</v>
      </c>
      <c r="IS42" s="33">
        <f t="shared" ref="IS42" si="317">SUM(IS40:IS41)</f>
        <v>0</v>
      </c>
      <c r="IT42" s="33">
        <f t="shared" ref="IT42" si="318">SUM(IT40:IT41)</f>
        <v>178</v>
      </c>
      <c r="IU42" s="33">
        <f t="shared" ref="IU42" si="319">SUM(IU40:IU41)</f>
        <v>0</v>
      </c>
      <c r="IV42" s="33">
        <f t="shared" ref="IV42" si="320">SUM(IV40:IV41)</f>
        <v>0</v>
      </c>
      <c r="IW42" s="33">
        <f t="shared" ref="IW42" si="321">SUM(IW40:IW41)</f>
        <v>0</v>
      </c>
      <c r="IX42" s="33">
        <f t="shared" ref="IX42" si="322">SUM(IX40:IX41)</f>
        <v>0</v>
      </c>
      <c r="IY42" s="33">
        <f t="shared" ref="IY42" si="323">SUM(IY40:IY41)</f>
        <v>0</v>
      </c>
      <c r="IZ42" s="33">
        <f t="shared" ref="IZ42" si="324">SUM(IZ40:IZ41)</f>
        <v>1</v>
      </c>
      <c r="JA42" s="33">
        <f t="shared" ref="JA42" si="325">SUM(JA40:JA41)</f>
        <v>3</v>
      </c>
      <c r="JB42" s="33">
        <f t="shared" ref="JB42" si="326">SUM(JB40:JB41)</f>
        <v>0</v>
      </c>
      <c r="JC42" s="33">
        <f t="shared" ref="JC42" si="327">SUM(JC40:JC41)</f>
        <v>3</v>
      </c>
      <c r="JD42" s="33">
        <f t="shared" ref="JD42" si="328">SUM(JD40:JD41)</f>
        <v>3</v>
      </c>
      <c r="JE42" s="33">
        <f t="shared" ref="JE42" si="329">SUM(JE40:JE41)</f>
        <v>3</v>
      </c>
      <c r="JF42" s="33">
        <f t="shared" ref="JF42" si="330">SUM(JF40:JF41)</f>
        <v>13</v>
      </c>
      <c r="JG42" s="33">
        <f t="shared" ref="JG42" si="331">SUM(JG40:JG41)</f>
        <v>17</v>
      </c>
      <c r="JH42" s="33">
        <f t="shared" ref="JH42" si="332">SUM(JH40:JH41)</f>
        <v>3</v>
      </c>
      <c r="JI42" s="33">
        <f t="shared" ref="JI42" si="333">SUM(JI40:JI41)</f>
        <v>1</v>
      </c>
      <c r="JJ42" s="33">
        <f t="shared" ref="JJ42" si="334">SUM(JJ40:JJ41)</f>
        <v>0</v>
      </c>
      <c r="JK42" s="33">
        <f t="shared" ref="JK42" si="335">SUM(JK40:JK41)</f>
        <v>0</v>
      </c>
      <c r="JL42" s="33">
        <f t="shared" ref="JL42" si="336">SUM(JL40:JL41)</f>
        <v>0</v>
      </c>
      <c r="JM42" s="33">
        <f t="shared" ref="JM42" si="337">SUM(JM40:JM41)</f>
        <v>1</v>
      </c>
      <c r="JN42" s="33">
        <f t="shared" ref="JN42" si="338">SUM(JN40:JN41)</f>
        <v>4</v>
      </c>
      <c r="JO42" s="33">
        <f t="shared" ref="JO42" si="339">SUM(JO40:JO41)</f>
        <v>0</v>
      </c>
      <c r="JP42" s="33">
        <f t="shared" ref="JP42" si="340">SUM(JP40:JP41)</f>
        <v>21</v>
      </c>
      <c r="JQ42" s="33">
        <f t="shared" ref="JQ42" si="341">SUM(JQ40:JQ41)</f>
        <v>14</v>
      </c>
      <c r="JR42" s="33">
        <f t="shared" ref="JR42" si="342">SUM(JR40:JR41)</f>
        <v>35</v>
      </c>
      <c r="JS42" s="33">
        <f t="shared" ref="JS42" si="343">SUM(JS40:JS41)</f>
        <v>0</v>
      </c>
      <c r="JT42" s="33">
        <f t="shared" ref="JT42" si="344">SUM(JT40:JT41)</f>
        <v>0</v>
      </c>
      <c r="JU42" s="33">
        <f t="shared" ref="JU42" si="345">SUM(JU40:JU41)</f>
        <v>0</v>
      </c>
      <c r="JV42" s="33">
        <f t="shared" ref="JV42" si="346">SUM(JV40:JV41)</f>
        <v>0</v>
      </c>
      <c r="JW42" s="33">
        <f t="shared" ref="JW42" si="347">SUM(JW40:JW41)</f>
        <v>0</v>
      </c>
      <c r="JX42" s="33">
        <f t="shared" ref="JX42" si="348">SUM(JX40:JX41)</f>
        <v>26</v>
      </c>
      <c r="JY42" s="33">
        <f t="shared" ref="JY42" si="349">SUM(JY40:JY41)</f>
        <v>0</v>
      </c>
      <c r="JZ42" s="33">
        <f t="shared" ref="JZ42" si="350">SUM(JZ40:JZ41)</f>
        <v>0</v>
      </c>
      <c r="KA42" s="33">
        <f t="shared" ref="KA42" si="351">SUM(KA40:KA41)</f>
        <v>0</v>
      </c>
      <c r="KB42" s="33">
        <f t="shared" ref="KB42" si="352">SUM(KB40:KB41)</f>
        <v>0</v>
      </c>
      <c r="KC42" s="33">
        <f t="shared" ref="KC42" si="353">SUM(KC40:KC41)</f>
        <v>0</v>
      </c>
      <c r="KD42" s="33">
        <f t="shared" ref="KD42" si="354">SUM(KD40:KD41)</f>
        <v>0</v>
      </c>
      <c r="KE42" s="33">
        <f t="shared" ref="KE42" si="355">SUM(KE40:KE41)</f>
        <v>0</v>
      </c>
      <c r="KF42" s="33">
        <f t="shared" ref="KF42" si="356">SUM(KF40:KF41)</f>
        <v>0</v>
      </c>
      <c r="KG42" s="33">
        <f t="shared" ref="KG42" si="357">SUM(KG40:KG41)</f>
        <v>0</v>
      </c>
      <c r="KH42" s="33">
        <f t="shared" ref="KH42" si="358">SUM(KH40:KH41)</f>
        <v>0</v>
      </c>
      <c r="KI42" s="33">
        <f t="shared" ref="KI42" si="359">SUM(KI40:KI41)</f>
        <v>0</v>
      </c>
      <c r="KJ42" s="33">
        <f t="shared" ref="KJ42" si="360">SUM(KJ40:KJ41)</f>
        <v>0</v>
      </c>
      <c r="KK42" s="33">
        <f t="shared" ref="KK42" si="361">SUM(KK40:KK41)</f>
        <v>20</v>
      </c>
      <c r="KL42" s="33">
        <f t="shared" ref="KL42" si="362">SUM(KL40:KL41)</f>
        <v>20</v>
      </c>
      <c r="KM42" s="33">
        <f t="shared" ref="KM42" si="363">SUM(KM40:KM41)</f>
        <v>65</v>
      </c>
      <c r="KN42" s="33">
        <f t="shared" ref="KN42" si="364">SUM(KN40:KN41)</f>
        <v>0</v>
      </c>
      <c r="KO42" s="33">
        <f t="shared" ref="KO42" si="365">SUM(KO40:KO41)</f>
        <v>0</v>
      </c>
      <c r="KP42" s="33">
        <f t="shared" ref="KP42" si="366">SUM(KP40:KP41)</f>
        <v>0</v>
      </c>
      <c r="KQ42" s="33">
        <f t="shared" ref="KQ42" si="367">SUM(KQ40:KQ41)</f>
        <v>0</v>
      </c>
      <c r="KR42" s="33">
        <f t="shared" ref="KR42" si="368">SUM(KR40:KR41)</f>
        <v>0</v>
      </c>
      <c r="KS42" s="33">
        <f t="shared" ref="KS42" si="369">SUM(KS40:KS41)</f>
        <v>0</v>
      </c>
      <c r="KT42" s="33">
        <f t="shared" ref="KT42" si="370">SUM(KT40:KT41)</f>
        <v>0</v>
      </c>
      <c r="KU42" s="33">
        <f t="shared" ref="KU42" si="371">SUM(KU40:KU41)</f>
        <v>0</v>
      </c>
      <c r="KV42" s="33">
        <f t="shared" ref="KV42" si="372">SUM(KV40:KV41)</f>
        <v>0</v>
      </c>
      <c r="KW42" s="33">
        <f t="shared" ref="KW42" si="373">SUM(KW40:KW41)</f>
        <v>0</v>
      </c>
      <c r="KX42" s="33">
        <f t="shared" ref="KX42" si="374">SUM(KX40:KX41)</f>
        <v>0</v>
      </c>
      <c r="KY42" s="33">
        <f t="shared" ref="KY42" si="375">SUM(KY40:KY41)</f>
        <v>0</v>
      </c>
      <c r="KZ42" s="33">
        <f t="shared" ref="KZ42" si="376">SUM(KZ40:KZ41)</f>
        <v>0</v>
      </c>
      <c r="LA42" s="33">
        <f t="shared" ref="LA42" si="377">SUM(LA40:LA41)</f>
        <v>0</v>
      </c>
      <c r="LB42" s="33">
        <f t="shared" ref="LB42" si="378">SUM(LB40:LB41)</f>
        <v>0</v>
      </c>
      <c r="LC42" s="33">
        <f t="shared" ref="LC42" si="379">SUM(LC40:LC41)</f>
        <v>0</v>
      </c>
      <c r="LD42" s="33">
        <f t="shared" ref="LD42" si="380">SUM(LD40:LD41)</f>
        <v>0</v>
      </c>
      <c r="LE42" s="33">
        <f t="shared" ref="LE42" si="381">SUM(LE40:LE41)</f>
        <v>0</v>
      </c>
      <c r="LF42" s="33">
        <f t="shared" ref="LF42" si="382">SUM(LF40:LF41)</f>
        <v>0</v>
      </c>
      <c r="LG42" s="33">
        <f t="shared" ref="LG42" si="383">SUM(LG40:LG41)</f>
        <v>0</v>
      </c>
      <c r="LH42" s="33">
        <f t="shared" ref="LH42" si="384">SUM(LH40:LH41)</f>
        <v>0</v>
      </c>
      <c r="LI42" s="33">
        <f t="shared" ref="LI42" si="385">SUM(LI40:LI41)</f>
        <v>0</v>
      </c>
      <c r="LJ42" s="33">
        <f t="shared" ref="LJ42" si="386">SUM(LJ40:LJ41)</f>
        <v>0</v>
      </c>
      <c r="LK42" s="33">
        <f t="shared" ref="LK42" si="387">SUM(LK40:LK41)</f>
        <v>0</v>
      </c>
      <c r="LL42" s="33">
        <f t="shared" ref="LL42" si="388">SUM(LL40:LL41)</f>
        <v>0</v>
      </c>
      <c r="LM42" s="33">
        <f t="shared" ref="LM42" si="389">SUM(LM40:LM41)</f>
        <v>0</v>
      </c>
      <c r="LN42" s="33">
        <f t="shared" ref="LN42" si="390">SUM(LN40:LN41)</f>
        <v>0</v>
      </c>
      <c r="LO42" s="33">
        <f t="shared" ref="LO42" si="391">SUM(LO40:LO41)</f>
        <v>0</v>
      </c>
      <c r="LP42" s="33">
        <f t="shared" ref="LP42" si="392">SUM(LP40:LP41)</f>
        <v>0</v>
      </c>
      <c r="LQ42" s="33">
        <f t="shared" ref="LQ42" si="393">SUM(LQ40:LQ41)</f>
        <v>0</v>
      </c>
      <c r="LR42" s="33">
        <f t="shared" ref="LR42" si="394">SUM(LR40:LR41)</f>
        <v>0</v>
      </c>
      <c r="LS42" s="33">
        <f t="shared" ref="LS42" si="395">SUM(LS40:LS41)</f>
        <v>0</v>
      </c>
      <c r="LT42" s="33">
        <f t="shared" ref="LT42" si="396">SUM(LT40:LT41)</f>
        <v>0</v>
      </c>
      <c r="LU42" s="33">
        <f t="shared" ref="LU42" si="397">SUM(LU40:LU41)</f>
        <v>0</v>
      </c>
      <c r="LV42" s="33">
        <f t="shared" ref="LV42" si="398">SUM(LV40:LV41)</f>
        <v>0</v>
      </c>
      <c r="LW42" s="33">
        <f t="shared" ref="LW42" si="399">SUM(LW40:LW41)</f>
        <v>0</v>
      </c>
      <c r="LX42" s="33">
        <f t="shared" ref="LX42" si="400">SUM(LX40:LX41)</f>
        <v>0</v>
      </c>
      <c r="LY42" s="33">
        <f t="shared" ref="LY42" si="401">SUM(LY40:LY41)</f>
        <v>0</v>
      </c>
      <c r="LZ42" s="33">
        <f t="shared" ref="LZ42" si="402">SUM(LZ40:LZ41)</f>
        <v>0</v>
      </c>
      <c r="MA42" s="33">
        <f t="shared" ref="MA42" si="403">SUM(MA40:MA41)</f>
        <v>0</v>
      </c>
      <c r="MB42" s="33">
        <f t="shared" ref="MB42" si="404">SUM(MB40:MB41)</f>
        <v>0</v>
      </c>
      <c r="MC42" s="33">
        <f t="shared" ref="MC42" si="405">SUM(MC40:MC41)</f>
        <v>0</v>
      </c>
      <c r="MD42" s="33">
        <f t="shared" ref="MD42" si="406">SUM(MD40:MD41)</f>
        <v>0</v>
      </c>
      <c r="ME42" s="33">
        <f t="shared" ref="ME42" si="407">SUM(ME40:ME41)</f>
        <v>0</v>
      </c>
      <c r="MF42" s="33">
        <f t="shared" ref="MF42" si="408">SUM(MF40:MF41)</f>
        <v>0</v>
      </c>
      <c r="MG42" s="33">
        <f t="shared" ref="MG42" si="409">SUM(MG40:MG41)</f>
        <v>0</v>
      </c>
      <c r="MH42" s="33">
        <f t="shared" ref="MH42" si="410">SUM(MH40:MH41)</f>
        <v>0</v>
      </c>
      <c r="MI42" s="33">
        <f t="shared" ref="MI42" si="411">SUM(MI40:MI41)</f>
        <v>0</v>
      </c>
      <c r="MJ42" s="33">
        <f t="shared" ref="MJ42" si="412">SUM(MJ40:MJ41)</f>
        <v>0</v>
      </c>
      <c r="MK42" s="33">
        <f t="shared" ref="MK42" si="413">SUM(MK40:MK41)</f>
        <v>0</v>
      </c>
      <c r="ML42" s="33">
        <f t="shared" ref="ML42" si="414">SUM(ML40:ML41)</f>
        <v>0</v>
      </c>
      <c r="MM42" s="33">
        <f t="shared" ref="MM42" si="415">SUM(MM40:MM41)</f>
        <v>0</v>
      </c>
      <c r="MN42" s="33">
        <f t="shared" ref="MN42" si="416">SUM(MN40:MN41)</f>
        <v>0</v>
      </c>
      <c r="MO42" s="33">
        <f t="shared" ref="MO42" si="417">SUM(MO40:MO41)</f>
        <v>0</v>
      </c>
      <c r="MP42" s="33">
        <f t="shared" ref="MP42" si="418">SUM(MP40:MP41)</f>
        <v>0</v>
      </c>
      <c r="MQ42" s="33">
        <f t="shared" ref="MQ42" si="419">SUM(MQ40:MQ41)</f>
        <v>0</v>
      </c>
      <c r="MR42" s="33">
        <f t="shared" ref="MR42" si="420">SUM(MR40:MR41)</f>
        <v>0</v>
      </c>
      <c r="MS42" s="33">
        <f t="shared" ref="MS42" si="421">SUM(MS40:MS41)</f>
        <v>0</v>
      </c>
      <c r="MT42" s="33">
        <f t="shared" ref="MT42" si="422">SUM(MT40:MT41)</f>
        <v>0</v>
      </c>
      <c r="MU42" s="33">
        <f t="shared" ref="MU42" si="423">SUM(MU40:MU41)</f>
        <v>0</v>
      </c>
      <c r="MV42" s="33">
        <f t="shared" ref="MV42" si="424">SUM(MV40:MV41)</f>
        <v>0</v>
      </c>
      <c r="MW42" s="33">
        <f t="shared" ref="MW42" si="425">SUM(MW40:MW41)</f>
        <v>0</v>
      </c>
      <c r="MX42" s="33">
        <f t="shared" ref="MX42" si="426">SUM(MX40:MX41)</f>
        <v>0</v>
      </c>
      <c r="MY42" s="33">
        <f t="shared" ref="MY42" si="427">SUM(MY40:MY41)</f>
        <v>0</v>
      </c>
      <c r="MZ42" s="33">
        <f t="shared" ref="MZ42" si="428">SUM(MZ40:MZ41)</f>
        <v>0</v>
      </c>
      <c r="NA42" s="33">
        <f t="shared" ref="NA42" si="429">SUM(NA40:NA41)</f>
        <v>0</v>
      </c>
      <c r="NB42" s="33">
        <f t="shared" ref="NB42" si="430">SUM(NB40:NB41)</f>
        <v>0</v>
      </c>
      <c r="NC42" s="33">
        <f t="shared" ref="NC42" si="431">SUM(NC40:NC41)</f>
        <v>0</v>
      </c>
      <c r="ND42" s="33">
        <f t="shared" ref="ND42" si="432">SUM(ND40:ND41)</f>
        <v>0</v>
      </c>
      <c r="NE42" s="33">
        <f t="shared" ref="NE42" si="433">SUM(NE40:NE41)</f>
        <v>0</v>
      </c>
      <c r="NF42" s="33">
        <f t="shared" ref="NF42" si="434">SUM(NF40:NF41)</f>
        <v>0</v>
      </c>
      <c r="NG42" s="33">
        <f t="shared" ref="NG42" si="435">SUM(NG40:NG41)</f>
        <v>0</v>
      </c>
      <c r="NH42" s="33">
        <f t="shared" ref="NH42" si="436">SUM(NH40:NH41)</f>
        <v>0</v>
      </c>
      <c r="NI42" s="33">
        <f t="shared" ref="NI42" si="437">SUM(NI40:NI41)</f>
        <v>0</v>
      </c>
      <c r="NJ42" s="33">
        <f t="shared" ref="NJ42" si="438">SUM(NJ40:NJ41)</f>
        <v>0</v>
      </c>
      <c r="NK42" s="33">
        <f t="shared" ref="NK42" si="439">SUM(NK40:NK41)</f>
        <v>0</v>
      </c>
      <c r="NL42" s="33">
        <f t="shared" ref="NL42" si="440">SUM(NL40:NL41)</f>
        <v>0</v>
      </c>
      <c r="NM42" s="33">
        <f t="shared" ref="NM42" si="441">SUM(NM40:NM41)</f>
        <v>0</v>
      </c>
      <c r="NN42" s="33">
        <f t="shared" ref="NN42" si="442">SUM(NN40:NN41)</f>
        <v>0</v>
      </c>
      <c r="NO42" s="33">
        <f t="shared" ref="NO42" si="443">SUM(NO40:NO41)</f>
        <v>0</v>
      </c>
      <c r="NP42" s="33">
        <f t="shared" ref="NP42" si="444">SUM(NP40:NP41)</f>
        <v>0</v>
      </c>
      <c r="NQ42" s="33">
        <f t="shared" ref="NQ42" si="445">SUM(NQ40:NQ41)</f>
        <v>0</v>
      </c>
      <c r="NR42" s="33">
        <f t="shared" ref="NR42" si="446">SUM(NR40:NR41)</f>
        <v>0</v>
      </c>
      <c r="NS42" s="33">
        <f t="shared" ref="NS42" si="447">SUM(NS40:NS41)</f>
        <v>0</v>
      </c>
      <c r="NT42" s="33">
        <f t="shared" ref="NT42" si="448">SUM(NT40:NT41)</f>
        <v>0</v>
      </c>
      <c r="NU42" s="33">
        <f t="shared" ref="NU42" si="449">SUM(NU40:NU41)</f>
        <v>0</v>
      </c>
      <c r="NV42" s="33">
        <f t="shared" ref="NV42" si="450">SUM(NV40:NV41)</f>
        <v>0</v>
      </c>
      <c r="NW42" s="33">
        <f t="shared" ref="NW42" si="451">SUM(NW40:NW41)</f>
        <v>0</v>
      </c>
      <c r="NX42" s="33">
        <f t="shared" ref="NX42" si="452">SUM(NX40:NX41)</f>
        <v>0</v>
      </c>
      <c r="NY42" s="33">
        <f t="shared" ref="NY42" si="453">SUM(NY40:NY41)</f>
        <v>0</v>
      </c>
      <c r="NZ42" s="33">
        <f t="shared" ref="NZ42" si="454">SUM(NZ40:NZ41)</f>
        <v>0</v>
      </c>
      <c r="OA42" s="33">
        <f t="shared" ref="OA42" si="455">SUM(OA40:OA41)</f>
        <v>0</v>
      </c>
      <c r="OB42" s="33">
        <f t="shared" ref="OB42" si="456">SUM(OB40:OB41)</f>
        <v>0</v>
      </c>
      <c r="OC42" s="33">
        <f t="shared" ref="OC42" si="457">SUM(OC40:OC41)</f>
        <v>0</v>
      </c>
      <c r="OD42" s="33">
        <f t="shared" ref="OD42" si="458">SUM(OD40:OD41)</f>
        <v>0</v>
      </c>
      <c r="OE42" s="33">
        <f t="shared" ref="OE42" si="459">SUM(OE40:OE41)</f>
        <v>0</v>
      </c>
      <c r="OF42" s="33">
        <f t="shared" ref="OF42" si="460">SUM(OF40:OF41)</f>
        <v>0</v>
      </c>
      <c r="OG42" s="33">
        <f t="shared" ref="OG42" si="461">SUM(OG40:OG41)</f>
        <v>0</v>
      </c>
      <c r="OH42" s="33">
        <f t="shared" ref="OH42" si="462">SUM(OH40:OH41)</f>
        <v>0</v>
      </c>
      <c r="OI42" s="33">
        <f t="shared" ref="OI42" si="463">SUM(OI40:OI41)</f>
        <v>0</v>
      </c>
      <c r="OJ42" s="33">
        <f t="shared" ref="OJ42" si="464">SUM(OJ40:OJ41)</f>
        <v>0</v>
      </c>
      <c r="OK42" s="33">
        <f t="shared" ref="OK42" si="465">SUM(OK40:OK41)</f>
        <v>0</v>
      </c>
      <c r="OL42" s="33">
        <f t="shared" ref="OL42" si="466">SUM(OL40:OL41)</f>
        <v>0</v>
      </c>
      <c r="OM42" s="33">
        <f t="shared" ref="OM42" si="467">SUM(OM40:OM41)</f>
        <v>0</v>
      </c>
      <c r="ON42" s="33">
        <f t="shared" ref="ON42" si="468">SUM(ON40:ON41)</f>
        <v>0</v>
      </c>
      <c r="OO42" s="33">
        <f t="shared" ref="OO42" si="469">SUM(OO40:OO41)</f>
        <v>0</v>
      </c>
      <c r="OP42" s="33">
        <f t="shared" ref="OP42" si="470">SUM(OP40:OP41)</f>
        <v>0</v>
      </c>
      <c r="OQ42" s="33">
        <f t="shared" ref="OQ42" si="471">SUM(OQ40:OQ41)</f>
        <v>0</v>
      </c>
      <c r="OR42" s="33">
        <f t="shared" ref="OR42" si="472">SUM(OR40:OR41)</f>
        <v>0</v>
      </c>
      <c r="OS42" s="33">
        <f t="shared" ref="OS42" si="473">SUM(OS40:OS41)</f>
        <v>0</v>
      </c>
      <c r="OT42" s="33">
        <f t="shared" ref="OT42" si="474">SUM(OT40:OT41)</f>
        <v>0</v>
      </c>
      <c r="OU42" s="33">
        <f t="shared" ref="OU42" si="475">SUM(OU40:OU41)</f>
        <v>0</v>
      </c>
      <c r="OV42" s="33">
        <f t="shared" ref="OV42" si="476">SUM(OV40:OV41)</f>
        <v>0</v>
      </c>
      <c r="OW42" s="33">
        <f t="shared" ref="OW42" si="477">SUM(OW40:OW41)</f>
        <v>0</v>
      </c>
      <c r="OX42" s="33">
        <f t="shared" ref="OX42" si="478">SUM(OX40:OX41)</f>
        <v>0</v>
      </c>
      <c r="OY42" s="33">
        <f t="shared" ref="OY42" si="479">SUM(OY40:OY41)</f>
        <v>0</v>
      </c>
      <c r="OZ42" s="33">
        <f t="shared" ref="OZ42" si="480">SUM(OZ40:OZ41)</f>
        <v>0</v>
      </c>
      <c r="PA42" s="33">
        <f t="shared" ref="PA42" si="481">SUM(PA40:PA41)</f>
        <v>0</v>
      </c>
      <c r="PB42" s="33">
        <f t="shared" ref="PB42" si="482">SUM(PB40:PB41)</f>
        <v>690</v>
      </c>
      <c r="PC42" s="33">
        <f t="shared" ref="PC42" si="483">SUM(PC40:PC41)</f>
        <v>688</v>
      </c>
      <c r="PD42" s="33">
        <f t="shared" ref="PD42" si="484">SUM(PD40:PD41)</f>
        <v>2</v>
      </c>
      <c r="PE42" s="33">
        <f t="shared" ref="PE42" si="485">SUM(PE40:PE41)</f>
        <v>0</v>
      </c>
      <c r="PF42" s="33">
        <f t="shared" ref="PF42" si="486">SUM(PF40:PF41)</f>
        <v>0</v>
      </c>
      <c r="PG42" s="33">
        <f t="shared" ref="PG42" si="487">SUM(PG40:PG41)</f>
        <v>0</v>
      </c>
      <c r="PH42" s="33">
        <f t="shared" ref="PH42" si="488">SUM(PH40:PH41)</f>
        <v>0</v>
      </c>
      <c r="PI42" s="33">
        <f t="shared" ref="PI42" si="489">SUM(PI40:PI41)</f>
        <v>0</v>
      </c>
      <c r="PJ42" s="33">
        <f t="shared" ref="PJ42" si="490">SUM(PJ40:PJ41)</f>
        <v>0</v>
      </c>
      <c r="PK42" s="33">
        <f t="shared" ref="PK42" si="491">SUM(PK40:PK41)</f>
        <v>0</v>
      </c>
      <c r="PL42" s="33">
        <f t="shared" ref="PL42" si="492">SUM(PL40:PL41)</f>
        <v>0</v>
      </c>
      <c r="PM42" s="33">
        <f t="shared" ref="PM42" si="493">SUM(PM40:PM41)</f>
        <v>0</v>
      </c>
      <c r="PN42" s="33">
        <f t="shared" ref="PN42" si="494">SUM(PN40:PN41)</f>
        <v>0</v>
      </c>
      <c r="PO42" s="33">
        <f t="shared" ref="PO42" si="495">SUM(PO40:PO41)</f>
        <v>0</v>
      </c>
      <c r="PP42" s="33">
        <f t="shared" ref="PP42" si="496">SUM(PP40:PP41)</f>
        <v>0</v>
      </c>
      <c r="PQ42" s="33">
        <f t="shared" ref="PQ42" si="497">SUM(PQ40:PQ41)</f>
        <v>0</v>
      </c>
      <c r="PR42" s="33">
        <f t="shared" ref="PR42" si="498">SUM(PR40:PR41)</f>
        <v>0</v>
      </c>
      <c r="PS42" s="33">
        <f t="shared" ref="PS42" si="499">SUM(PS40:PS41)</f>
        <v>0</v>
      </c>
      <c r="PT42" s="33">
        <f t="shared" ref="PT42" si="500">SUM(PT40:PT41)</f>
        <v>71</v>
      </c>
      <c r="PU42" s="33">
        <f t="shared" ref="PU42" si="501">SUM(PU40:PU41)</f>
        <v>644</v>
      </c>
      <c r="PV42" s="33">
        <f>SUM(PV40:PV41)</f>
        <v>16774</v>
      </c>
      <c r="PW42" s="33">
        <f t="shared" ref="PW42" si="502">SUM(PW40:PW41)</f>
        <v>6432</v>
      </c>
      <c r="PX42" s="33">
        <f t="shared" ref="PX42" si="503">SUM(PX40:PX41)</f>
        <v>0</v>
      </c>
      <c r="PY42" s="33">
        <f t="shared" ref="PY42" si="504">SUM(PY40:PY41)</f>
        <v>7930</v>
      </c>
      <c r="PZ42" s="33">
        <f t="shared" ref="PZ42" si="505">SUM(PZ40:PZ41)</f>
        <v>0</v>
      </c>
      <c r="QA42" s="33">
        <f t="shared" ref="QA42" si="506">SUM(QA40:QA41)</f>
        <v>1622</v>
      </c>
      <c r="QB42" s="33">
        <f t="shared" ref="QB42" si="507">SUM(QB40:QB41)</f>
        <v>0</v>
      </c>
      <c r="QC42" s="33">
        <f t="shared" ref="QC42" si="508">SUM(QC40:QC41)</f>
        <v>30</v>
      </c>
      <c r="QD42" s="33">
        <f t="shared" ref="QD42" si="509">SUM(QD40:QD41)</f>
        <v>0</v>
      </c>
      <c r="QE42" s="33">
        <f t="shared" ref="QE42" si="510">SUM(QE40:QE41)</f>
        <v>32</v>
      </c>
      <c r="QF42" s="33">
        <f t="shared" ref="QF42" si="511">SUM(QF40:QF41)</f>
        <v>0</v>
      </c>
      <c r="QG42" s="33">
        <f t="shared" ref="QG42" si="512">SUM(QG40:QG41)</f>
        <v>6</v>
      </c>
      <c r="QH42" s="33">
        <f t="shared" ref="QH42" si="513">SUM(QH40:QH41)</f>
        <v>0</v>
      </c>
      <c r="QI42" s="33">
        <f t="shared" ref="QI42" si="514">SUM(QI40:QI41)</f>
        <v>0</v>
      </c>
      <c r="QJ42" s="33">
        <f t="shared" ref="QJ42" si="515">SUM(QJ40:QJ41)</f>
        <v>0</v>
      </c>
      <c r="QK42" s="33">
        <f t="shared" ref="QK42" si="516">SUM(QK40:QK41)</f>
        <v>0</v>
      </c>
      <c r="QL42" s="33">
        <f t="shared" ref="QL42" si="517">SUM(QL40:QL41)</f>
        <v>72</v>
      </c>
      <c r="QM42" s="33">
        <f t="shared" ref="QM42" si="518">SUM(QM40:QM41)</f>
        <v>60</v>
      </c>
      <c r="QN42" s="33">
        <f t="shared" ref="QN42" si="519">SUM(QN40:QN41)</f>
        <v>0</v>
      </c>
      <c r="QO42" s="33">
        <f t="shared" ref="QO42" si="520">SUM(QO40:QO41)</f>
        <v>12</v>
      </c>
      <c r="QP42" s="33">
        <f t="shared" ref="QP42" si="521">SUM(QP40:QP41)</f>
        <v>0</v>
      </c>
      <c r="QQ42" s="33">
        <f t="shared" ref="QQ42" si="522">SUM(QQ40:QQ41)</f>
        <v>0</v>
      </c>
      <c r="QR42" s="33">
        <f t="shared" ref="QR42" si="523">SUM(QR40:QR41)</f>
        <v>24</v>
      </c>
      <c r="QS42" s="33">
        <f t="shared" ref="QS42" si="524">SUM(QS40:QS41)</f>
        <v>12</v>
      </c>
      <c r="QT42" s="33">
        <f t="shared" ref="QT42" si="525">SUM(QT40:QT41)</f>
        <v>0</v>
      </c>
      <c r="QU42" s="33">
        <f t="shared" ref="QU42" si="526">SUM(QU40:QU41)</f>
        <v>0</v>
      </c>
      <c r="QV42" s="33">
        <f t="shared" ref="QV42" si="527">SUM(QV40:QV41)</f>
        <v>0</v>
      </c>
      <c r="QW42" s="33">
        <f t="shared" ref="QW42" si="528">SUM(QW40:QW41)</f>
        <v>0</v>
      </c>
      <c r="QX42" s="33">
        <f t="shared" ref="QX42" si="529">SUM(QX40:QX41)</f>
        <v>18</v>
      </c>
      <c r="QY42" s="33">
        <f t="shared" ref="QY42" si="530">SUM(QY40:QY41)</f>
        <v>17</v>
      </c>
      <c r="QZ42" s="33">
        <f t="shared" ref="QZ42" si="531">SUM(QZ40:QZ41)</f>
        <v>32</v>
      </c>
      <c r="RA42" s="33">
        <f t="shared" ref="RA42" si="532">SUM(RA40:RA41)</f>
        <v>7</v>
      </c>
      <c r="RB42" s="33">
        <f t="shared" ref="RB42" si="533">SUM(RB40:RB41)</f>
        <v>0</v>
      </c>
      <c r="RC42" s="33">
        <f t="shared" ref="RC42" si="534">SUM(RC40:RC41)</f>
        <v>220</v>
      </c>
      <c r="RD42" s="33">
        <f t="shared" ref="RD42" si="535">SUM(RD40:RD41)</f>
        <v>0</v>
      </c>
      <c r="RE42" s="33">
        <f t="shared" ref="RE42" si="536">SUM(RE40:RE41)</f>
        <v>0</v>
      </c>
      <c r="RF42" s="33">
        <f t="shared" ref="RF42" si="537">SUM(RF40:RF41)</f>
        <v>0</v>
      </c>
      <c r="RG42" s="33">
        <f t="shared" ref="RG42" si="538">SUM(RG40:RG41)</f>
        <v>0</v>
      </c>
      <c r="RH42" s="33">
        <f t="shared" ref="RH42" si="539">SUM(RH40:RH41)</f>
        <v>0</v>
      </c>
      <c r="RI42" s="33">
        <f t="shared" ref="RI42" si="540">SUM(RI40:RI41)</f>
        <v>1</v>
      </c>
      <c r="RJ42" s="33">
        <f t="shared" ref="RJ42" si="541">SUM(RJ40:RJ41)</f>
        <v>2</v>
      </c>
      <c r="RK42" s="33">
        <f t="shared" ref="RK42" si="542">SUM(RK40:RK41)</f>
        <v>1</v>
      </c>
      <c r="RL42" s="33">
        <f t="shared" ref="RL42" si="543">SUM(RL40:RL41)</f>
        <v>3</v>
      </c>
      <c r="RM42" s="33">
        <f t="shared" ref="RM42" si="544">SUM(RM40:RM41)</f>
        <v>1</v>
      </c>
      <c r="RN42" s="33">
        <f t="shared" ref="RN42" si="545">SUM(RN40:RN41)</f>
        <v>0</v>
      </c>
      <c r="RO42" s="33">
        <f t="shared" ref="RO42" si="546">SUM(RO40:RO41)</f>
        <v>8</v>
      </c>
      <c r="RP42" s="33">
        <f t="shared" ref="RP42" si="547">SUM(RP40:RP41)</f>
        <v>19</v>
      </c>
      <c r="RQ42" s="33">
        <f t="shared" ref="RQ42" si="548">SUM(RQ40:RQ41)</f>
        <v>1</v>
      </c>
      <c r="RR42" s="33">
        <f t="shared" ref="RR42" si="549">SUM(RR40:RR41)</f>
        <v>0</v>
      </c>
      <c r="RS42" s="33">
        <f t="shared" ref="RS42" si="550">SUM(RS40:RS41)</f>
        <v>0</v>
      </c>
      <c r="RT42" s="33">
        <f t="shared" ref="RT42" si="551">SUM(RT40:RT41)</f>
        <v>0</v>
      </c>
      <c r="RU42" s="33">
        <f t="shared" ref="RU42" si="552">SUM(RU40:RU41)</f>
        <v>0</v>
      </c>
      <c r="RV42" s="33">
        <f t="shared" ref="RV42" si="553">SUM(RV40:RV41)</f>
        <v>1</v>
      </c>
      <c r="RW42" s="33">
        <f t="shared" ref="RW42" si="554">SUM(RW40:RW41)</f>
        <v>2</v>
      </c>
      <c r="RX42" s="33">
        <f t="shared" ref="RX42" si="555">SUM(RX40:RX41)</f>
        <v>3</v>
      </c>
      <c r="RY42" s="33">
        <f t="shared" ref="RY42" si="556">SUM(RY40:RY41)</f>
        <v>23</v>
      </c>
      <c r="RZ42" s="33">
        <f t="shared" ref="RZ42" si="557">SUM(RZ40:RZ41)</f>
        <v>14</v>
      </c>
      <c r="SA42" s="33">
        <f t="shared" ref="SA42" si="558">SUM(SA40:SA41)</f>
        <v>39</v>
      </c>
      <c r="SB42" s="33">
        <f t="shared" ref="SB42" si="559">SUM(SB40:SB41)</f>
        <v>0</v>
      </c>
      <c r="SC42" s="33">
        <f t="shared" ref="SC42" si="560">SUM(SC40:SC41)</f>
        <v>0</v>
      </c>
      <c r="SD42" s="33">
        <f t="shared" ref="SD42" si="561">SUM(SD40:SD41)</f>
        <v>0</v>
      </c>
      <c r="SE42" s="33">
        <f t="shared" ref="SE42" si="562">SUM(SE40:SE41)</f>
        <v>0</v>
      </c>
      <c r="SF42" s="33">
        <f t="shared" ref="SF42" si="563">SUM(SF40:SF41)</f>
        <v>0</v>
      </c>
      <c r="SG42" s="33">
        <f t="shared" ref="SG42" si="564">SUM(SG40:SG41)</f>
        <v>26</v>
      </c>
      <c r="SH42" s="33">
        <f t="shared" ref="SH42" si="565">SUM(SH40:SH41)</f>
        <v>0</v>
      </c>
      <c r="SI42" s="33">
        <f t="shared" ref="SI42" si="566">SUM(SI40:SI41)</f>
        <v>0</v>
      </c>
      <c r="SJ42" s="33">
        <f t="shared" ref="SJ42" si="567">SUM(SJ40:SJ41)</f>
        <v>0</v>
      </c>
      <c r="SK42" s="33">
        <f t="shared" ref="SK42" si="568">SUM(SK40:SK41)</f>
        <v>0</v>
      </c>
      <c r="SL42" s="33">
        <f t="shared" ref="SL42" si="569">SUM(SL40:SL41)</f>
        <v>0</v>
      </c>
      <c r="SM42" s="33">
        <f t="shared" ref="SM42" si="570">SUM(SM40:SM41)</f>
        <v>0</v>
      </c>
      <c r="SN42" s="33">
        <f t="shared" ref="SN42" si="571">SUM(SN40:SN41)</f>
        <v>0</v>
      </c>
      <c r="SO42" s="33">
        <f t="shared" ref="SO42" si="572">SUM(SO40:SO41)</f>
        <v>0</v>
      </c>
      <c r="SP42" s="33">
        <f t="shared" ref="SP42" si="573">SUM(SP40:SP41)</f>
        <v>0</v>
      </c>
      <c r="SQ42" s="33">
        <f t="shared" ref="SQ42" si="574">SUM(SQ40:SQ41)</f>
        <v>0</v>
      </c>
      <c r="SR42" s="33">
        <f t="shared" ref="SR42" si="575">SUM(SR40:SR41)</f>
        <v>0</v>
      </c>
      <c r="SS42" s="33">
        <f t="shared" ref="SS42" si="576">SUM(SS40:SS41)</f>
        <v>0</v>
      </c>
      <c r="ST42" s="33">
        <f t="shared" ref="ST42" si="577">SUM(ST40:ST41)</f>
        <v>20</v>
      </c>
      <c r="SU42" s="33">
        <f t="shared" ref="SU42" si="578">SUM(SU40:SU41)</f>
        <v>20</v>
      </c>
      <c r="SV42" s="33">
        <f t="shared" ref="SV42" si="579">SUM(SV40:SV41)</f>
        <v>64</v>
      </c>
      <c r="SW42" s="33">
        <f t="shared" ref="SW42" si="580">SUM(SW40:SW41)</f>
        <v>0</v>
      </c>
      <c r="SX42" s="33">
        <f t="shared" ref="SX42" si="581">SUM(SX40:SX41)</f>
        <v>0</v>
      </c>
      <c r="SY42" s="33">
        <f t="shared" ref="SY42" si="582">SUM(SY40:SY41)</f>
        <v>0</v>
      </c>
      <c r="SZ42" s="33">
        <f t="shared" ref="SZ42" si="583">SUM(SZ40:SZ41)</f>
        <v>0</v>
      </c>
      <c r="TA42" s="33">
        <f t="shared" ref="TA42" si="584">SUM(TA40:TA41)</f>
        <v>0</v>
      </c>
      <c r="TB42" s="33">
        <f t="shared" ref="TB42" si="585">SUM(TB40:TB41)</f>
        <v>0</v>
      </c>
      <c r="TC42" s="33">
        <f t="shared" ref="TC42" si="586">SUM(TC40:TC41)</f>
        <v>0</v>
      </c>
      <c r="TD42" s="33">
        <f t="shared" ref="TD42" si="587">SUM(TD40:TD41)</f>
        <v>0</v>
      </c>
      <c r="TE42" s="33">
        <f t="shared" ref="TE42" si="588">SUM(TE40:TE41)</f>
        <v>0</v>
      </c>
      <c r="TF42" s="33">
        <f t="shared" ref="TF42" si="589">SUM(TF40:TF41)</f>
        <v>0</v>
      </c>
      <c r="TG42" s="33">
        <f t="shared" ref="TG42" si="590">SUM(TG40:TG41)</f>
        <v>0</v>
      </c>
      <c r="TH42" s="33">
        <f t="shared" ref="TH42" si="591">SUM(TH40:TH41)</f>
        <v>0</v>
      </c>
      <c r="TI42" s="33">
        <f t="shared" ref="TI42" si="592">SUM(TI40:TI41)</f>
        <v>0</v>
      </c>
      <c r="TJ42" s="33">
        <f t="shared" ref="TJ42" si="593">SUM(TJ40:TJ41)</f>
        <v>0</v>
      </c>
      <c r="TK42" s="33">
        <f t="shared" ref="TK42" si="594">SUM(TK40:TK41)</f>
        <v>0</v>
      </c>
      <c r="TL42" s="33">
        <f t="shared" ref="TL42" si="595">SUM(TL40:TL41)</f>
        <v>0</v>
      </c>
      <c r="TM42" s="33">
        <f t="shared" ref="TM42" si="596">SUM(TM40:TM41)</f>
        <v>0</v>
      </c>
      <c r="TN42" s="33">
        <f t="shared" ref="TN42" si="597">SUM(TN40:TN41)</f>
        <v>0</v>
      </c>
      <c r="TO42" s="33">
        <f t="shared" ref="TO42" si="598">SUM(TO40:TO41)</f>
        <v>0</v>
      </c>
      <c r="TP42" s="33">
        <f t="shared" ref="TP42" si="599">SUM(TP40:TP41)</f>
        <v>0</v>
      </c>
      <c r="TQ42" s="33">
        <f t="shared" ref="TQ42" si="600">SUM(TQ40:TQ41)</f>
        <v>0</v>
      </c>
      <c r="TR42" s="33">
        <f t="shared" ref="TR42" si="601">SUM(TR40:TR41)</f>
        <v>0</v>
      </c>
      <c r="TS42" s="33">
        <f t="shared" ref="TS42" si="602">SUM(TS40:TS41)</f>
        <v>0</v>
      </c>
      <c r="TT42" s="33">
        <f t="shared" ref="TT42" si="603">SUM(TT40:TT41)</f>
        <v>0</v>
      </c>
      <c r="TU42" s="33">
        <f t="shared" ref="TU42" si="604">SUM(TU40:TU41)</f>
        <v>0</v>
      </c>
      <c r="TV42" s="33">
        <f t="shared" ref="TV42" si="605">SUM(TV40:TV41)</f>
        <v>0</v>
      </c>
      <c r="TW42" s="33">
        <f t="shared" ref="TW42" si="606">SUM(TW40:TW41)</f>
        <v>0</v>
      </c>
      <c r="TX42" s="33">
        <f t="shared" ref="TX42" si="607">SUM(TX40:TX41)</f>
        <v>0</v>
      </c>
      <c r="TY42" s="33">
        <f t="shared" ref="TY42" si="608">SUM(TY40:TY41)</f>
        <v>0</v>
      </c>
      <c r="TZ42" s="33">
        <f t="shared" ref="TZ42" si="609">SUM(TZ40:TZ41)</f>
        <v>0</v>
      </c>
      <c r="UA42" s="33">
        <f t="shared" ref="UA42" si="610">SUM(UA40:UA41)</f>
        <v>0</v>
      </c>
      <c r="UB42" s="33">
        <f t="shared" ref="UB42" si="611">SUM(UB40:UB41)</f>
        <v>0</v>
      </c>
      <c r="UC42" s="33">
        <f t="shared" ref="UC42" si="612">SUM(UC40:UC41)</f>
        <v>0</v>
      </c>
      <c r="UD42" s="33">
        <f t="shared" ref="UD42" si="613">SUM(UD40:UD41)</f>
        <v>0</v>
      </c>
      <c r="UE42" s="33">
        <f t="shared" ref="UE42" si="614">SUM(UE40:UE41)</f>
        <v>0</v>
      </c>
      <c r="UF42" s="33">
        <f t="shared" ref="UF42" si="615">SUM(UF40:UF41)</f>
        <v>0</v>
      </c>
      <c r="UG42" s="33">
        <f t="shared" ref="UG42" si="616">SUM(UG40:UG41)</f>
        <v>0</v>
      </c>
      <c r="UH42" s="33">
        <f t="shared" ref="UH42" si="617">SUM(UH40:UH41)</f>
        <v>0</v>
      </c>
      <c r="UI42" s="33">
        <f t="shared" ref="UI42" si="618">SUM(UI40:UI41)</f>
        <v>0</v>
      </c>
      <c r="UJ42" s="33">
        <f t="shared" ref="UJ42" si="619">SUM(UJ40:UJ41)</f>
        <v>0</v>
      </c>
      <c r="UK42" s="33">
        <f t="shared" ref="UK42" si="620">SUM(UK40:UK41)</f>
        <v>0</v>
      </c>
      <c r="UL42" s="33">
        <f t="shared" ref="UL42" si="621">SUM(UL40:UL41)</f>
        <v>0</v>
      </c>
      <c r="UM42" s="33">
        <f t="shared" ref="UM42" si="622">SUM(UM40:UM41)</f>
        <v>0</v>
      </c>
      <c r="UN42" s="33">
        <f t="shared" ref="UN42" si="623">SUM(UN40:UN41)</f>
        <v>0</v>
      </c>
      <c r="UO42" s="33">
        <f t="shared" ref="UO42" si="624">SUM(UO40:UO41)</f>
        <v>0</v>
      </c>
      <c r="UP42" s="33">
        <f t="shared" ref="UP42" si="625">SUM(UP40:UP41)</f>
        <v>0</v>
      </c>
      <c r="UQ42" s="33">
        <f t="shared" ref="UQ42" si="626">SUM(UQ40:UQ41)</f>
        <v>0</v>
      </c>
      <c r="UR42" s="33">
        <f t="shared" ref="UR42" si="627">SUM(UR40:UR41)</f>
        <v>0</v>
      </c>
      <c r="US42" s="33">
        <f t="shared" ref="US42" si="628">SUM(US40:US41)</f>
        <v>0</v>
      </c>
      <c r="UT42" s="33">
        <f t="shared" ref="UT42" si="629">SUM(UT40:UT41)</f>
        <v>0</v>
      </c>
      <c r="UU42" s="33">
        <f t="shared" ref="UU42" si="630">SUM(UU40:UU41)</f>
        <v>0</v>
      </c>
      <c r="UV42" s="33">
        <f t="shared" ref="UV42" si="631">SUM(UV40:UV41)</f>
        <v>0</v>
      </c>
      <c r="UW42" s="33">
        <f t="shared" ref="UW42" si="632">SUM(UW40:UW41)</f>
        <v>0</v>
      </c>
      <c r="UX42" s="33">
        <f t="shared" ref="UX42" si="633">SUM(UX40:UX41)</f>
        <v>0</v>
      </c>
      <c r="UY42" s="33">
        <f t="shared" ref="UY42" si="634">SUM(UY40:UY41)</f>
        <v>0</v>
      </c>
      <c r="UZ42" s="33">
        <f t="shared" ref="UZ42" si="635">SUM(UZ40:UZ41)</f>
        <v>0</v>
      </c>
      <c r="VA42" s="33">
        <f t="shared" ref="VA42" si="636">SUM(VA40:VA41)</f>
        <v>0</v>
      </c>
      <c r="VB42" s="33">
        <f t="shared" ref="VB42" si="637">SUM(VB40:VB41)</f>
        <v>0</v>
      </c>
      <c r="VC42" s="33">
        <f t="shared" ref="VC42" si="638">SUM(VC40:VC41)</f>
        <v>0</v>
      </c>
      <c r="VD42" s="33">
        <f t="shared" ref="VD42" si="639">SUM(VD40:VD41)</f>
        <v>0</v>
      </c>
      <c r="VE42" s="33">
        <f t="shared" ref="VE42" si="640">SUM(VE40:VE41)</f>
        <v>0</v>
      </c>
      <c r="VF42" s="33">
        <f t="shared" ref="VF42" si="641">SUM(VF40:VF41)</f>
        <v>0</v>
      </c>
      <c r="VG42" s="33">
        <f t="shared" ref="VG42" si="642">SUM(VG40:VG41)</f>
        <v>0</v>
      </c>
      <c r="VH42" s="33">
        <f t="shared" ref="VH42" si="643">SUM(VH40:VH41)</f>
        <v>0</v>
      </c>
      <c r="VI42" s="33">
        <f t="shared" ref="VI42" si="644">SUM(VI40:VI41)</f>
        <v>0</v>
      </c>
      <c r="VJ42" s="33">
        <f t="shared" ref="VJ42" si="645">SUM(VJ40:VJ41)</f>
        <v>0</v>
      </c>
      <c r="VK42" s="33">
        <f t="shared" ref="VK42" si="646">SUM(VK40:VK41)</f>
        <v>0</v>
      </c>
      <c r="VL42" s="33">
        <f t="shared" ref="VL42" si="647">SUM(VL40:VL41)</f>
        <v>0</v>
      </c>
      <c r="VM42" s="33">
        <f t="shared" ref="VM42" si="648">SUM(VM40:VM41)</f>
        <v>0</v>
      </c>
      <c r="VN42" s="33">
        <f t="shared" ref="VN42" si="649">SUM(VN40:VN41)</f>
        <v>0</v>
      </c>
      <c r="VO42" s="33">
        <f t="shared" ref="VO42" si="650">SUM(VO40:VO41)</f>
        <v>0</v>
      </c>
      <c r="VP42" s="33">
        <f t="shared" ref="VP42" si="651">SUM(VP40:VP41)</f>
        <v>0</v>
      </c>
      <c r="VQ42" s="33">
        <f t="shared" ref="VQ42" si="652">SUM(VQ40:VQ41)</f>
        <v>0</v>
      </c>
      <c r="VR42" s="33">
        <f t="shared" ref="VR42" si="653">SUM(VR40:VR41)</f>
        <v>0</v>
      </c>
      <c r="VS42" s="33">
        <f t="shared" ref="VS42" si="654">SUM(VS40:VS41)</f>
        <v>0</v>
      </c>
      <c r="VT42" s="33">
        <f t="shared" ref="VT42" si="655">SUM(VT40:VT41)</f>
        <v>0</v>
      </c>
      <c r="VU42" s="33">
        <f t="shared" ref="VU42" si="656">SUM(VU40:VU41)</f>
        <v>0</v>
      </c>
      <c r="VV42" s="33">
        <f t="shared" ref="VV42" si="657">SUM(VV40:VV41)</f>
        <v>0</v>
      </c>
      <c r="VW42" s="33">
        <f t="shared" ref="VW42" si="658">SUM(VW40:VW41)</f>
        <v>0</v>
      </c>
      <c r="VX42" s="33">
        <f t="shared" ref="VX42" si="659">SUM(VX40:VX41)</f>
        <v>0</v>
      </c>
      <c r="VY42" s="33">
        <f t="shared" ref="VY42" si="660">SUM(VY40:VY41)</f>
        <v>0</v>
      </c>
      <c r="VZ42" s="33">
        <f t="shared" ref="VZ42" si="661">SUM(VZ40:VZ41)</f>
        <v>0</v>
      </c>
      <c r="WA42" s="33">
        <f t="shared" ref="WA42" si="662">SUM(WA40:WA41)</f>
        <v>0</v>
      </c>
      <c r="WB42" s="33">
        <f t="shared" ref="WB42" si="663">SUM(WB40:WB41)</f>
        <v>0</v>
      </c>
      <c r="WC42" s="33">
        <f t="shared" ref="WC42" si="664">SUM(WC40:WC41)</f>
        <v>0</v>
      </c>
      <c r="WD42" s="33">
        <f t="shared" ref="WD42" si="665">SUM(WD40:WD41)</f>
        <v>0</v>
      </c>
      <c r="WE42" s="33">
        <f t="shared" ref="WE42" si="666">SUM(WE40:WE41)</f>
        <v>0</v>
      </c>
      <c r="WF42" s="33">
        <f t="shared" ref="WF42" si="667">SUM(WF40:WF41)</f>
        <v>0</v>
      </c>
      <c r="WG42" s="33">
        <f t="shared" ref="WG42" si="668">SUM(WG40:WG41)</f>
        <v>0</v>
      </c>
      <c r="WH42" s="33">
        <f t="shared" ref="WH42" si="669">SUM(WH40:WH41)</f>
        <v>0</v>
      </c>
      <c r="WI42" s="33">
        <f t="shared" ref="WI42" si="670">SUM(WI40:WI41)</f>
        <v>0</v>
      </c>
      <c r="WJ42" s="33">
        <f t="shared" ref="WJ42" si="671">SUM(WJ40:WJ41)</f>
        <v>0</v>
      </c>
      <c r="WK42" s="33">
        <f t="shared" ref="WK42" si="672">SUM(WK40:WK41)</f>
        <v>0</v>
      </c>
      <c r="WL42" s="33">
        <f t="shared" ref="WL42" si="673">SUM(WL40:WL41)</f>
        <v>0</v>
      </c>
      <c r="WM42" s="33">
        <f t="shared" ref="WM42" si="674">SUM(WM40:WM41)</f>
        <v>0</v>
      </c>
      <c r="WN42" s="33">
        <f t="shared" ref="WN42" si="675">SUM(WN40:WN41)</f>
        <v>0</v>
      </c>
      <c r="WO42" s="33">
        <f t="shared" ref="WO42" si="676">SUM(WO40:WO41)</f>
        <v>0</v>
      </c>
      <c r="WP42" s="33">
        <f t="shared" ref="WP42" si="677">SUM(WP40:WP41)</f>
        <v>0</v>
      </c>
      <c r="WQ42" s="33">
        <f t="shared" ref="WQ42" si="678">SUM(WQ40:WQ41)</f>
        <v>0</v>
      </c>
      <c r="WR42" s="33">
        <f t="shared" ref="WR42" si="679">SUM(WR40:WR41)</f>
        <v>0</v>
      </c>
      <c r="WS42" s="33">
        <f t="shared" ref="WS42" si="680">SUM(WS40:WS41)</f>
        <v>0</v>
      </c>
      <c r="WT42" s="33">
        <f t="shared" ref="WT42" si="681">SUM(WT40:WT41)</f>
        <v>0</v>
      </c>
      <c r="WU42" s="33">
        <f t="shared" ref="WU42" si="682">SUM(WU40:WU41)</f>
        <v>0</v>
      </c>
      <c r="WV42" s="33">
        <f t="shared" ref="WV42" si="683">SUM(WV40:WV41)</f>
        <v>0</v>
      </c>
      <c r="WW42" s="33">
        <f t="shared" ref="WW42" si="684">SUM(WW40:WW41)</f>
        <v>0</v>
      </c>
      <c r="WX42" s="33">
        <f t="shared" ref="WX42" si="685">SUM(WX40:WX41)</f>
        <v>0</v>
      </c>
      <c r="WY42" s="33">
        <f t="shared" ref="WY42" si="686">SUM(WY40:WY41)</f>
        <v>0</v>
      </c>
      <c r="WZ42" s="33">
        <f t="shared" ref="WZ42" si="687">SUM(WZ40:WZ41)</f>
        <v>0</v>
      </c>
      <c r="XA42" s="33">
        <f t="shared" ref="XA42" si="688">SUM(XA40:XA41)</f>
        <v>0</v>
      </c>
      <c r="XB42" s="33">
        <f t="shared" ref="XB42" si="689">SUM(XB40:XB41)</f>
        <v>0</v>
      </c>
      <c r="XC42" s="33">
        <f t="shared" ref="XC42" si="690">SUM(XC40:XC41)</f>
        <v>0</v>
      </c>
      <c r="XD42" s="33">
        <f t="shared" ref="XD42" si="691">SUM(XD40:XD41)</f>
        <v>0</v>
      </c>
      <c r="XE42" s="33">
        <f t="shared" ref="XE42" si="692">SUM(XE40:XE41)</f>
        <v>0</v>
      </c>
      <c r="XF42" s="33">
        <f t="shared" ref="XF42" si="693">SUM(XF40:XF41)</f>
        <v>0</v>
      </c>
      <c r="XG42" s="33">
        <f t="shared" ref="XG42" si="694">SUM(XG40:XG41)</f>
        <v>0</v>
      </c>
      <c r="XH42" s="33">
        <f t="shared" ref="XH42" si="695">SUM(XH40:XH41)</f>
        <v>0</v>
      </c>
      <c r="XI42" s="33">
        <f t="shared" ref="XI42" si="696">SUM(XI40:XI41)</f>
        <v>0</v>
      </c>
      <c r="XJ42" s="33">
        <f t="shared" ref="XJ42" si="697">SUM(XJ40:XJ41)</f>
        <v>0</v>
      </c>
      <c r="XK42" s="33">
        <f t="shared" ref="XK42" si="698">SUM(XK40:XK41)</f>
        <v>710</v>
      </c>
      <c r="XL42" s="33">
        <f t="shared" ref="XL42" si="699">SUM(XL40:XL41)</f>
        <v>708</v>
      </c>
      <c r="XM42" s="33">
        <f t="shared" ref="XM42" si="700">SUM(XM40:XM41)</f>
        <v>2</v>
      </c>
      <c r="XN42" s="33">
        <f t="shared" ref="XN42" si="701">SUM(XN40:XN41)</f>
        <v>0</v>
      </c>
      <c r="XO42" s="33">
        <f t="shared" ref="XO42" si="702">SUM(XO40:XO41)</f>
        <v>0</v>
      </c>
      <c r="XP42" s="33">
        <f t="shared" ref="XP42" si="703">SUM(XP40:XP41)</f>
        <v>0</v>
      </c>
      <c r="XQ42" s="33">
        <f t="shared" ref="XQ42" si="704">SUM(XQ40:XQ41)</f>
        <v>0</v>
      </c>
      <c r="XR42" s="33">
        <f t="shared" ref="XR42" si="705">SUM(XR40:XR41)</f>
        <v>0</v>
      </c>
      <c r="XS42" s="33">
        <f t="shared" ref="XS42" si="706">SUM(XS40:XS41)</f>
        <v>0</v>
      </c>
      <c r="XT42" s="33">
        <f t="shared" ref="XT42" si="707">SUM(XT40:XT41)</f>
        <v>0</v>
      </c>
      <c r="XU42" s="33">
        <f t="shared" ref="XU42" si="708">SUM(XU40:XU41)</f>
        <v>0</v>
      </c>
      <c r="XV42" s="33">
        <f t="shared" ref="XV42" si="709">SUM(XV40:XV41)</f>
        <v>0</v>
      </c>
      <c r="XW42" s="33">
        <f t="shared" ref="XW42" si="710">SUM(XW40:XW41)</f>
        <v>0</v>
      </c>
      <c r="XX42" s="33">
        <f t="shared" ref="XX42" si="711">SUM(XX40:XX41)</f>
        <v>0</v>
      </c>
      <c r="XY42" s="33">
        <f t="shared" ref="XY42" si="712">SUM(XY40:XY41)</f>
        <v>0</v>
      </c>
      <c r="XZ42" s="33">
        <f t="shared" ref="XZ42" si="713">SUM(XZ40:XZ41)</f>
        <v>0</v>
      </c>
      <c r="YA42" s="33">
        <f t="shared" ref="YA42" si="714">SUM(YA40:YA41)</f>
        <v>0</v>
      </c>
      <c r="YB42" s="33">
        <f t="shared" ref="YB42" si="715">SUM(YB40:YB41)</f>
        <v>0</v>
      </c>
      <c r="YC42" s="33">
        <f t="shared" ref="YC42" si="716">SUM(YC40:YC41)</f>
        <v>67</v>
      </c>
      <c r="YD42" s="33">
        <f t="shared" ref="YD42" si="717">SUM(YD40:YD41)</f>
        <v>645</v>
      </c>
      <c r="YE42" s="34">
        <f>SUM(YE40:YE41)</f>
        <v>16606.100000000002</v>
      </c>
      <c r="YF42" s="34">
        <f t="shared" ref="YF42" si="718">SUM(YF40:YF41)</f>
        <v>6466.1</v>
      </c>
      <c r="YG42" s="34">
        <f t="shared" ref="YG42" si="719">SUM(YG40:YG41)</f>
        <v>0</v>
      </c>
      <c r="YH42" s="34">
        <f t="shared" ref="YH42" si="720">SUM(YH40:YH41)</f>
        <v>7755.3</v>
      </c>
      <c r="YI42" s="34">
        <f t="shared" ref="YI42" si="721">SUM(YI40:YI41)</f>
        <v>0</v>
      </c>
      <c r="YJ42" s="34">
        <f t="shared" ref="YJ42" si="722">SUM(YJ40:YJ41)</f>
        <v>1579.3</v>
      </c>
      <c r="YK42" s="34">
        <f t="shared" ref="YK42" si="723">SUM(YK40:YK41)</f>
        <v>0</v>
      </c>
      <c r="YL42" s="34">
        <f t="shared" ref="YL42" si="724">SUM(YL40:YL41)</f>
        <v>29.4</v>
      </c>
      <c r="YM42" s="34">
        <f t="shared" ref="YM42" si="725">SUM(YM40:YM41)</f>
        <v>0</v>
      </c>
      <c r="YN42" s="34">
        <f t="shared" ref="YN42" si="726">SUM(YN40:YN41)</f>
        <v>33.900000000000006</v>
      </c>
      <c r="YO42" s="34">
        <f t="shared" ref="YO42" si="727">SUM(YO40:YO41)</f>
        <v>0</v>
      </c>
      <c r="YP42" s="34">
        <f t="shared" ref="YP42" si="728">SUM(YP40:YP41)</f>
        <v>7.4</v>
      </c>
      <c r="YQ42" s="34">
        <f t="shared" ref="YQ42" si="729">SUM(YQ40:YQ41)</f>
        <v>0</v>
      </c>
      <c r="YR42" s="34">
        <f t="shared" ref="YR42" si="730">SUM(YR40:YR41)</f>
        <v>0</v>
      </c>
      <c r="YS42" s="34">
        <f t="shared" ref="YS42" si="731">SUM(YS40:YS41)</f>
        <v>0</v>
      </c>
      <c r="YT42" s="34">
        <f t="shared" ref="YT42" si="732">SUM(YT40:YT41)</f>
        <v>0</v>
      </c>
      <c r="YU42" s="34">
        <f t="shared" ref="YU42" si="733">SUM(YU40:YU41)</f>
        <v>70</v>
      </c>
      <c r="YV42" s="34">
        <f t="shared" ref="YV42" si="734">SUM(YV40:YV41)</f>
        <v>68</v>
      </c>
      <c r="YW42" s="34">
        <f t="shared" ref="YW42" si="735">SUM(YW40:YW41)</f>
        <v>0</v>
      </c>
      <c r="YX42" s="34">
        <f t="shared" ref="YX42" si="736">SUM(YX40:YX41)</f>
        <v>12</v>
      </c>
      <c r="YY42" s="34">
        <f t="shared" ref="YY42" si="737">SUM(YY40:YY41)</f>
        <v>0</v>
      </c>
      <c r="YZ42" s="34">
        <f t="shared" ref="YZ42" si="738">SUM(YZ40:YZ41)</f>
        <v>0</v>
      </c>
      <c r="ZA42" s="34">
        <f t="shared" ref="ZA42" si="739">SUM(ZA40:ZA41)</f>
        <v>29.3</v>
      </c>
      <c r="ZB42" s="34">
        <f t="shared" ref="ZB42" si="740">SUM(ZB40:ZB41)</f>
        <v>13.3</v>
      </c>
      <c r="ZC42" s="34">
        <f t="shared" ref="ZC42" si="741">SUM(ZC40:ZC41)</f>
        <v>0</v>
      </c>
      <c r="ZD42" s="34">
        <f t="shared" ref="ZD42" si="742">SUM(ZD40:ZD41)</f>
        <v>0</v>
      </c>
      <c r="ZE42" s="34">
        <f t="shared" ref="ZE42" si="743">SUM(ZE40:ZE41)</f>
        <v>0</v>
      </c>
      <c r="ZF42" s="34">
        <f t="shared" ref="ZF42" si="744">SUM(ZF40:ZF41)</f>
        <v>1.3</v>
      </c>
      <c r="ZG42" s="34">
        <f t="shared" ref="ZG42" si="745">SUM(ZG40:ZG41)</f>
        <v>20</v>
      </c>
      <c r="ZH42" s="34">
        <f t="shared" ref="ZH42" si="746">SUM(ZH40:ZH41)</f>
        <v>8.3000000000000007</v>
      </c>
      <c r="ZI42" s="34">
        <f t="shared" ref="ZI42" si="747">SUM(ZI40:ZI41)</f>
        <v>62</v>
      </c>
      <c r="ZJ42" s="34">
        <f t="shared" ref="ZJ42" si="748">SUM(ZJ40:ZJ41)</f>
        <v>7</v>
      </c>
      <c r="ZK42" s="34">
        <f t="shared" ref="ZK42" si="749">SUM(ZK40:ZK41)</f>
        <v>0</v>
      </c>
      <c r="ZL42" s="34">
        <f t="shared" ref="ZL42" si="750">SUM(ZL40:ZL41)</f>
        <v>192</v>
      </c>
      <c r="ZM42" s="34">
        <f t="shared" ref="ZM42" si="751">SUM(ZM40:ZM41)</f>
        <v>0</v>
      </c>
      <c r="ZN42" s="34">
        <f t="shared" ref="ZN42" si="752">SUM(ZN40:ZN41)</f>
        <v>0</v>
      </c>
      <c r="ZO42" s="34">
        <f t="shared" ref="ZO42" si="753">SUM(ZO40:ZO41)</f>
        <v>0</v>
      </c>
      <c r="ZP42" s="34">
        <f t="shared" ref="ZP42" si="754">SUM(ZP40:ZP41)</f>
        <v>0</v>
      </c>
      <c r="ZQ42" s="34">
        <f t="shared" ref="ZQ42" si="755">SUM(ZQ40:ZQ41)</f>
        <v>0</v>
      </c>
      <c r="ZR42" s="34">
        <f t="shared" ref="ZR42" si="756">SUM(ZR40:ZR41)</f>
        <v>1</v>
      </c>
      <c r="ZS42" s="34">
        <f t="shared" ref="ZS42" si="757">SUM(ZS40:ZS41)</f>
        <v>2.7</v>
      </c>
      <c r="ZT42" s="34">
        <f t="shared" ref="ZT42" si="758">SUM(ZT40:ZT41)</f>
        <v>0.3</v>
      </c>
      <c r="ZU42" s="34">
        <f t="shared" ref="ZU42" si="759">SUM(ZU40:ZU41)</f>
        <v>3</v>
      </c>
      <c r="ZV42" s="34">
        <f t="shared" ref="ZV42" si="760">SUM(ZV40:ZV41)</f>
        <v>2.4</v>
      </c>
      <c r="ZW42" s="34">
        <f t="shared" ref="ZW42" si="761">SUM(ZW40:ZW41)</f>
        <v>2.0999999999999996</v>
      </c>
      <c r="ZX42" s="34">
        <f t="shared" ref="ZX42" si="762">SUM(ZX40:ZX41)</f>
        <v>11.399999999999999</v>
      </c>
      <c r="ZY42" s="34">
        <f t="shared" ref="ZY42" si="763">SUM(ZY40:ZY41)</f>
        <v>17.600000000000001</v>
      </c>
      <c r="ZZ42" s="34">
        <f t="shared" ref="ZZ42" si="764">SUM(ZZ40:ZZ41)</f>
        <v>2.2999999999999998</v>
      </c>
      <c r="AAA42" s="34">
        <f t="shared" ref="AAA42" si="765">SUM(AAA40:AAA41)</f>
        <v>0.7</v>
      </c>
      <c r="AAB42" s="34">
        <f t="shared" ref="AAB42" si="766">SUM(AAB40:AAB41)</f>
        <v>0</v>
      </c>
      <c r="AAC42" s="34">
        <f t="shared" ref="AAC42" si="767">SUM(AAC40:AAC41)</f>
        <v>0</v>
      </c>
      <c r="AAD42" s="34">
        <f t="shared" ref="AAD42" si="768">SUM(AAD40:AAD41)</f>
        <v>0</v>
      </c>
      <c r="AAE42" s="34">
        <f t="shared" ref="AAE42" si="769">SUM(AAE40:AAE41)</f>
        <v>1</v>
      </c>
      <c r="AAF42" s="34">
        <f t="shared" ref="AAF42" si="770">SUM(AAF40:AAF41)</f>
        <v>3.3</v>
      </c>
      <c r="AAG42" s="34">
        <f t="shared" ref="AAG42" si="771">SUM(AAG40:AAG41)</f>
        <v>1</v>
      </c>
      <c r="AAH42" s="34">
        <f t="shared" ref="AAH42" si="772">SUM(AAH40:AAH41)</f>
        <v>21.7</v>
      </c>
      <c r="AAI42" s="34">
        <f t="shared" ref="AAI42" si="773">SUM(AAI40:AAI41)</f>
        <v>14</v>
      </c>
      <c r="AAJ42" s="34">
        <f t="shared" ref="AAJ42" si="774">SUM(AAJ40:AAJ41)</f>
        <v>36.299999999999997</v>
      </c>
      <c r="AAK42" s="34">
        <f t="shared" ref="AAK42" si="775">SUM(AAK40:AAK41)</f>
        <v>0</v>
      </c>
      <c r="AAL42" s="34">
        <f t="shared" ref="AAL42" si="776">SUM(AAL40:AAL41)</f>
        <v>0</v>
      </c>
      <c r="AAM42" s="34">
        <f t="shared" ref="AAM42" si="777">SUM(AAM40:AAM41)</f>
        <v>0</v>
      </c>
      <c r="AAN42" s="34">
        <f t="shared" ref="AAN42" si="778">SUM(AAN40:AAN41)</f>
        <v>0</v>
      </c>
      <c r="AAO42" s="34">
        <f t="shared" ref="AAO42" si="779">SUM(AAO40:AAO41)</f>
        <v>0</v>
      </c>
      <c r="AAP42" s="34">
        <f t="shared" ref="AAP42" si="780">SUM(AAP40:AAP41)</f>
        <v>26</v>
      </c>
      <c r="AAQ42" s="34">
        <f t="shared" ref="AAQ42" si="781">SUM(AAQ40:AAQ41)</f>
        <v>0</v>
      </c>
      <c r="AAR42" s="34">
        <f t="shared" ref="AAR42" si="782">SUM(AAR40:AAR41)</f>
        <v>0</v>
      </c>
      <c r="AAS42" s="34">
        <f t="shared" ref="AAS42" si="783">SUM(AAS40:AAS41)</f>
        <v>0</v>
      </c>
      <c r="AAT42" s="34">
        <f t="shared" ref="AAT42" si="784">SUM(AAT40:AAT41)</f>
        <v>0</v>
      </c>
      <c r="AAU42" s="34">
        <f t="shared" ref="AAU42" si="785">SUM(AAU40:AAU41)</f>
        <v>0</v>
      </c>
      <c r="AAV42" s="34">
        <f t="shared" ref="AAV42" si="786">SUM(AAV40:AAV41)</f>
        <v>0</v>
      </c>
      <c r="AAW42" s="34">
        <f t="shared" ref="AAW42" si="787">SUM(AAW40:AAW41)</f>
        <v>0</v>
      </c>
      <c r="AAX42" s="34">
        <f t="shared" ref="AAX42" si="788">SUM(AAX40:AAX41)</f>
        <v>0</v>
      </c>
      <c r="AAY42" s="34">
        <f t="shared" ref="AAY42" si="789">SUM(AAY40:AAY41)</f>
        <v>0</v>
      </c>
      <c r="AAZ42" s="34">
        <f t="shared" ref="AAZ42" si="790">SUM(AAZ40:AAZ41)</f>
        <v>0</v>
      </c>
      <c r="ABA42" s="34">
        <f t="shared" ref="ABA42" si="791">SUM(ABA40:ABA41)</f>
        <v>0</v>
      </c>
      <c r="ABB42" s="34">
        <f t="shared" ref="ABB42" si="792">SUM(ABB40:ABB41)</f>
        <v>0</v>
      </c>
      <c r="ABC42" s="34">
        <f t="shared" ref="ABC42" si="793">SUM(ABC40:ABC41)</f>
        <v>20</v>
      </c>
      <c r="ABD42" s="34">
        <f t="shared" ref="ABD42" si="794">SUM(ABD40:ABD41)</f>
        <v>20</v>
      </c>
      <c r="ABE42" s="34">
        <f t="shared" ref="ABE42" si="795">SUM(ABE40:ABE41)</f>
        <v>64.7</v>
      </c>
      <c r="ABF42" s="34">
        <f t="shared" ref="ABF42" si="796">SUM(ABF40:ABF41)</f>
        <v>0</v>
      </c>
      <c r="ABG42" s="34">
        <f t="shared" ref="ABG42" si="797">SUM(ABG40:ABG41)</f>
        <v>0</v>
      </c>
      <c r="ABH42" s="34">
        <f t="shared" ref="ABH42" si="798">SUM(ABH40:ABH41)</f>
        <v>0</v>
      </c>
      <c r="ABI42" s="34">
        <f t="shared" ref="ABI42" si="799">SUM(ABI40:ABI41)</f>
        <v>0</v>
      </c>
      <c r="ABJ42" s="34">
        <f t="shared" ref="ABJ42" si="800">SUM(ABJ40:ABJ41)</f>
        <v>0</v>
      </c>
      <c r="ABK42" s="34">
        <f t="shared" ref="ABK42" si="801">SUM(ABK40:ABK41)</f>
        <v>0</v>
      </c>
      <c r="ABL42" s="34">
        <f t="shared" ref="ABL42" si="802">SUM(ABL40:ABL41)</f>
        <v>0</v>
      </c>
      <c r="ABM42" s="34">
        <f t="shared" ref="ABM42" si="803">SUM(ABM40:ABM41)</f>
        <v>0</v>
      </c>
      <c r="ABN42" s="34">
        <f t="shared" ref="ABN42" si="804">SUM(ABN40:ABN41)</f>
        <v>0</v>
      </c>
      <c r="ABO42" s="34">
        <f t="shared" ref="ABO42" si="805">SUM(ABO40:ABO41)</f>
        <v>0</v>
      </c>
      <c r="ABP42" s="34">
        <f t="shared" ref="ABP42" si="806">SUM(ABP40:ABP41)</f>
        <v>0</v>
      </c>
      <c r="ABQ42" s="34">
        <f t="shared" ref="ABQ42" si="807">SUM(ABQ40:ABQ41)</f>
        <v>0</v>
      </c>
      <c r="ABR42" s="34">
        <f t="shared" ref="ABR42" si="808">SUM(ABR40:ABR41)</f>
        <v>0</v>
      </c>
      <c r="ABS42" s="34">
        <f t="shared" ref="ABS42" si="809">SUM(ABS40:ABS41)</f>
        <v>0</v>
      </c>
      <c r="ABT42" s="34">
        <f t="shared" ref="ABT42" si="810">SUM(ABT40:ABT41)</f>
        <v>0</v>
      </c>
      <c r="ABU42" s="34">
        <f t="shared" ref="ABU42" si="811">SUM(ABU40:ABU41)</f>
        <v>0</v>
      </c>
      <c r="ABV42" s="34">
        <f t="shared" ref="ABV42" si="812">SUM(ABV40:ABV41)</f>
        <v>0</v>
      </c>
      <c r="ABW42" s="34">
        <f t="shared" ref="ABW42" si="813">SUM(ABW40:ABW41)</f>
        <v>0</v>
      </c>
      <c r="ABX42" s="34">
        <f t="shared" ref="ABX42" si="814">SUM(ABX40:ABX41)</f>
        <v>0</v>
      </c>
      <c r="ABY42" s="34">
        <f t="shared" ref="ABY42" si="815">SUM(ABY40:ABY41)</f>
        <v>0</v>
      </c>
      <c r="ABZ42" s="34">
        <f t="shared" ref="ABZ42" si="816">SUM(ABZ40:ABZ41)</f>
        <v>0</v>
      </c>
      <c r="ACA42" s="34">
        <f t="shared" ref="ACA42" si="817">SUM(ACA40:ACA41)</f>
        <v>0</v>
      </c>
      <c r="ACB42" s="34">
        <f t="shared" ref="ACB42" si="818">SUM(ACB40:ACB41)</f>
        <v>0</v>
      </c>
      <c r="ACC42" s="34">
        <f t="shared" ref="ACC42" si="819">SUM(ACC40:ACC41)</f>
        <v>0</v>
      </c>
      <c r="ACD42" s="34">
        <f t="shared" ref="ACD42" si="820">SUM(ACD40:ACD41)</f>
        <v>0</v>
      </c>
      <c r="ACE42" s="34">
        <f t="shared" ref="ACE42" si="821">SUM(ACE40:ACE41)</f>
        <v>0</v>
      </c>
      <c r="ACF42" s="34">
        <f t="shared" ref="ACF42" si="822">SUM(ACF40:ACF41)</f>
        <v>0</v>
      </c>
      <c r="ACG42" s="34">
        <f t="shared" ref="ACG42" si="823">SUM(ACG40:ACG41)</f>
        <v>0</v>
      </c>
      <c r="ACH42" s="34">
        <f t="shared" ref="ACH42" si="824">SUM(ACH40:ACH41)</f>
        <v>0</v>
      </c>
      <c r="ACI42" s="34">
        <f t="shared" ref="ACI42" si="825">SUM(ACI40:ACI41)</f>
        <v>0</v>
      </c>
      <c r="ACJ42" s="34">
        <f t="shared" ref="ACJ42" si="826">SUM(ACJ40:ACJ41)</f>
        <v>0</v>
      </c>
      <c r="ACK42" s="34">
        <f t="shared" ref="ACK42" si="827">SUM(ACK40:ACK41)</f>
        <v>0</v>
      </c>
      <c r="ACL42" s="34">
        <f t="shared" ref="ACL42" si="828">SUM(ACL40:ACL41)</f>
        <v>0</v>
      </c>
      <c r="ACM42" s="34">
        <f t="shared" ref="ACM42" si="829">SUM(ACM40:ACM41)</f>
        <v>0</v>
      </c>
      <c r="ACN42" s="34">
        <f t="shared" ref="ACN42" si="830">SUM(ACN40:ACN41)</f>
        <v>0</v>
      </c>
      <c r="ACO42" s="34">
        <f t="shared" ref="ACO42" si="831">SUM(ACO40:ACO41)</f>
        <v>0</v>
      </c>
      <c r="ACP42" s="34">
        <f t="shared" ref="ACP42" si="832">SUM(ACP40:ACP41)</f>
        <v>0</v>
      </c>
      <c r="ACQ42" s="34">
        <f t="shared" ref="ACQ42" si="833">SUM(ACQ40:ACQ41)</f>
        <v>0</v>
      </c>
      <c r="ACR42" s="34">
        <f t="shared" ref="ACR42" si="834">SUM(ACR40:ACR41)</f>
        <v>0</v>
      </c>
      <c r="ACS42" s="34">
        <f t="shared" ref="ACS42" si="835">SUM(ACS40:ACS41)</f>
        <v>0</v>
      </c>
      <c r="ACT42" s="34">
        <f t="shared" ref="ACT42" si="836">SUM(ACT40:ACT41)</f>
        <v>0</v>
      </c>
      <c r="ACU42" s="34">
        <f t="shared" ref="ACU42" si="837">SUM(ACU40:ACU41)</f>
        <v>0</v>
      </c>
      <c r="ACV42" s="34">
        <f t="shared" ref="ACV42" si="838">SUM(ACV40:ACV41)</f>
        <v>0</v>
      </c>
      <c r="ACW42" s="34">
        <f t="shared" ref="ACW42" si="839">SUM(ACW40:ACW41)</f>
        <v>0</v>
      </c>
      <c r="ACX42" s="34">
        <f t="shared" ref="ACX42" si="840">SUM(ACX40:ACX41)</f>
        <v>0</v>
      </c>
      <c r="ACY42" s="34">
        <f t="shared" ref="ACY42" si="841">SUM(ACY40:ACY41)</f>
        <v>0</v>
      </c>
      <c r="ACZ42" s="34">
        <f t="shared" ref="ACZ42" si="842">SUM(ACZ40:ACZ41)</f>
        <v>0</v>
      </c>
      <c r="ADA42" s="34">
        <f t="shared" ref="ADA42" si="843">SUM(ADA40:ADA41)</f>
        <v>0</v>
      </c>
      <c r="ADB42" s="34">
        <f t="shared" ref="ADB42" si="844">SUM(ADB40:ADB41)</f>
        <v>0</v>
      </c>
      <c r="ADC42" s="34">
        <f t="shared" ref="ADC42" si="845">SUM(ADC40:ADC41)</f>
        <v>0</v>
      </c>
      <c r="ADD42" s="34">
        <f t="shared" ref="ADD42" si="846">SUM(ADD40:ADD41)</f>
        <v>0</v>
      </c>
      <c r="ADE42" s="34">
        <f t="shared" ref="ADE42" si="847">SUM(ADE40:ADE41)</f>
        <v>0</v>
      </c>
      <c r="ADF42" s="34">
        <f t="shared" ref="ADF42" si="848">SUM(ADF40:ADF41)</f>
        <v>0</v>
      </c>
      <c r="ADG42" s="34">
        <f t="shared" ref="ADG42" si="849">SUM(ADG40:ADG41)</f>
        <v>0</v>
      </c>
      <c r="ADH42" s="34">
        <f t="shared" ref="ADH42" si="850">SUM(ADH40:ADH41)</f>
        <v>0</v>
      </c>
      <c r="ADI42" s="34">
        <f t="shared" ref="ADI42" si="851">SUM(ADI40:ADI41)</f>
        <v>0</v>
      </c>
      <c r="ADJ42" s="34">
        <f t="shared" ref="ADJ42" si="852">SUM(ADJ40:ADJ41)</f>
        <v>0</v>
      </c>
      <c r="ADK42" s="34">
        <f t="shared" ref="ADK42" si="853">SUM(ADK40:ADK41)</f>
        <v>0</v>
      </c>
      <c r="ADL42" s="34">
        <f t="shared" ref="ADL42" si="854">SUM(ADL40:ADL41)</f>
        <v>0</v>
      </c>
      <c r="ADM42" s="34">
        <f t="shared" ref="ADM42" si="855">SUM(ADM40:ADM41)</f>
        <v>0</v>
      </c>
      <c r="ADN42" s="34">
        <f t="shared" ref="ADN42" si="856">SUM(ADN40:ADN41)</f>
        <v>0</v>
      </c>
      <c r="ADO42" s="34">
        <f t="shared" ref="ADO42" si="857">SUM(ADO40:ADO41)</f>
        <v>0</v>
      </c>
      <c r="ADP42" s="34">
        <f t="shared" ref="ADP42" si="858">SUM(ADP40:ADP41)</f>
        <v>0</v>
      </c>
      <c r="ADQ42" s="34">
        <f t="shared" ref="ADQ42" si="859">SUM(ADQ40:ADQ41)</f>
        <v>0</v>
      </c>
      <c r="ADR42" s="34">
        <f t="shared" ref="ADR42" si="860">SUM(ADR40:ADR41)</f>
        <v>0</v>
      </c>
      <c r="ADS42" s="34">
        <f t="shared" ref="ADS42" si="861">SUM(ADS40:ADS41)</f>
        <v>0</v>
      </c>
      <c r="ADT42" s="34">
        <f t="shared" ref="ADT42" si="862">SUM(ADT40:ADT41)</f>
        <v>0</v>
      </c>
      <c r="ADU42" s="34">
        <f t="shared" ref="ADU42" si="863">SUM(ADU40:ADU41)</f>
        <v>0</v>
      </c>
      <c r="ADV42" s="34">
        <f t="shared" ref="ADV42" si="864">SUM(ADV40:ADV41)</f>
        <v>0</v>
      </c>
      <c r="ADW42" s="34">
        <f t="shared" ref="ADW42" si="865">SUM(ADW40:ADW41)</f>
        <v>0</v>
      </c>
      <c r="ADX42" s="34">
        <f t="shared" ref="ADX42" si="866">SUM(ADX40:ADX41)</f>
        <v>0</v>
      </c>
      <c r="ADY42" s="34">
        <f t="shared" ref="ADY42" si="867">SUM(ADY40:ADY41)</f>
        <v>0</v>
      </c>
      <c r="ADZ42" s="34">
        <f t="shared" ref="ADZ42" si="868">SUM(ADZ40:ADZ41)</f>
        <v>0</v>
      </c>
      <c r="AEA42" s="34">
        <f t="shared" ref="AEA42" si="869">SUM(AEA40:AEA41)</f>
        <v>0</v>
      </c>
      <c r="AEB42" s="34">
        <f t="shared" ref="AEB42" si="870">SUM(AEB40:AEB41)</f>
        <v>0</v>
      </c>
      <c r="AEC42" s="34">
        <f t="shared" ref="AEC42" si="871">SUM(AEC40:AEC41)</f>
        <v>0</v>
      </c>
      <c r="AED42" s="34">
        <f t="shared" ref="AED42" si="872">SUM(AED40:AED41)</f>
        <v>0</v>
      </c>
      <c r="AEE42" s="34">
        <f t="shared" ref="AEE42" si="873">SUM(AEE40:AEE41)</f>
        <v>0</v>
      </c>
      <c r="AEF42" s="34">
        <f t="shared" ref="AEF42" si="874">SUM(AEF40:AEF41)</f>
        <v>0</v>
      </c>
      <c r="AEG42" s="34">
        <f t="shared" ref="AEG42" si="875">SUM(AEG40:AEG41)</f>
        <v>0</v>
      </c>
      <c r="AEH42" s="34">
        <f t="shared" ref="AEH42" si="876">SUM(AEH40:AEH41)</f>
        <v>0</v>
      </c>
      <c r="AEI42" s="34">
        <f t="shared" ref="AEI42" si="877">SUM(AEI40:AEI41)</f>
        <v>0</v>
      </c>
      <c r="AEJ42" s="34">
        <f t="shared" ref="AEJ42" si="878">SUM(AEJ40:AEJ41)</f>
        <v>0</v>
      </c>
      <c r="AEK42" s="34">
        <f t="shared" ref="AEK42" si="879">SUM(AEK40:AEK41)</f>
        <v>0</v>
      </c>
      <c r="AEL42" s="34">
        <f t="shared" ref="AEL42" si="880">SUM(AEL40:AEL41)</f>
        <v>0</v>
      </c>
      <c r="AEM42" s="34">
        <f t="shared" ref="AEM42" si="881">SUM(AEM40:AEM41)</f>
        <v>0</v>
      </c>
      <c r="AEN42" s="34">
        <f t="shared" ref="AEN42" si="882">SUM(AEN40:AEN41)</f>
        <v>0</v>
      </c>
      <c r="AEO42" s="34">
        <f t="shared" ref="AEO42" si="883">SUM(AEO40:AEO41)</f>
        <v>0</v>
      </c>
      <c r="AEP42" s="34">
        <f t="shared" ref="AEP42" si="884">SUM(AEP40:AEP41)</f>
        <v>0</v>
      </c>
      <c r="AEQ42" s="34">
        <f t="shared" ref="AEQ42" si="885">SUM(AEQ40:AEQ41)</f>
        <v>0</v>
      </c>
      <c r="AER42" s="34">
        <f t="shared" ref="AER42" si="886">SUM(AER40:AER41)</f>
        <v>0</v>
      </c>
      <c r="AES42" s="34">
        <f t="shared" ref="AES42" si="887">SUM(AES40:AES41)</f>
        <v>0</v>
      </c>
      <c r="AET42" s="34">
        <f t="shared" ref="AET42" si="888">SUM(AET40:AET41)</f>
        <v>0</v>
      </c>
      <c r="AEU42" s="34">
        <f t="shared" ref="AEU42" si="889">SUM(AEU40:AEU41)</f>
        <v>0</v>
      </c>
      <c r="AEV42" s="34">
        <f t="shared" ref="AEV42" si="890">SUM(AEV40:AEV41)</f>
        <v>0</v>
      </c>
      <c r="AEW42" s="34">
        <f t="shared" ref="AEW42" si="891">SUM(AEW40:AEW41)</f>
        <v>0</v>
      </c>
      <c r="AEX42" s="34">
        <f t="shared" ref="AEX42" si="892">SUM(AEX40:AEX41)</f>
        <v>0</v>
      </c>
      <c r="AEY42" s="34">
        <f t="shared" ref="AEY42" si="893">SUM(AEY40:AEY41)</f>
        <v>0</v>
      </c>
      <c r="AEZ42" s="34">
        <f t="shared" ref="AEZ42" si="894">SUM(AEZ40:AEZ41)</f>
        <v>0</v>
      </c>
      <c r="AFA42" s="34">
        <f t="shared" ref="AFA42" si="895">SUM(AFA40:AFA41)</f>
        <v>0</v>
      </c>
      <c r="AFB42" s="34">
        <f t="shared" ref="AFB42" si="896">SUM(AFB40:AFB41)</f>
        <v>0</v>
      </c>
      <c r="AFC42" s="34">
        <f t="shared" ref="AFC42" si="897">SUM(AFC40:AFC41)</f>
        <v>0</v>
      </c>
      <c r="AFD42" s="34">
        <f t="shared" ref="AFD42" si="898">SUM(AFD40:AFD41)</f>
        <v>0</v>
      </c>
      <c r="AFE42" s="34">
        <f t="shared" ref="AFE42" si="899">SUM(AFE40:AFE41)</f>
        <v>0</v>
      </c>
      <c r="AFF42" s="34">
        <f t="shared" ref="AFF42" si="900">SUM(AFF40:AFF41)</f>
        <v>0</v>
      </c>
      <c r="AFG42" s="34">
        <f t="shared" ref="AFG42" si="901">SUM(AFG40:AFG41)</f>
        <v>0</v>
      </c>
      <c r="AFH42" s="34">
        <f t="shared" ref="AFH42" si="902">SUM(AFH40:AFH41)</f>
        <v>0</v>
      </c>
      <c r="AFI42" s="34">
        <f t="shared" ref="AFI42" si="903">SUM(AFI40:AFI41)</f>
        <v>0</v>
      </c>
      <c r="AFJ42" s="34">
        <f t="shared" ref="AFJ42" si="904">SUM(AFJ40:AFJ41)</f>
        <v>0</v>
      </c>
      <c r="AFK42" s="34">
        <f t="shared" ref="AFK42" si="905">SUM(AFK40:AFK41)</f>
        <v>0</v>
      </c>
      <c r="AFL42" s="34">
        <f t="shared" ref="AFL42" si="906">SUM(AFL40:AFL41)</f>
        <v>0</v>
      </c>
      <c r="AFM42" s="34">
        <f t="shared" ref="AFM42" si="907">SUM(AFM40:AFM41)</f>
        <v>0</v>
      </c>
      <c r="AFN42" s="34">
        <f t="shared" ref="AFN42" si="908">SUM(AFN40:AFN41)</f>
        <v>0</v>
      </c>
      <c r="AFO42" s="34">
        <f t="shared" ref="AFO42" si="909">SUM(AFO40:AFO41)</f>
        <v>0</v>
      </c>
      <c r="AFP42" s="34">
        <f t="shared" ref="AFP42" si="910">SUM(AFP40:AFP41)</f>
        <v>0</v>
      </c>
      <c r="AFQ42" s="34">
        <f t="shared" ref="AFQ42" si="911">SUM(AFQ40:AFQ41)</f>
        <v>0</v>
      </c>
      <c r="AFR42" s="34">
        <f t="shared" ref="AFR42" si="912">SUM(AFR40:AFR41)</f>
        <v>0</v>
      </c>
      <c r="AFS42" s="34">
        <f t="shared" ref="AFS42" si="913">SUM(AFS40:AFS41)</f>
        <v>0</v>
      </c>
      <c r="AFT42" s="34">
        <f t="shared" ref="AFT42" si="914">SUM(AFT40:AFT41)</f>
        <v>696.7</v>
      </c>
      <c r="AFU42" s="34">
        <f t="shared" ref="AFU42" si="915">SUM(AFU40:AFU41)</f>
        <v>694.7</v>
      </c>
      <c r="AFV42" s="34">
        <f t="shared" ref="AFV42" si="916">SUM(AFV40:AFV41)</f>
        <v>2</v>
      </c>
      <c r="AFW42" s="34">
        <f t="shared" ref="AFW42" si="917">SUM(AFW40:AFW41)</f>
        <v>0</v>
      </c>
      <c r="AFX42" s="34">
        <f t="shared" ref="AFX42" si="918">SUM(AFX40:AFX41)</f>
        <v>0</v>
      </c>
      <c r="AFY42" s="34">
        <f t="shared" ref="AFY42" si="919">SUM(AFY40:AFY41)</f>
        <v>0</v>
      </c>
      <c r="AFZ42" s="34">
        <f t="shared" ref="AFZ42" si="920">SUM(AFZ40:AFZ41)</f>
        <v>0</v>
      </c>
      <c r="AGA42" s="34">
        <f t="shared" ref="AGA42" si="921">SUM(AGA40:AGA41)</f>
        <v>0</v>
      </c>
      <c r="AGB42" s="34">
        <f t="shared" ref="AGB42" si="922">SUM(AGB40:AGB41)</f>
        <v>0</v>
      </c>
      <c r="AGC42" s="34">
        <f t="shared" ref="AGC42" si="923">SUM(AGC40:AGC41)</f>
        <v>0</v>
      </c>
      <c r="AGD42" s="34">
        <f t="shared" ref="AGD42" si="924">SUM(AGD40:AGD41)</f>
        <v>0</v>
      </c>
      <c r="AGE42" s="34">
        <f t="shared" ref="AGE42" si="925">SUM(AGE40:AGE41)</f>
        <v>0</v>
      </c>
      <c r="AGF42" s="34">
        <f t="shared" ref="AGF42" si="926">SUM(AGF40:AGF41)</f>
        <v>0</v>
      </c>
      <c r="AGG42" s="34">
        <f t="shared" ref="AGG42" si="927">SUM(AGG40:AGG41)</f>
        <v>0</v>
      </c>
      <c r="AGH42" s="34">
        <f t="shared" ref="AGH42" si="928">SUM(AGH40:AGH41)</f>
        <v>0</v>
      </c>
      <c r="AGI42" s="34">
        <f t="shared" ref="AGI42" si="929">SUM(AGI40:AGI41)</f>
        <v>0</v>
      </c>
      <c r="AGJ42" s="34">
        <f t="shared" ref="AGJ42" si="930">SUM(AGJ40:AGJ41)</f>
        <v>0</v>
      </c>
      <c r="AGK42" s="34">
        <f t="shared" ref="AGK42" si="931">SUM(AGK40:AGK41)</f>
        <v>0</v>
      </c>
      <c r="AGL42" s="34">
        <f t="shared" ref="AGL42" si="932">SUM(AGL40:AGL41)</f>
        <v>69.599999999999994</v>
      </c>
      <c r="AGM42" s="34">
        <f t="shared" ref="AGM42" si="933">SUM(AGM40:AGM41)</f>
        <v>644.29999999999995</v>
      </c>
    </row>
    <row r="43" spans="1:871" x14ac:dyDescent="0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</row>
  </sheetData>
  <mergeCells count="1205">
    <mergeCell ref="CP8:CP14"/>
    <mergeCell ref="CM14:CM15"/>
    <mergeCell ref="CD14:CD15"/>
    <mergeCell ref="CE14:CE15"/>
    <mergeCell ref="CF14:CF15"/>
    <mergeCell ref="CG14:CG15"/>
    <mergeCell ref="CH14:CH15"/>
    <mergeCell ref="CN8:CO14"/>
    <mergeCell ref="DA14:DA15"/>
    <mergeCell ref="DB14:DB15"/>
    <mergeCell ref="CQ8:CT13"/>
    <mergeCell ref="CU8:DO8"/>
    <mergeCell ref="CU9:DC9"/>
    <mergeCell ref="DD9:DO9"/>
    <mergeCell ref="CU10:CW13"/>
    <mergeCell ref="D6:D15"/>
    <mergeCell ref="BO14:BO15"/>
    <mergeCell ref="BN14:BN15"/>
    <mergeCell ref="BM14:BM15"/>
    <mergeCell ref="BM8:BR13"/>
    <mergeCell ref="BP14:BR14"/>
    <mergeCell ref="BS8:CM8"/>
    <mergeCell ref="BY14:BY15"/>
    <mergeCell ref="BZ14:BZ15"/>
    <mergeCell ref="CA14:CA15"/>
    <mergeCell ref="CB10:CB15"/>
    <mergeCell ref="CC14:CC15"/>
    <mergeCell ref="BT14:BT15"/>
    <mergeCell ref="BU14:BU15"/>
    <mergeCell ref="BV14:BV15"/>
    <mergeCell ref="BW14:BW15"/>
    <mergeCell ref="BX14:BX15"/>
    <mergeCell ref="BV10:BW13"/>
    <mergeCell ref="BS10:BU13"/>
    <mergeCell ref="BX10:CA13"/>
    <mergeCell ref="CI14:CI15"/>
    <mergeCell ref="CJ14:CJ15"/>
    <mergeCell ref="CK14:CK15"/>
    <mergeCell ref="CL14:CL15"/>
    <mergeCell ref="BS9:CA9"/>
    <mergeCell ref="CG10:CH13"/>
    <mergeCell ref="CB9:CM9"/>
    <mergeCell ref="CC10:CF13"/>
    <mergeCell ref="CI10:CM13"/>
    <mergeCell ref="BS14:BS15"/>
    <mergeCell ref="EI14:EI15"/>
    <mergeCell ref="EJ14:EJ15"/>
    <mergeCell ref="EK14:EK15"/>
    <mergeCell ref="CX10:CY13"/>
    <mergeCell ref="CZ10:DC13"/>
    <mergeCell ref="DD10:DD15"/>
    <mergeCell ref="DE10:DH13"/>
    <mergeCell ref="DI10:DJ13"/>
    <mergeCell ref="DK10:DO13"/>
    <mergeCell ref="CQ14:CQ15"/>
    <mergeCell ref="CR14:CR15"/>
    <mergeCell ref="CS14:CT14"/>
    <mergeCell ref="CU14:CU15"/>
    <mergeCell ref="CV14:CV15"/>
    <mergeCell ref="CW14:CW15"/>
    <mergeCell ref="CX14:CX15"/>
    <mergeCell ref="CY14:CY15"/>
    <mergeCell ref="CZ14:CZ15"/>
    <mergeCell ref="DN14:DN15"/>
    <mergeCell ref="DO14:DO15"/>
    <mergeCell ref="DI14:DI15"/>
    <mergeCell ref="DJ14:DJ15"/>
    <mergeCell ref="DK14:DK15"/>
    <mergeCell ref="DL14:DL15"/>
    <mergeCell ref="DM14:DM15"/>
    <mergeCell ref="DC14:DC15"/>
    <mergeCell ref="DE14:DE15"/>
    <mergeCell ref="FA10:FA15"/>
    <mergeCell ref="FB10:FE13"/>
    <mergeCell ref="FF10:FG13"/>
    <mergeCell ref="EU14:EU15"/>
    <mergeCell ref="EV14:EV15"/>
    <mergeCell ref="EW14:EW15"/>
    <mergeCell ref="EX14:EX15"/>
    <mergeCell ref="EY14:EY15"/>
    <mergeCell ref="ER14:ER15"/>
    <mergeCell ref="ES14:ES15"/>
    <mergeCell ref="ET14:ET15"/>
    <mergeCell ref="DF14:DF15"/>
    <mergeCell ref="DG14:DG15"/>
    <mergeCell ref="DH14:DH15"/>
    <mergeCell ref="EL14:EL15"/>
    <mergeCell ref="EM14:EM15"/>
    <mergeCell ref="EN14:EN15"/>
    <mergeCell ref="EO14:EO15"/>
    <mergeCell ref="DQ6:EM6"/>
    <mergeCell ref="DQ7:EM7"/>
    <mergeCell ref="DQ8:DR13"/>
    <mergeCell ref="DS8:EM8"/>
    <mergeCell ref="DS9:EA9"/>
    <mergeCell ref="EB9:EM9"/>
    <mergeCell ref="DS10:DU13"/>
    <mergeCell ref="DV10:DW13"/>
    <mergeCell ref="DX10:EA13"/>
    <mergeCell ref="EB10:EB15"/>
    <mergeCell ref="EC14:EC15"/>
    <mergeCell ref="ED14:ED15"/>
    <mergeCell ref="EE14:EE15"/>
    <mergeCell ref="EF14:EF15"/>
    <mergeCell ref="EG14:EG15"/>
    <mergeCell ref="EH14:EH15"/>
    <mergeCell ref="FQ14:FQ15"/>
    <mergeCell ref="EP14:EQ14"/>
    <mergeCell ref="FB14:FB15"/>
    <mergeCell ref="FC14:FC15"/>
    <mergeCell ref="FO8:FT13"/>
    <mergeCell ref="ER9:EZ9"/>
    <mergeCell ref="FA9:FL9"/>
    <mergeCell ref="ER10:ET13"/>
    <mergeCell ref="EU10:EV13"/>
    <mergeCell ref="EW10:EZ13"/>
    <mergeCell ref="FN8:FN14"/>
    <mergeCell ref="FD14:FD15"/>
    <mergeCell ref="FE14:FE15"/>
    <mergeCell ref="FF14:FF15"/>
    <mergeCell ref="FG14:FG15"/>
    <mergeCell ref="FH14:FH15"/>
    <mergeCell ref="GP8:GQ14"/>
    <mergeCell ref="FU9:GC9"/>
    <mergeCell ref="GD9:GO9"/>
    <mergeCell ref="FU10:FW13"/>
    <mergeCell ref="FX10:FY13"/>
    <mergeCell ref="FZ10:GC13"/>
    <mergeCell ref="GD10:GD15"/>
    <mergeCell ref="GE10:GH13"/>
    <mergeCell ref="GI10:GJ13"/>
    <mergeCell ref="GK10:GO13"/>
    <mergeCell ref="FU14:FU15"/>
    <mergeCell ref="FW14:FW15"/>
    <mergeCell ref="FX14:FX15"/>
    <mergeCell ref="FY14:FY15"/>
    <mergeCell ref="FZ14:FZ15"/>
    <mergeCell ref="GA14:GA15"/>
    <mergeCell ref="GB14:GB15"/>
    <mergeCell ref="ER8:FL8"/>
    <mergeCell ref="FM8:FM14"/>
    <mergeCell ref="GN14:GN15"/>
    <mergeCell ref="GO14:GO15"/>
    <mergeCell ref="GI14:GI15"/>
    <mergeCell ref="GJ14:GJ15"/>
    <mergeCell ref="GK14:GK15"/>
    <mergeCell ref="GL14:GL15"/>
    <mergeCell ref="GM14:GM15"/>
    <mergeCell ref="GC14:GC15"/>
    <mergeCell ref="GE14:GE15"/>
    <mergeCell ref="GF14:GF15"/>
    <mergeCell ref="GG14:GG15"/>
    <mergeCell ref="GH14:GH15"/>
    <mergeCell ref="FO14:FO15"/>
    <mergeCell ref="FP14:FP15"/>
    <mergeCell ref="FR14:FT14"/>
    <mergeCell ref="FV14:FV15"/>
    <mergeCell ref="FU8:GO8"/>
    <mergeCell ref="PV5:QZ5"/>
    <mergeCell ref="C5:C15"/>
    <mergeCell ref="B5:B15"/>
    <mergeCell ref="A5:A15"/>
    <mergeCell ref="CQ5:DP5"/>
    <mergeCell ref="DQ5:EM5"/>
    <mergeCell ref="BM6:CP6"/>
    <mergeCell ref="BM7:CP7"/>
    <mergeCell ref="CQ7:DP7"/>
    <mergeCell ref="CQ6:DP6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Y14:DY15"/>
    <mergeCell ref="DZ14:DZ15"/>
    <mergeCell ref="EA14:EA15"/>
    <mergeCell ref="EC10:EF13"/>
    <mergeCell ref="EG10:EH13"/>
    <mergeCell ref="EI10:EM13"/>
    <mergeCell ref="EN7:FN7"/>
    <mergeCell ref="EN6:FN6"/>
    <mergeCell ref="FO6:GR6"/>
    <mergeCell ref="FO7:GR7"/>
    <mergeCell ref="EN5:FN5"/>
    <mergeCell ref="GR8:GR14"/>
    <mergeCell ref="FO5:GR5"/>
    <mergeCell ref="DP8:DP14"/>
    <mergeCell ref="TA14:TA15"/>
    <mergeCell ref="RS11:RS15"/>
    <mergeCell ref="RT11:RT15"/>
    <mergeCell ref="TU14:TU15"/>
    <mergeCell ref="TP14:TP15"/>
    <mergeCell ref="TQ14:TQ15"/>
    <mergeCell ref="TR14:TR15"/>
    <mergeCell ref="TS14:TS15"/>
    <mergeCell ref="TT14:TT15"/>
    <mergeCell ref="UE14:UE15"/>
    <mergeCell ref="UF14:UF15"/>
    <mergeCell ref="RG9:RH13"/>
    <mergeCell ref="RL9:RL15"/>
    <mergeCell ref="RM9:RM15"/>
    <mergeCell ref="RN9:RN15"/>
    <mergeCell ref="RO9:RO15"/>
    <mergeCell ref="RP9:RP15"/>
    <mergeCell ref="RQ9:RQ15"/>
    <mergeCell ref="SA9:SB13"/>
    <mergeCell ref="SC9:SD13"/>
    <mergeCell ref="SP10:SS13"/>
    <mergeCell ref="ST10:ST15"/>
    <mergeCell ref="SU10:SX13"/>
    <mergeCell ref="SY10:SZ13"/>
    <mergeCell ref="TA10:TE13"/>
    <mergeCell ref="TM10:TO13"/>
    <mergeCell ref="TR10:TU13"/>
    <mergeCell ref="TV10:TV15"/>
    <mergeCell ref="TW10:TZ13"/>
    <mergeCell ref="UA10:UB13"/>
    <mergeCell ref="UC10:UG13"/>
    <mergeCell ref="YF7:ZI7"/>
    <mergeCell ref="VF6:WF6"/>
    <mergeCell ref="WG6:XJ6"/>
    <mergeCell ref="XK6:YB8"/>
    <mergeCell ref="YC6:YC15"/>
    <mergeCell ref="YD6:YD15"/>
    <mergeCell ref="RA7:RH7"/>
    <mergeCell ref="RI7:RK12"/>
    <mergeCell ref="RL7:RQ7"/>
    <mergeCell ref="RR7:SD7"/>
    <mergeCell ref="SE7:TH7"/>
    <mergeCell ref="TI7:UH7"/>
    <mergeCell ref="UI7:VE7"/>
    <mergeCell ref="VF7:WF7"/>
    <mergeCell ref="WG7:XJ7"/>
    <mergeCell ref="TF8:TG14"/>
    <mergeCell ref="UG14:UG15"/>
    <mergeCell ref="TP10:TQ13"/>
    <mergeCell ref="SK14:SK15"/>
    <mergeCell ref="SM14:SM15"/>
    <mergeCell ref="SN14:SN15"/>
    <mergeCell ref="SE14:SE15"/>
    <mergeCell ref="SF14:SF15"/>
    <mergeCell ref="SO14:SO15"/>
    <mergeCell ref="SP14:SP15"/>
    <mergeCell ref="SQ14:SQ15"/>
    <mergeCell ref="SR14:SR15"/>
    <mergeCell ref="SS14:SS15"/>
    <mergeCell ref="SY14:SY15"/>
    <mergeCell ref="SA14:SA15"/>
    <mergeCell ref="TM8:UG8"/>
    <mergeCell ref="SZ14:SZ15"/>
    <mergeCell ref="ZY9:ZY15"/>
    <mergeCell ref="ZZ9:ZZ15"/>
    <mergeCell ref="AAA9:AAI10"/>
    <mergeCell ref="AAJ9:AAK13"/>
    <mergeCell ref="ZX9:ZX15"/>
    <mergeCell ref="RA5:SD5"/>
    <mergeCell ref="SE5:TH5"/>
    <mergeCell ref="TI5:UH5"/>
    <mergeCell ref="UI5:VE5"/>
    <mergeCell ref="VF5:WF5"/>
    <mergeCell ref="WG5:XJ5"/>
    <mergeCell ref="XK5:YD5"/>
    <mergeCell ref="RA6:SD6"/>
    <mergeCell ref="UU14:UU15"/>
    <mergeCell ref="UV14:UV15"/>
    <mergeCell ref="UW14:UW15"/>
    <mergeCell ref="UX14:UX15"/>
    <mergeCell ref="UO14:UO15"/>
    <mergeCell ref="UP14:UP15"/>
    <mergeCell ref="UQ14:UQ15"/>
    <mergeCell ref="UR14:UR15"/>
    <mergeCell ref="US14:US15"/>
    <mergeCell ref="TB14:TB15"/>
    <mergeCell ref="TC14:TC15"/>
    <mergeCell ref="TD14:TD15"/>
    <mergeCell ref="UI14:UI15"/>
    <mergeCell ref="SE6:TH6"/>
    <mergeCell ref="TI6:UH6"/>
    <mergeCell ref="UI6:VE6"/>
    <mergeCell ref="RA14:RA15"/>
    <mergeCell ref="YE6:YE15"/>
    <mergeCell ref="YF6:ZI6"/>
    <mergeCell ref="AB11:AB15"/>
    <mergeCell ref="AC11:AC15"/>
    <mergeCell ref="AD11:AD15"/>
    <mergeCell ref="AE11:AE15"/>
    <mergeCell ref="AF11:AF15"/>
    <mergeCell ref="AQ7:AS12"/>
    <mergeCell ref="AT7:AY7"/>
    <mergeCell ref="AZ7:BL7"/>
    <mergeCell ref="E8:J8"/>
    <mergeCell ref="K8:P8"/>
    <mergeCell ref="AI8:AP8"/>
    <mergeCell ref="AT8:AV8"/>
    <mergeCell ref="AW8:AY8"/>
    <mergeCell ref="AZ8:BL8"/>
    <mergeCell ref="ACR14:ACR15"/>
    <mergeCell ref="ACS14:ACS15"/>
    <mergeCell ref="ACT14:ACT15"/>
    <mergeCell ref="ACI14:ACI15"/>
    <mergeCell ref="ACJ14:ACJ15"/>
    <mergeCell ref="ACN14:ACN15"/>
    <mergeCell ref="ACO14:ACO15"/>
    <mergeCell ref="ACM14:ACM15"/>
    <mergeCell ref="ABR14:ABR15"/>
    <mergeCell ref="ABS14:ABS15"/>
    <mergeCell ref="ABK14:ABK15"/>
    <mergeCell ref="ABL14:ABL15"/>
    <mergeCell ref="ABM14:ABM15"/>
    <mergeCell ref="ABN14:ABN15"/>
    <mergeCell ref="ABE14:ABE15"/>
    <mergeCell ref="ABF14:ABF15"/>
    <mergeCell ref="ABG14:ABG15"/>
    <mergeCell ref="ABH14:ABH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11:Q15"/>
    <mergeCell ref="R11:R15"/>
    <mergeCell ref="AT9:AT15"/>
    <mergeCell ref="AU9:AU15"/>
    <mergeCell ref="AV9:AV15"/>
    <mergeCell ref="AK9:AL13"/>
    <mergeCell ref="AM9:AN13"/>
    <mergeCell ref="AO9:AP13"/>
    <mergeCell ref="Q9:Y10"/>
    <mergeCell ref="Z9:AH10"/>
    <mergeCell ref="AI9:AJ13"/>
    <mergeCell ref="S11:S15"/>
    <mergeCell ref="T11:T15"/>
    <mergeCell ref="U11:U15"/>
    <mergeCell ref="V11:V15"/>
    <mergeCell ref="W11:W15"/>
    <mergeCell ref="X11:X15"/>
    <mergeCell ref="Y11:Y15"/>
    <mergeCell ref="Z11:Z15"/>
    <mergeCell ref="AA11:AA15"/>
    <mergeCell ref="AG11:AG15"/>
    <mergeCell ref="AH11:AH15"/>
    <mergeCell ref="AI14:AI15"/>
    <mergeCell ref="AK14:AK15"/>
    <mergeCell ref="AM14:AM15"/>
    <mergeCell ref="AO14:AO15"/>
    <mergeCell ref="AQ13:AQ15"/>
    <mergeCell ref="AR13:AR15"/>
    <mergeCell ref="AS13:AS15"/>
    <mergeCell ref="AW9:AW15"/>
    <mergeCell ref="AX9:AX15"/>
    <mergeCell ref="AY9:AY15"/>
    <mergeCell ref="AZ11:AZ15"/>
    <mergeCell ref="BA11:BA15"/>
    <mergeCell ref="BB11:BB15"/>
    <mergeCell ref="BC11:BC15"/>
    <mergeCell ref="BD11:BD15"/>
    <mergeCell ref="AZ9:BH10"/>
    <mergeCell ref="HA14:HA15"/>
    <mergeCell ref="HB14:HB15"/>
    <mergeCell ref="HC14:HC15"/>
    <mergeCell ref="HD14:HD15"/>
    <mergeCell ref="HE12:HE15"/>
    <mergeCell ref="HF12:HF15"/>
    <mergeCell ref="HG12:HG15"/>
    <mergeCell ref="HH12:HH15"/>
    <mergeCell ref="HI12:HI15"/>
    <mergeCell ref="HJ12:HJ15"/>
    <mergeCell ref="HK6:HK15"/>
    <mergeCell ref="BE11:BE15"/>
    <mergeCell ref="BF11:BF15"/>
    <mergeCell ref="BG11:BG15"/>
    <mergeCell ref="BH11:BH15"/>
    <mergeCell ref="BI14:BI15"/>
    <mergeCell ref="BK14:BK15"/>
    <mergeCell ref="GS6:HJ8"/>
    <mergeCell ref="GT9:HJ9"/>
    <mergeCell ref="GT10:HD11"/>
    <mergeCell ref="HE10:HG11"/>
    <mergeCell ref="HH10:HJ11"/>
    <mergeCell ref="GV12:HD13"/>
    <mergeCell ref="BI9:BJ13"/>
    <mergeCell ref="BK9:BL13"/>
    <mergeCell ref="FI14:FI15"/>
    <mergeCell ref="FJ14:FJ15"/>
    <mergeCell ref="FK14:FK15"/>
    <mergeCell ref="FL14:FL15"/>
    <mergeCell ref="FH10:FL13"/>
    <mergeCell ref="EZ14:EZ15"/>
    <mergeCell ref="EN8:EQ13"/>
    <mergeCell ref="JV7:KY7"/>
    <mergeCell ref="KZ7:LY7"/>
    <mergeCell ref="LZ7:MV7"/>
    <mergeCell ref="MW7:NW7"/>
    <mergeCell ref="NX7:PA7"/>
    <mergeCell ref="HN8:HS8"/>
    <mergeCell ref="HT8:HY8"/>
    <mergeCell ref="HZ8:IQ8"/>
    <mergeCell ref="IR8:IY8"/>
    <mergeCell ref="JC8:JE8"/>
    <mergeCell ref="JF8:JH8"/>
    <mergeCell ref="HM5:IQ5"/>
    <mergeCell ref="IR5:JU5"/>
    <mergeCell ref="JV5:KY5"/>
    <mergeCell ref="HL6:HL15"/>
    <mergeCell ref="D5:AH5"/>
    <mergeCell ref="AI5:BL5"/>
    <mergeCell ref="AI7:AP7"/>
    <mergeCell ref="Q8:AH8"/>
    <mergeCell ref="E7:AH7"/>
    <mergeCell ref="E6:AH6"/>
    <mergeCell ref="AI6:BL6"/>
    <mergeCell ref="BM5:CP5"/>
    <mergeCell ref="GS5:HL5"/>
    <mergeCell ref="GS9:GS15"/>
    <mergeCell ref="GT12:GT15"/>
    <mergeCell ref="GU12:GU15"/>
    <mergeCell ref="GV14:GV15"/>
    <mergeCell ref="GW14:GW15"/>
    <mergeCell ref="GX14:GX15"/>
    <mergeCell ref="GY14:GY15"/>
    <mergeCell ref="GZ14:GZ15"/>
    <mergeCell ref="KE14:KE15"/>
    <mergeCell ref="MR10:MV13"/>
    <mergeCell ref="NA10:NC13"/>
    <mergeCell ref="ND10:NE13"/>
    <mergeCell ref="NF10:NI13"/>
    <mergeCell ref="MB9:MJ9"/>
    <mergeCell ref="MK9:MV9"/>
    <mergeCell ref="LM10:LM15"/>
    <mergeCell ref="LN10:LQ13"/>
    <mergeCell ref="LR10:LS13"/>
    <mergeCell ref="LT10:LX13"/>
    <mergeCell ref="KZ5:LY5"/>
    <mergeCell ref="LZ5:MV5"/>
    <mergeCell ref="MW5:NW5"/>
    <mergeCell ref="NX5:PA5"/>
    <mergeCell ref="PB5:PU5"/>
    <mergeCell ref="HM6:HM15"/>
    <mergeCell ref="HN6:IQ6"/>
    <mergeCell ref="IR6:JU6"/>
    <mergeCell ref="JV6:KY6"/>
    <mergeCell ref="KZ6:LY6"/>
    <mergeCell ref="LZ6:MV6"/>
    <mergeCell ref="MW6:NW6"/>
    <mergeCell ref="NX6:PA6"/>
    <mergeCell ref="PB6:PS8"/>
    <mergeCell ref="PT6:PT15"/>
    <mergeCell ref="PU6:PU15"/>
    <mergeCell ref="HN7:IQ7"/>
    <mergeCell ref="IR7:IY7"/>
    <mergeCell ref="IZ7:JB12"/>
    <mergeCell ref="JC7:JH7"/>
    <mergeCell ref="JI7:JU7"/>
    <mergeCell ref="IX9:IY13"/>
    <mergeCell ref="JC9:JC15"/>
    <mergeCell ref="JD9:JD15"/>
    <mergeCell ref="KB9:KJ9"/>
    <mergeCell ref="KK9:KV9"/>
    <mergeCell ref="LD9:LL9"/>
    <mergeCell ref="LM9:LX9"/>
    <mergeCell ref="NA9:NI9"/>
    <mergeCell ref="NJ9:NU9"/>
    <mergeCell ref="OD9:OL9"/>
    <mergeCell ref="OM9:OX9"/>
    <mergeCell ref="MU14:MU15"/>
    <mergeCell ref="MV14:MV15"/>
    <mergeCell ref="JI8:JU8"/>
    <mergeCell ref="JV8:KA13"/>
    <mergeCell ref="KB8:KV8"/>
    <mergeCell ref="KW8:KX14"/>
    <mergeCell ref="KY8:KY14"/>
    <mergeCell ref="KZ8:LC13"/>
    <mergeCell ref="LD8:LX8"/>
    <mergeCell ref="LY8:LY14"/>
    <mergeCell ref="LZ8:MA13"/>
    <mergeCell ref="MB8:MV8"/>
    <mergeCell ref="MW8:MZ13"/>
    <mergeCell ref="NA8:NU8"/>
    <mergeCell ref="NV8:NV14"/>
    <mergeCell ref="NW8:NW14"/>
    <mergeCell ref="NX8:OC13"/>
    <mergeCell ref="OD8:OX8"/>
    <mergeCell ref="JX14:JX15"/>
    <mergeCell ref="JY14:KA14"/>
    <mergeCell ref="KB14:KB15"/>
    <mergeCell ref="HN9:HN15"/>
    <mergeCell ref="HO9:HO15"/>
    <mergeCell ref="HP9:HP15"/>
    <mergeCell ref="HQ9:HQ15"/>
    <mergeCell ref="HR9:HR15"/>
    <mergeCell ref="HS9:HS15"/>
    <mergeCell ref="HT9:HT15"/>
    <mergeCell ref="HU9:HU15"/>
    <mergeCell ref="HV9:HV15"/>
    <mergeCell ref="HW9:HW15"/>
    <mergeCell ref="HX9:HX15"/>
    <mergeCell ref="HY9:HY15"/>
    <mergeCell ref="HZ9:IH10"/>
    <mergeCell ref="II9:IQ10"/>
    <mergeCell ref="IR9:IS13"/>
    <mergeCell ref="IT9:IU13"/>
    <mergeCell ref="IV9:IW13"/>
    <mergeCell ref="MB10:MD13"/>
    <mergeCell ref="ME10:MF13"/>
    <mergeCell ref="MA14:MA15"/>
    <mergeCell ref="MB14:MB15"/>
    <mergeCell ref="MC14:MC15"/>
    <mergeCell ref="MD14:MD15"/>
    <mergeCell ref="ME14:ME15"/>
    <mergeCell ref="LL14:LL15"/>
    <mergeCell ref="LN14:LN15"/>
    <mergeCell ref="LO14:LO15"/>
    <mergeCell ref="LP14:LP15"/>
    <mergeCell ref="LR14:LR15"/>
    <mergeCell ref="MP14:MP15"/>
    <mergeCell ref="MQ14:MQ15"/>
    <mergeCell ref="MR14:MR15"/>
    <mergeCell ref="MS14:MS15"/>
    <mergeCell ref="MT14:MT15"/>
    <mergeCell ref="NQ10:NU13"/>
    <mergeCell ref="OD10:OF13"/>
    <mergeCell ref="OG10:OH13"/>
    <mergeCell ref="OI10:OL13"/>
    <mergeCell ref="OM10:OM15"/>
    <mergeCell ref="ON10:OQ13"/>
    <mergeCell ref="OR10:OS13"/>
    <mergeCell ref="NP14:NP15"/>
    <mergeCell ref="NQ14:NQ15"/>
    <mergeCell ref="NR14:NR15"/>
    <mergeCell ref="NS14:NS15"/>
    <mergeCell ref="NT14:NT15"/>
    <mergeCell ref="NU14:NU15"/>
    <mergeCell ref="NX14:NX15"/>
    <mergeCell ref="NY14:NY15"/>
    <mergeCell ref="NZ14:NZ15"/>
    <mergeCell ref="OA14:OC14"/>
    <mergeCell ref="OD14:OD15"/>
    <mergeCell ref="OE14:OE15"/>
    <mergeCell ref="OF14:OF15"/>
    <mergeCell ref="OG14:OG15"/>
    <mergeCell ref="OH14:OH15"/>
    <mergeCell ref="OI14:OI15"/>
    <mergeCell ref="OJ14:OJ15"/>
    <mergeCell ref="OK14:OK15"/>
    <mergeCell ref="OL14:OL15"/>
    <mergeCell ref="ON14:ON15"/>
    <mergeCell ref="OO14:OO15"/>
    <mergeCell ref="OP14:OP15"/>
    <mergeCell ref="OQ14:OQ15"/>
    <mergeCell ref="OR14:OR15"/>
    <mergeCell ref="JB13:JB15"/>
    <mergeCell ref="IR14:IR15"/>
    <mergeCell ref="IT14:IT15"/>
    <mergeCell ref="IV14:IV15"/>
    <mergeCell ref="IX14:IX15"/>
    <mergeCell ref="JR14:JR15"/>
    <mergeCell ref="JT14:JT15"/>
    <mergeCell ref="JG9:JG15"/>
    <mergeCell ref="LQ14:LQ15"/>
    <mergeCell ref="JH9:JH15"/>
    <mergeCell ref="LS14:LS15"/>
    <mergeCell ref="LT14:LT15"/>
    <mergeCell ref="LU14:LU15"/>
    <mergeCell ref="IQ11:IQ15"/>
    <mergeCell ref="JI11:JI15"/>
    <mergeCell ref="JJ11:JJ15"/>
    <mergeCell ref="NK10:NN13"/>
    <mergeCell ref="KF14:KF15"/>
    <mergeCell ref="ML10:MO13"/>
    <mergeCell ref="KG14:KG15"/>
    <mergeCell ref="KH14:KH15"/>
    <mergeCell ref="KI14:KI15"/>
    <mergeCell ref="KJ14:KJ15"/>
    <mergeCell ref="KL14:KL15"/>
    <mergeCell ref="KM14:KM15"/>
    <mergeCell ref="KN14:KN15"/>
    <mergeCell ref="KO14:KO15"/>
    <mergeCell ref="LV14:LV15"/>
    <mergeCell ref="LW14:LW15"/>
    <mergeCell ref="LX14:LX15"/>
    <mergeCell ref="LZ14:LZ15"/>
    <mergeCell ref="MG10:MJ13"/>
    <mergeCell ref="JE9:JE15"/>
    <mergeCell ref="JF9:JF15"/>
    <mergeCell ref="JV14:JV15"/>
    <mergeCell ref="JW14:JW15"/>
    <mergeCell ref="KB10:KD13"/>
    <mergeCell ref="KE10:KF13"/>
    <mergeCell ref="LB14:LC14"/>
    <mergeCell ref="KL10:KO13"/>
    <mergeCell ref="KP10:KQ13"/>
    <mergeCell ref="KR10:KV13"/>
    <mergeCell ref="MP10:MQ13"/>
    <mergeCell ref="KG10:KJ13"/>
    <mergeCell ref="KK10:KK15"/>
    <mergeCell ref="HZ11:HZ15"/>
    <mergeCell ref="IA11:IA15"/>
    <mergeCell ref="IB11:IB15"/>
    <mergeCell ref="IC11:IC15"/>
    <mergeCell ref="ID11:ID15"/>
    <mergeCell ref="IE11:IE15"/>
    <mergeCell ref="IF11:IF15"/>
    <mergeCell ref="IG11:IG15"/>
    <mergeCell ref="IH11:IH15"/>
    <mergeCell ref="II11:II15"/>
    <mergeCell ref="IJ11:IJ15"/>
    <mergeCell ref="IK11:IK15"/>
    <mergeCell ref="IL11:IL15"/>
    <mergeCell ref="IM11:IM15"/>
    <mergeCell ref="IN11:IN15"/>
    <mergeCell ref="IO11:IO15"/>
    <mergeCell ref="IP11:IP15"/>
    <mergeCell ref="IZ13:IZ15"/>
    <mergeCell ref="JA13:JA15"/>
    <mergeCell ref="LG14:LG15"/>
    <mergeCell ref="LH14:LH15"/>
    <mergeCell ref="LI14:LI15"/>
    <mergeCell ref="LJ14:LJ15"/>
    <mergeCell ref="LK14:LK15"/>
    <mergeCell ref="KP14:KP15"/>
    <mergeCell ref="KQ14:KQ15"/>
    <mergeCell ref="KR14:KR15"/>
    <mergeCell ref="KS14:KS15"/>
    <mergeCell ref="KT14:KT15"/>
    <mergeCell ref="KU14:KU15"/>
    <mergeCell ref="KV14:KV15"/>
    <mergeCell ref="KZ14:KZ15"/>
    <mergeCell ref="LA14:LA15"/>
    <mergeCell ref="JI9:JQ10"/>
    <mergeCell ref="JR9:JS13"/>
    <mergeCell ref="JT9:JU13"/>
    <mergeCell ref="JK11:JK15"/>
    <mergeCell ref="JL11:JL15"/>
    <mergeCell ref="JM11:JM15"/>
    <mergeCell ref="JN11:JN15"/>
    <mergeCell ref="JO11:JO15"/>
    <mergeCell ref="JP11:JP15"/>
    <mergeCell ref="JQ11:JQ15"/>
    <mergeCell ref="LD10:LF13"/>
    <mergeCell ref="LG10:LH13"/>
    <mergeCell ref="LI10:LL13"/>
    <mergeCell ref="LD14:LD15"/>
    <mergeCell ref="LE14:LE15"/>
    <mergeCell ref="LF14:LF15"/>
    <mergeCell ref="KC14:KC15"/>
    <mergeCell ref="KD14:KD15"/>
    <mergeCell ref="NF14:NF15"/>
    <mergeCell ref="NG14:NG15"/>
    <mergeCell ref="NH14:NH15"/>
    <mergeCell ref="NI14:NI15"/>
    <mergeCell ref="NK14:NK15"/>
    <mergeCell ref="NL14:NL15"/>
    <mergeCell ref="NM14:NM15"/>
    <mergeCell ref="NN14:NN15"/>
    <mergeCell ref="NO14:NO15"/>
    <mergeCell ref="MF14:MF15"/>
    <mergeCell ref="MG14:MG15"/>
    <mergeCell ref="MH14:MH15"/>
    <mergeCell ref="MI14:MI15"/>
    <mergeCell ref="MJ14:MJ15"/>
    <mergeCell ref="ML14:ML15"/>
    <mergeCell ref="MM14:MM15"/>
    <mergeCell ref="MN14:MN15"/>
    <mergeCell ref="MO14:MO15"/>
    <mergeCell ref="MW14:MW15"/>
    <mergeCell ref="MX14:MX15"/>
    <mergeCell ref="MY14:MZ14"/>
    <mergeCell ref="NA14:NA15"/>
    <mergeCell ref="NB14:NB15"/>
    <mergeCell ref="NC14:NC15"/>
    <mergeCell ref="ND14:ND15"/>
    <mergeCell ref="NE14:NE15"/>
    <mergeCell ref="MK10:MK15"/>
    <mergeCell ref="NJ10:NJ15"/>
    <mergeCell ref="NO10:NP13"/>
    <mergeCell ref="OU14:OU15"/>
    <mergeCell ref="OV14:OV15"/>
    <mergeCell ref="OW14:OW15"/>
    <mergeCell ref="OX14:OX15"/>
    <mergeCell ref="PE14:PE15"/>
    <mergeCell ref="PF14:PF15"/>
    <mergeCell ref="PG14:PG15"/>
    <mergeCell ref="RE14:RE15"/>
    <mergeCell ref="RG14:RG15"/>
    <mergeCell ref="PV6:PV15"/>
    <mergeCell ref="PW6:QZ6"/>
    <mergeCell ref="PW7:QZ7"/>
    <mergeCell ref="PC12:PC15"/>
    <mergeCell ref="PD12:PD15"/>
    <mergeCell ref="PE12:PM13"/>
    <mergeCell ref="PB9:PB15"/>
    <mergeCell ref="PC9:PS9"/>
    <mergeCell ref="PN12:PN15"/>
    <mergeCell ref="PO12:PO15"/>
    <mergeCell ref="PP12:PP15"/>
    <mergeCell ref="PQ12:PQ15"/>
    <mergeCell ref="PR12:PR15"/>
    <mergeCell ref="PS12:PS15"/>
    <mergeCell ref="PH14:PH15"/>
    <mergeCell ref="PI14:PI15"/>
    <mergeCell ref="PJ14:PJ15"/>
    <mergeCell ref="PK14:PK15"/>
    <mergeCell ref="PL14:PL15"/>
    <mergeCell ref="PM14:PM15"/>
    <mergeCell ref="OY8:OZ14"/>
    <mergeCell ref="PA8:PA14"/>
    <mergeCell ref="RC14:RC15"/>
    <mergeCell ref="QI8:QZ8"/>
    <mergeCell ref="RA8:RH8"/>
    <mergeCell ref="RL8:RN8"/>
    <mergeCell ref="RI13:RI15"/>
    <mergeCell ref="RJ13:RJ15"/>
    <mergeCell ref="RK13:RK15"/>
    <mergeCell ref="RO8:RQ8"/>
    <mergeCell ref="RR8:SD8"/>
    <mergeCell ref="SE8:SJ13"/>
    <mergeCell ref="SK8:TE8"/>
    <mergeCell ref="RE9:RF13"/>
    <mergeCell ref="RR9:RZ10"/>
    <mergeCell ref="OT10:OX13"/>
    <mergeCell ref="PC10:PM11"/>
    <mergeCell ref="PN10:PP11"/>
    <mergeCell ref="PQ10:PS11"/>
    <mergeCell ref="OS14:OS15"/>
    <mergeCell ref="SK9:SS9"/>
    <mergeCell ref="ST9:TE9"/>
    <mergeCell ref="RU11:RU15"/>
    <mergeCell ref="RV11:RV15"/>
    <mergeCell ref="SC14:SC15"/>
    <mergeCell ref="RW11:RW15"/>
    <mergeCell ref="RX11:RX15"/>
    <mergeCell ref="RY11:RY15"/>
    <mergeCell ref="RZ11:RZ15"/>
    <mergeCell ref="SH14:SJ14"/>
    <mergeCell ref="SL14:SL15"/>
    <mergeCell ref="SG14:SG15"/>
    <mergeCell ref="SU14:SU15"/>
    <mergeCell ref="SV14:SV15"/>
    <mergeCell ref="OT14:OT15"/>
    <mergeCell ref="VA10:VE13"/>
    <mergeCell ref="VJ10:VL13"/>
    <mergeCell ref="VM10:VN13"/>
    <mergeCell ref="VO10:VR13"/>
    <mergeCell ref="TM9:TU9"/>
    <mergeCell ref="TV9:UG9"/>
    <mergeCell ref="UK9:US9"/>
    <mergeCell ref="UT9:VE9"/>
    <mergeCell ref="VJ9:VR9"/>
    <mergeCell ref="VS9:WD9"/>
    <mergeCell ref="WM9:WU9"/>
    <mergeCell ref="WV9:XG9"/>
    <mergeCell ref="XH8:XI14"/>
    <mergeCell ref="XJ8:XJ14"/>
    <mergeCell ref="PW9:PW15"/>
    <mergeCell ref="PX9:PX15"/>
    <mergeCell ref="PY9:PY15"/>
    <mergeCell ref="PZ9:PZ15"/>
    <mergeCell ref="QA9:QA15"/>
    <mergeCell ref="QB9:QB15"/>
    <mergeCell ref="QC9:QC15"/>
    <mergeCell ref="QD9:QD15"/>
    <mergeCell ref="QE9:QE15"/>
    <mergeCell ref="QF9:QF15"/>
    <mergeCell ref="QG9:QG15"/>
    <mergeCell ref="QH9:QH15"/>
    <mergeCell ref="QI9:QQ10"/>
    <mergeCell ref="QR9:QZ10"/>
    <mergeCell ref="RA9:RB13"/>
    <mergeCell ref="RC9:RD13"/>
    <mergeCell ref="PW8:QB8"/>
    <mergeCell ref="QC8:QH8"/>
    <mergeCell ref="UK10:UM13"/>
    <mergeCell ref="UN10:UO13"/>
    <mergeCell ref="UP10:US13"/>
    <mergeCell ref="UT10:UT15"/>
    <mergeCell ref="UU10:UX13"/>
    <mergeCell ref="UY10:UZ13"/>
    <mergeCell ref="TE14:TE15"/>
    <mergeCell ref="TI14:TI15"/>
    <mergeCell ref="TJ14:TJ15"/>
    <mergeCell ref="TM14:TM15"/>
    <mergeCell ref="TN14:TN15"/>
    <mergeCell ref="TO14:TO15"/>
    <mergeCell ref="TX14:TX15"/>
    <mergeCell ref="UB14:UB15"/>
    <mergeCell ref="UC14:UC15"/>
    <mergeCell ref="TK14:TL14"/>
    <mergeCell ref="UD14:UD15"/>
    <mergeCell ref="SW14:SW15"/>
    <mergeCell ref="SX14:SX15"/>
    <mergeCell ref="TH8:TH14"/>
    <mergeCell ref="TI8:TL13"/>
    <mergeCell ref="XU14:XU15"/>
    <mergeCell ref="XV14:XV15"/>
    <mergeCell ref="XL10:XV11"/>
    <mergeCell ref="XW10:XY11"/>
    <mergeCell ref="XZ10:YB11"/>
    <mergeCell ref="QI11:QI15"/>
    <mergeCell ref="QJ11:QJ15"/>
    <mergeCell ref="QK11:QK15"/>
    <mergeCell ref="QL11:QL15"/>
    <mergeCell ref="QM11:QM15"/>
    <mergeCell ref="QN11:QN15"/>
    <mergeCell ref="QO11:QO15"/>
    <mergeCell ref="QP11:QP15"/>
    <mergeCell ref="QQ11:QQ15"/>
    <mergeCell ref="QR11:QR15"/>
    <mergeCell ref="QS11:QS15"/>
    <mergeCell ref="QT11:QT15"/>
    <mergeCell ref="QU11:QU15"/>
    <mergeCell ref="QV11:QV15"/>
    <mergeCell ref="QW11:QW15"/>
    <mergeCell ref="QX11:QX15"/>
    <mergeCell ref="QY11:QY15"/>
    <mergeCell ref="QZ11:QZ15"/>
    <mergeCell ref="RR11:RR15"/>
    <mergeCell ref="VF8:VI13"/>
    <mergeCell ref="VJ8:WD8"/>
    <mergeCell ref="WE8:WE14"/>
    <mergeCell ref="WF8:WF14"/>
    <mergeCell ref="WG8:WL13"/>
    <mergeCell ref="XL9:YB9"/>
    <mergeCell ref="SK10:SM13"/>
    <mergeCell ref="SN10:SO13"/>
    <mergeCell ref="XA10:XB13"/>
    <mergeCell ref="XC10:XG13"/>
    <mergeCell ref="TW14:TW15"/>
    <mergeCell ref="VH14:VI14"/>
    <mergeCell ref="VJ14:VJ15"/>
    <mergeCell ref="VK14:VK15"/>
    <mergeCell ref="VL14:VL15"/>
    <mergeCell ref="VM14:VM15"/>
    <mergeCell ref="VN14:VN15"/>
    <mergeCell ref="VO14:VO15"/>
    <mergeCell ref="VP14:VP15"/>
    <mergeCell ref="VQ14:VQ15"/>
    <mergeCell ref="UJ14:UJ15"/>
    <mergeCell ref="UK14:UK15"/>
    <mergeCell ref="UL14:UL15"/>
    <mergeCell ref="UM14:UM15"/>
    <mergeCell ref="TY14:TY15"/>
    <mergeCell ref="TZ14:TZ15"/>
    <mergeCell ref="UA14:UA15"/>
    <mergeCell ref="UN14:UN15"/>
    <mergeCell ref="UZ14:UZ15"/>
    <mergeCell ref="VA14:VA15"/>
    <mergeCell ref="UH8:UH14"/>
    <mergeCell ref="UI8:UJ13"/>
    <mergeCell ref="UK8:VE8"/>
    <mergeCell ref="UY14:UY15"/>
    <mergeCell ref="VB14:VB15"/>
    <mergeCell ref="VC14:VC15"/>
    <mergeCell ref="VD14:VD15"/>
    <mergeCell ref="VE14:VE15"/>
    <mergeCell ref="VF14:VF15"/>
    <mergeCell ref="WM8:XG8"/>
    <mergeCell ref="VG14:VG15"/>
    <mergeCell ref="WB14:WB15"/>
    <mergeCell ref="WC14:WC15"/>
    <mergeCell ref="WD14:WD15"/>
    <mergeCell ref="WG14:WG15"/>
    <mergeCell ref="WH14:WH15"/>
    <mergeCell ref="WI14:WI15"/>
    <mergeCell ref="WJ14:WL14"/>
    <mergeCell ref="WM14:WM15"/>
    <mergeCell ref="WN14:WN15"/>
    <mergeCell ref="VR14:VR15"/>
    <mergeCell ref="VT14:VT15"/>
    <mergeCell ref="VU14:VU15"/>
    <mergeCell ref="VV14:VV15"/>
    <mergeCell ref="VW14:VW15"/>
    <mergeCell ref="VX14:VX15"/>
    <mergeCell ref="VY14:VY15"/>
    <mergeCell ref="VZ14:VZ15"/>
    <mergeCell ref="WA14:WA15"/>
    <mergeCell ref="VS10:VS15"/>
    <mergeCell ref="VT10:VW13"/>
    <mergeCell ref="VX10:VY13"/>
    <mergeCell ref="VZ10:WD13"/>
    <mergeCell ref="WM10:WO13"/>
    <mergeCell ref="WO14:WO15"/>
    <mergeCell ref="WP14:WP15"/>
    <mergeCell ref="WQ14:WQ15"/>
    <mergeCell ref="WR14:WR15"/>
    <mergeCell ref="YE5:ZI5"/>
    <mergeCell ref="ZJ5:AAM5"/>
    <mergeCell ref="AAN5:ABQ5"/>
    <mergeCell ref="ABR5:ACQ5"/>
    <mergeCell ref="ACR5:ADN5"/>
    <mergeCell ref="ADO5:AEO5"/>
    <mergeCell ref="YF8:YK8"/>
    <mergeCell ref="YL8:YQ8"/>
    <mergeCell ref="YR8:ZI8"/>
    <mergeCell ref="AAN8:AAS13"/>
    <mergeCell ref="AAT8:ABN8"/>
    <mergeCell ref="ABO8:ABP14"/>
    <mergeCell ref="ABQ8:ABQ14"/>
    <mergeCell ref="ABR8:ABU13"/>
    <mergeCell ref="ABV8:ACP8"/>
    <mergeCell ref="ACQ8:ACQ14"/>
    <mergeCell ref="ACR8:ACS13"/>
    <mergeCell ref="ACT8:ADN8"/>
    <mergeCell ref="ADO8:ADR13"/>
    <mergeCell ref="ADS8:AEM8"/>
    <mergeCell ref="AEN8:AEN14"/>
    <mergeCell ref="ABZ14:ABZ15"/>
    <mergeCell ref="ACA14:ACA15"/>
    <mergeCell ref="ACB14:ACB15"/>
    <mergeCell ref="ACC14:ACC15"/>
    <mergeCell ref="ABY10:ABZ13"/>
    <mergeCell ref="ZJ14:ZJ15"/>
    <mergeCell ref="AAJ14:AAJ15"/>
    <mergeCell ref="AAL14:AAL15"/>
    <mergeCell ref="ZU9:ZU15"/>
    <mergeCell ref="ZV9:ZV15"/>
    <mergeCell ref="ZW9:ZW15"/>
    <mergeCell ref="AAO14:AAO15"/>
    <mergeCell ref="AAP14:AAP15"/>
    <mergeCell ref="AAT14:AAT15"/>
    <mergeCell ref="AAG11:AAG15"/>
    <mergeCell ref="AAH11:AAH15"/>
    <mergeCell ref="ADO7:AEO7"/>
    <mergeCell ref="AEP7:AFS7"/>
    <mergeCell ref="ZJ8:ZQ8"/>
    <mergeCell ref="ZU8:ZW8"/>
    <mergeCell ref="ZX8:ZZ8"/>
    <mergeCell ref="AAA8:AAM8"/>
    <mergeCell ref="XF14:XF15"/>
    <mergeCell ref="XG14:XG15"/>
    <mergeCell ref="YB12:YB15"/>
    <mergeCell ref="AAQ14:AAS14"/>
    <mergeCell ref="AAU14:AAU15"/>
    <mergeCell ref="ABI14:ABI15"/>
    <mergeCell ref="ABJ14:ABJ15"/>
    <mergeCell ref="ABT14:ABU14"/>
    <mergeCell ref="AAB11:AAB15"/>
    <mergeCell ref="AAC11:AAC15"/>
    <mergeCell ref="ZP9:ZQ13"/>
    <mergeCell ref="ZL14:ZL15"/>
    <mergeCell ref="AEO8:AEO14"/>
    <mergeCell ref="AEP8:AEU13"/>
    <mergeCell ref="AEV8:AFP8"/>
    <mergeCell ref="AAI11:AAI15"/>
    <mergeCell ref="ZN14:ZN15"/>
    <mergeCell ref="XR14:XR15"/>
    <mergeCell ref="XS14:XS15"/>
    <mergeCell ref="XT14:XT15"/>
    <mergeCell ref="ABB14:ABB15"/>
    <mergeCell ref="WS14:WS15"/>
    <mergeCell ref="WT14:WT15"/>
    <mergeCell ref="WU14:WU15"/>
    <mergeCell ref="WW14:WW15"/>
    <mergeCell ref="WX14:WX15"/>
    <mergeCell ref="XL12:XL15"/>
    <mergeCell ref="XM12:XM15"/>
    <mergeCell ref="XN12:XV13"/>
    <mergeCell ref="XW12:XW15"/>
    <mergeCell ref="XX12:XX15"/>
    <mergeCell ref="XY12:XY15"/>
    <mergeCell ref="XZ12:XZ15"/>
    <mergeCell ref="YA12:YA15"/>
    <mergeCell ref="XN14:XN15"/>
    <mergeCell ref="XO14:XO15"/>
    <mergeCell ref="XP14:XP15"/>
    <mergeCell ref="XQ14:XQ15"/>
    <mergeCell ref="WY14:WY15"/>
    <mergeCell ref="WZ14:WZ15"/>
    <mergeCell ref="XA14:XA15"/>
    <mergeCell ref="XB14:XB15"/>
    <mergeCell ref="XC14:XC15"/>
    <mergeCell ref="XD14:XD15"/>
    <mergeCell ref="XE14:XE15"/>
    <mergeCell ref="XK9:XK15"/>
    <mergeCell ref="AAN14:AAN15"/>
    <mergeCell ref="WP10:WQ13"/>
    <mergeCell ref="WR10:WU13"/>
    <mergeCell ref="WV10:WV15"/>
    <mergeCell ref="WW10:WZ13"/>
    <mergeCell ref="AEP5:AFS5"/>
    <mergeCell ref="AFT5:AGM5"/>
    <mergeCell ref="ZJ6:AAM6"/>
    <mergeCell ref="AAN6:ABQ6"/>
    <mergeCell ref="ABR6:ACQ6"/>
    <mergeCell ref="ACR6:ADN6"/>
    <mergeCell ref="ADO6:AEO6"/>
    <mergeCell ref="AEP6:AFS6"/>
    <mergeCell ref="AFT6:AGK8"/>
    <mergeCell ref="AGL6:AGL15"/>
    <mergeCell ref="AGM6:AGM15"/>
    <mergeCell ref="ZJ7:ZQ7"/>
    <mergeCell ref="ZR7:ZT12"/>
    <mergeCell ref="ZU7:ZZ7"/>
    <mergeCell ref="AAA7:AAM7"/>
    <mergeCell ref="AAN7:ABQ7"/>
    <mergeCell ref="ABR7:ACQ7"/>
    <mergeCell ref="ACR7:ADN7"/>
    <mergeCell ref="AAL9:AAM13"/>
    <mergeCell ref="AAT9:ABB9"/>
    <mergeCell ref="ABC9:ABN9"/>
    <mergeCell ref="AAD11:AAD15"/>
    <mergeCell ref="AAE11:AAE15"/>
    <mergeCell ref="AAF11:AAF15"/>
    <mergeCell ref="ADH14:ADH15"/>
    <mergeCell ref="ADI14:ADI15"/>
    <mergeCell ref="ADJ14:ADJ15"/>
    <mergeCell ref="ACZ14:ACZ15"/>
    <mergeCell ref="AEG10:AEH13"/>
    <mergeCell ref="AEI10:AEM13"/>
    <mergeCell ref="AEV10:AEX13"/>
    <mergeCell ref="AEY10:AEZ13"/>
    <mergeCell ref="AFA10:AFD13"/>
    <mergeCell ref="AFE10:AFE15"/>
    <mergeCell ref="AFF10:AFI13"/>
    <mergeCell ref="AFJ10:AFK13"/>
    <mergeCell ref="AFL10:AFP13"/>
    <mergeCell ref="ACF14:ACF15"/>
    <mergeCell ref="ACG14:ACG15"/>
    <mergeCell ref="ACK14:ACK15"/>
    <mergeCell ref="ADX10:AEA13"/>
    <mergeCell ref="AAW10:AAX13"/>
    <mergeCell ref="AAY10:ABB13"/>
    <mergeCell ref="ABC10:ABC15"/>
    <mergeCell ref="ABD10:ABG13"/>
    <mergeCell ref="ABH10:ABI13"/>
    <mergeCell ref="ABJ10:ABN13"/>
    <mergeCell ref="ABV10:ABX13"/>
    <mergeCell ref="ACA10:ACD13"/>
    <mergeCell ref="ACE10:ACE15"/>
    <mergeCell ref="ACF10:ACI13"/>
    <mergeCell ref="ACJ10:ACK13"/>
    <mergeCell ref="ACL10:ACP13"/>
    <mergeCell ref="ACT10:ACV13"/>
    <mergeCell ref="ACD14:ACD15"/>
    <mergeCell ref="ADK14:ADK15"/>
    <mergeCell ref="ABD14:ABD15"/>
    <mergeCell ref="ABV9:ACD9"/>
    <mergeCell ref="ACE9:ACP9"/>
    <mergeCell ref="ACT9:ADB9"/>
    <mergeCell ref="ADC9:ADN9"/>
    <mergeCell ref="ADS9:AEA9"/>
    <mergeCell ref="AEB9:AEM9"/>
    <mergeCell ref="AEV9:AFD9"/>
    <mergeCell ref="AFE9:AFP9"/>
    <mergeCell ref="AFQ8:AFR14"/>
    <mergeCell ref="AFS8:AFS14"/>
    <mergeCell ref="YF9:YF15"/>
    <mergeCell ref="YG9:YG15"/>
    <mergeCell ref="YH9:YH15"/>
    <mergeCell ref="YI9:YI15"/>
    <mergeCell ref="YJ9:YJ15"/>
    <mergeCell ref="YK9:YK15"/>
    <mergeCell ref="YL9:YL15"/>
    <mergeCell ref="YM9:YM15"/>
    <mergeCell ref="YN9:YN15"/>
    <mergeCell ref="YO9:YO15"/>
    <mergeCell ref="YP9:YP15"/>
    <mergeCell ref="YQ9:YQ15"/>
    <mergeCell ref="YR9:YZ10"/>
    <mergeCell ref="ZA9:ZI10"/>
    <mergeCell ref="ZJ9:ZK13"/>
    <mergeCell ref="ZL9:ZM13"/>
    <mergeCell ref="ZN9:ZO13"/>
    <mergeCell ref="ADD14:ADD15"/>
    <mergeCell ref="ADL14:ADL15"/>
    <mergeCell ref="ZR13:ZR15"/>
    <mergeCell ref="ZS13:ZS15"/>
    <mergeCell ref="ZT13:ZT15"/>
    <mergeCell ref="AGF12:AGF15"/>
    <mergeCell ref="AGG12:AGG15"/>
    <mergeCell ref="AGH12:AGH15"/>
    <mergeCell ref="AGI12:AGI15"/>
    <mergeCell ref="AGJ12:AGJ15"/>
    <mergeCell ref="AGK12:AGK15"/>
    <mergeCell ref="AGB14:AGB15"/>
    <mergeCell ref="AGC14:AGC15"/>
    <mergeCell ref="AGD14:AGD15"/>
    <mergeCell ref="AGE14:AGE15"/>
    <mergeCell ref="AFU10:AGE11"/>
    <mergeCell ref="AGF10:AGH11"/>
    <mergeCell ref="AGI10:AGK11"/>
    <mergeCell ref="AEF14:AEF15"/>
    <mergeCell ref="ADV10:ADW13"/>
    <mergeCell ref="AER14:AER15"/>
    <mergeCell ref="AES14:AEU14"/>
    <mergeCell ref="AEV14:AEV15"/>
    <mergeCell ref="AEW14:AEW15"/>
    <mergeCell ref="AEX14:AEX15"/>
    <mergeCell ref="AEY14:AEY15"/>
    <mergeCell ref="AEZ14:AEZ15"/>
    <mergeCell ref="AFA14:AFA15"/>
    <mergeCell ref="AFB14:AFB15"/>
    <mergeCell ref="AEK14:AEK15"/>
    <mergeCell ref="AEL14:AEL15"/>
    <mergeCell ref="AEM14:AEM15"/>
    <mergeCell ref="AEP14:AEP15"/>
    <mergeCell ref="AEQ14:AEQ15"/>
    <mergeCell ref="AFM14:AFM15"/>
    <mergeCell ref="AFN14:AFN15"/>
    <mergeCell ref="AFO14:AFO15"/>
    <mergeCell ref="AEE14:AEE15"/>
    <mergeCell ref="ADM14:ADM15"/>
    <mergeCell ref="ADN14:ADN15"/>
    <mergeCell ref="ADE14:ADE15"/>
    <mergeCell ref="ADF14:ADF15"/>
    <mergeCell ref="ADG14:ADG15"/>
    <mergeCell ref="AAT10:AAV13"/>
    <mergeCell ref="ADJ10:ADN13"/>
    <mergeCell ref="ADS10:ADU13"/>
    <mergeCell ref="ACW10:ACX13"/>
    <mergeCell ref="ACY10:ADB13"/>
    <mergeCell ref="ACH14:ACH15"/>
    <mergeCell ref="YR11:YR15"/>
    <mergeCell ref="YS11:YS15"/>
    <mergeCell ref="YT11:YT15"/>
    <mergeCell ref="YU11:YU15"/>
    <mergeCell ref="YV11:YV15"/>
    <mergeCell ref="YW11:YW15"/>
    <mergeCell ref="YX11:YX15"/>
    <mergeCell ref="YY11:YY15"/>
    <mergeCell ref="YZ11:YZ15"/>
    <mergeCell ref="ZA11:ZA15"/>
    <mergeCell ref="ZB11:ZB15"/>
    <mergeCell ref="ZC11:ZC15"/>
    <mergeCell ref="ZD11:ZD15"/>
    <mergeCell ref="ZE11:ZE15"/>
    <mergeCell ref="ZF11:ZF15"/>
    <mergeCell ref="ZG11:ZG15"/>
    <mergeCell ref="ZH11:ZH15"/>
    <mergeCell ref="ACP14:ACP15"/>
    <mergeCell ref="AAZ14:AAZ15"/>
    <mergeCell ref="ABA14:ABA15"/>
    <mergeCell ref="AEH14:AEH15"/>
    <mergeCell ref="AEI14:AEI15"/>
    <mergeCell ref="AEJ14:AEJ15"/>
    <mergeCell ref="ADC10:ADC15"/>
    <mergeCell ref="ACL14:ACL15"/>
    <mergeCell ref="AAV14:AAV15"/>
    <mergeCell ref="AAW14:AAW15"/>
    <mergeCell ref="AAX14:AAX15"/>
    <mergeCell ref="AAY14:AAY15"/>
    <mergeCell ref="ZP14:ZP15"/>
    <mergeCell ref="ACU14:ACU15"/>
    <mergeCell ref="ACV14:ACV15"/>
    <mergeCell ref="ACX14:ACX15"/>
    <mergeCell ref="ACY14:ACY15"/>
    <mergeCell ref="AFY14:AFY15"/>
    <mergeCell ref="AFZ14:AFZ15"/>
    <mergeCell ref="ZI11:ZI15"/>
    <mergeCell ref="AAA11:AAA15"/>
    <mergeCell ref="ADA14:ADA15"/>
    <mergeCell ref="ADB14:ADB15"/>
    <mergeCell ref="ACW14:ACW15"/>
    <mergeCell ref="ABV14:ABV15"/>
    <mergeCell ref="ABW14:ABW15"/>
    <mergeCell ref="ABX14:ABX15"/>
    <mergeCell ref="ABY14:ABY15"/>
    <mergeCell ref="ADW14:ADW15"/>
    <mergeCell ref="ADX14:ADX15"/>
    <mergeCell ref="ADY14:ADY15"/>
    <mergeCell ref="ADZ14:ADZ15"/>
    <mergeCell ref="AEA14:AEA15"/>
    <mergeCell ref="AEC14:AEC15"/>
    <mergeCell ref="AED14:AED15"/>
    <mergeCell ref="AFP14:AFP15"/>
    <mergeCell ref="AFW14:AFW15"/>
    <mergeCell ref="AFX14:AFX15"/>
    <mergeCell ref="ADO14:ADO15"/>
    <mergeCell ref="ADP14:ADP15"/>
    <mergeCell ref="ADQ14:ADR14"/>
    <mergeCell ref="ADS14:ADS15"/>
    <mergeCell ref="ADT14:ADT15"/>
    <mergeCell ref="ADU14:ADU15"/>
    <mergeCell ref="ADV14:ADV15"/>
    <mergeCell ref="AEB10:AEB15"/>
    <mergeCell ref="AEC10:AEF13"/>
    <mergeCell ref="ADD10:ADG13"/>
    <mergeCell ref="ADH10:ADI13"/>
    <mergeCell ref="B3:AB3"/>
    <mergeCell ref="W1:AJ1"/>
    <mergeCell ref="AGA14:AGA15"/>
    <mergeCell ref="AFC14:AFC15"/>
    <mergeCell ref="AFD14:AFD15"/>
    <mergeCell ref="AFF14:AFF15"/>
    <mergeCell ref="AFG14:AFG15"/>
    <mergeCell ref="AFH14:AFH15"/>
    <mergeCell ref="AFI14:AFI15"/>
    <mergeCell ref="AFJ14:AFJ15"/>
    <mergeCell ref="AFK14:AFK15"/>
    <mergeCell ref="AFL14:AFL15"/>
    <mergeCell ref="AFU12:AFU15"/>
    <mergeCell ref="AFV12:AFV15"/>
    <mergeCell ref="AFW12:AGE13"/>
    <mergeCell ref="AFT9:AFT15"/>
    <mergeCell ref="AFU9:AGK9"/>
    <mergeCell ref="AEG14:AEG15"/>
  </mergeCells>
  <printOptions horizontalCentered="1"/>
  <pageMargins left="0.78740157480314965" right="0.78740157480314965" top="1.1811023622047245" bottom="0.39370078740157483" header="0.78740157480314965" footer="0"/>
  <pageSetup paperSize="9" scale="21" firstPageNumber="3" fitToWidth="40" fitToHeight="2" orientation="landscape" useFirstPageNumber="1" r:id="rId1"/>
  <headerFooter>
    <oddHeader>&amp;C&amp;"Times New Roman,обычный"&amp;28 &amp;P</oddHeader>
  </headerFooter>
  <colBreaks count="32" manualBreakCount="32">
    <brk id="28" max="1048575" man="1"/>
    <brk id="34" max="1048575" man="1"/>
    <brk id="64" max="1048575" man="1"/>
    <brk id="94" max="1048575" man="1"/>
    <brk id="120" max="1048575" man="1"/>
    <brk id="143" max="1048575" man="1"/>
    <brk id="170" max="1048575" man="1"/>
    <brk id="200" max="1048575" man="1"/>
    <brk id="220" max="1048575" man="1"/>
    <brk id="251" max="1048575" man="1"/>
    <brk id="281" max="1048575" man="1"/>
    <brk id="311" max="1048575" man="1"/>
    <brk id="337" max="1048575" man="1"/>
    <brk id="360" max="1048575" man="1"/>
    <brk id="387" max="1048575" man="1"/>
    <brk id="417" max="1048575" man="1"/>
    <brk id="437" max="1048575" man="1"/>
    <brk id="468" max="1048575" man="1"/>
    <brk id="498" max="1048575" man="1"/>
    <brk id="528" max="1048575" man="1"/>
    <brk id="554" max="1048575" man="1"/>
    <brk id="577" max="1048575" man="1"/>
    <brk id="604" max="1048575" man="1"/>
    <brk id="634" max="1048575" man="1"/>
    <brk id="654" max="1048575" man="1"/>
    <brk id="685" max="1048575" man="1"/>
    <brk id="715" max="1048575" man="1"/>
    <brk id="745" max="1048575" man="1"/>
    <brk id="771" max="1048575" man="1"/>
    <brk id="794" max="1048575" man="1"/>
    <brk id="821" max="1048575" man="1"/>
    <brk id="8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47"/>
  <sheetViews>
    <sheetView tabSelected="1" view="pageBreakPreview" zoomScale="40" zoomScaleNormal="50" zoomScaleSheetLayoutView="40" zoomScalePageLayoutView="30" workbookViewId="0">
      <selection activeCell="O1" sqref="O1:W1"/>
    </sheetView>
  </sheetViews>
  <sheetFormatPr defaultColWidth="10.42578125" defaultRowHeight="18" customHeight="1" x14ac:dyDescent="0.25"/>
  <cols>
    <col min="1" max="1" width="8.7109375" style="1" customWidth="1"/>
    <col min="2" max="2" width="51.28515625" style="2" customWidth="1"/>
    <col min="3" max="3" width="18" style="2" customWidth="1"/>
    <col min="4" max="4" width="25.42578125" style="2" customWidth="1"/>
    <col min="5" max="8" width="20.28515625" style="2" customWidth="1"/>
    <col min="9" max="9" width="18.28515625" style="2" customWidth="1"/>
    <col min="10" max="16" width="20.28515625" style="2" customWidth="1"/>
    <col min="17" max="34" width="8.7109375" style="2" customWidth="1"/>
    <col min="35" max="42" width="16.28515625" style="2" customWidth="1"/>
    <col min="43" max="51" width="19.28515625" style="2" customWidth="1"/>
    <col min="52" max="60" width="14.28515625" style="2" customWidth="1"/>
    <col min="61" max="64" width="19.28515625" style="2" customWidth="1"/>
    <col min="65" max="65" width="10.28515625" style="3" customWidth="1"/>
    <col min="66" max="67" width="9.5703125" style="3" customWidth="1"/>
    <col min="68" max="68" width="11.7109375" style="3" customWidth="1"/>
    <col min="69" max="69" width="10" style="3" customWidth="1"/>
    <col min="70" max="70" width="10.5703125" style="3" customWidth="1"/>
    <col min="71" max="73" width="17.140625" style="3" customWidth="1"/>
    <col min="74" max="75" width="16.7109375" style="3" customWidth="1"/>
    <col min="76" max="76" width="18.7109375" style="3" customWidth="1"/>
    <col min="77" max="77" width="17.7109375" style="3" customWidth="1"/>
    <col min="78" max="78" width="18.140625" style="3" customWidth="1"/>
    <col min="79" max="80" width="19.85546875" style="3" customWidth="1"/>
    <col min="81" max="81" width="15.85546875" style="3" customWidth="1"/>
    <col min="82" max="82" width="19.85546875" style="3" customWidth="1"/>
    <col min="83" max="84" width="17.7109375" style="3" customWidth="1"/>
    <col min="85" max="86" width="16.140625" style="3" customWidth="1"/>
    <col min="87" max="87" width="18.85546875" style="3" customWidth="1"/>
    <col min="88" max="88" width="17.7109375" style="3" customWidth="1"/>
    <col min="89" max="89" width="16.42578125" style="3" customWidth="1"/>
    <col min="90" max="90" width="17.7109375" style="3" customWidth="1"/>
    <col min="91" max="91" width="19.85546875" style="3" customWidth="1"/>
    <col min="92" max="93" width="12.85546875" style="3" customWidth="1"/>
    <col min="94" max="94" width="24.7109375" style="3" customWidth="1"/>
    <col min="95" max="95" width="10.28515625" style="3" hidden="1" customWidth="1"/>
    <col min="96" max="96" width="9.5703125" style="3" hidden="1" customWidth="1"/>
    <col min="97" max="98" width="15.85546875" style="3" hidden="1" customWidth="1"/>
    <col min="99" max="101" width="19.85546875" style="3" hidden="1" customWidth="1"/>
    <col min="102" max="103" width="16.7109375" style="3" hidden="1" customWidth="1"/>
    <col min="104" max="104" width="18.7109375" style="3" hidden="1" customWidth="1"/>
    <col min="105" max="105" width="17.7109375" style="3" hidden="1" customWidth="1"/>
    <col min="106" max="106" width="18.140625" style="3" hidden="1" customWidth="1"/>
    <col min="107" max="108" width="19.85546875" style="3" hidden="1" customWidth="1"/>
    <col min="109" max="109" width="15.85546875" style="3" hidden="1" customWidth="1"/>
    <col min="110" max="110" width="19.85546875" style="3" hidden="1" customWidth="1"/>
    <col min="111" max="112" width="17.7109375" style="3" hidden="1" customWidth="1"/>
    <col min="113" max="114" width="16.140625" style="3" hidden="1" customWidth="1"/>
    <col min="115" max="119" width="19.85546875" style="3" hidden="1" customWidth="1"/>
    <col min="120" max="120" width="24.7109375" style="3" hidden="1" customWidth="1"/>
    <col min="121" max="122" width="11.28515625" style="3" hidden="1" customWidth="1"/>
    <col min="123" max="125" width="19.85546875" style="3" hidden="1" customWidth="1"/>
    <col min="126" max="127" width="16.7109375" style="3" hidden="1" customWidth="1"/>
    <col min="128" max="128" width="18.7109375" style="3" hidden="1" customWidth="1"/>
    <col min="129" max="129" width="17.7109375" style="3" hidden="1" customWidth="1"/>
    <col min="130" max="130" width="18.140625" style="3" hidden="1" customWidth="1"/>
    <col min="131" max="132" width="19.85546875" style="3" hidden="1" customWidth="1"/>
    <col min="133" max="133" width="15.85546875" style="3" hidden="1" customWidth="1"/>
    <col min="134" max="134" width="19.85546875" style="3" hidden="1" customWidth="1"/>
    <col min="135" max="136" width="17.7109375" style="3" hidden="1" customWidth="1"/>
    <col min="137" max="138" width="16.140625" style="3" hidden="1" customWidth="1"/>
    <col min="139" max="143" width="19.85546875" style="3" hidden="1" customWidth="1"/>
    <col min="144" max="144" width="10.28515625" style="3" hidden="1" customWidth="1"/>
    <col min="145" max="145" width="9.5703125" style="3" hidden="1" customWidth="1"/>
    <col min="146" max="147" width="15.140625" style="3" hidden="1" customWidth="1"/>
    <col min="148" max="150" width="19.85546875" style="3" hidden="1" customWidth="1"/>
    <col min="151" max="152" width="16.7109375" style="3" hidden="1" customWidth="1"/>
    <col min="153" max="153" width="18.7109375" style="3" hidden="1" customWidth="1"/>
    <col min="154" max="154" width="17.7109375" style="3" hidden="1" customWidth="1"/>
    <col min="155" max="155" width="18.140625" style="3" hidden="1" customWidth="1"/>
    <col min="156" max="157" width="19.85546875" style="3" hidden="1" customWidth="1"/>
    <col min="158" max="158" width="15.85546875" style="3" hidden="1" customWidth="1"/>
    <col min="159" max="159" width="19.85546875" style="3" hidden="1" customWidth="1"/>
    <col min="160" max="161" width="17.7109375" style="3" hidden="1" customWidth="1"/>
    <col min="162" max="163" width="16.140625" style="3" hidden="1" customWidth="1"/>
    <col min="164" max="168" width="19.85546875" style="3" hidden="1" customWidth="1"/>
    <col min="169" max="169" width="24.42578125" style="3" hidden="1" customWidth="1"/>
    <col min="170" max="170" width="24.7109375" style="3" hidden="1" customWidth="1"/>
    <col min="171" max="171" width="10.28515625" style="3" hidden="1" customWidth="1"/>
    <col min="172" max="173" width="9.5703125" style="3" hidden="1" customWidth="1"/>
    <col min="174" max="174" width="11.7109375" style="3" hidden="1" customWidth="1"/>
    <col min="175" max="175" width="10" style="3" hidden="1" customWidth="1"/>
    <col min="176" max="176" width="10.5703125" style="3" hidden="1" customWidth="1"/>
    <col min="177" max="179" width="19.85546875" style="3" hidden="1" customWidth="1"/>
    <col min="180" max="181" width="16.7109375" style="3" hidden="1" customWidth="1"/>
    <col min="182" max="182" width="18.7109375" style="3" hidden="1" customWidth="1"/>
    <col min="183" max="183" width="17.7109375" style="3" hidden="1" customWidth="1"/>
    <col min="184" max="184" width="18.140625" style="3" hidden="1" customWidth="1"/>
    <col min="185" max="186" width="19.85546875" style="3" hidden="1" customWidth="1"/>
    <col min="187" max="187" width="15.85546875" style="3" hidden="1" customWidth="1"/>
    <col min="188" max="188" width="19.85546875" style="3" hidden="1" customWidth="1"/>
    <col min="189" max="190" width="17.7109375" style="3" hidden="1" customWidth="1"/>
    <col min="191" max="192" width="16.140625" style="3" hidden="1" customWidth="1"/>
    <col min="193" max="197" width="19.85546875" style="3" hidden="1" customWidth="1"/>
    <col min="198" max="199" width="15.85546875" style="3" hidden="1" customWidth="1"/>
    <col min="200" max="200" width="24.7109375" style="3" hidden="1" customWidth="1"/>
    <col min="201" max="218" width="21.7109375" style="3" customWidth="1"/>
    <col min="219" max="220" width="28.5703125" style="3" customWidth="1"/>
    <col min="221" max="16384" width="10.42578125" style="1"/>
  </cols>
  <sheetData>
    <row r="1" spans="1:220" ht="192.75" customHeight="1" x14ac:dyDescent="0.25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10" t="s">
        <v>231</v>
      </c>
      <c r="P1" s="110"/>
      <c r="Q1" s="110"/>
      <c r="R1" s="110"/>
      <c r="S1" s="110"/>
      <c r="T1" s="110"/>
      <c r="U1" s="110"/>
      <c r="V1" s="110"/>
      <c r="W1" s="110"/>
      <c r="X1" s="59"/>
      <c r="Y1" s="59"/>
      <c r="Z1" s="59"/>
      <c r="AA1" s="59"/>
      <c r="AB1" s="59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M1" s="14"/>
      <c r="CP1" s="14"/>
      <c r="DP1" s="14"/>
      <c r="FN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</row>
    <row r="2" spans="1:220" ht="26.25" customHeight="1" x14ac:dyDescent="0.2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M2" s="14"/>
      <c r="CP2" s="14"/>
      <c r="DP2" s="14"/>
      <c r="FN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</row>
    <row r="3" spans="1:220" ht="163.5" customHeight="1" x14ac:dyDescent="0.25">
      <c r="C3" s="67" t="s">
        <v>227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0" ht="20.25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20" t="s">
        <v>5</v>
      </c>
      <c r="CN4" s="5"/>
      <c r="CO4" s="5"/>
      <c r="CP4" s="7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7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7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</row>
    <row r="5" spans="1:220" ht="21" customHeight="1" x14ac:dyDescent="0.25">
      <c r="A5" s="86" t="s">
        <v>6</v>
      </c>
      <c r="B5" s="86" t="s">
        <v>42</v>
      </c>
      <c r="C5" s="86" t="s">
        <v>7</v>
      </c>
      <c r="D5" s="95" t="s">
        <v>90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 t="s">
        <v>90</v>
      </c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 t="s">
        <v>90</v>
      </c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75" t="s">
        <v>90</v>
      </c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 t="s">
        <v>90</v>
      </c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 t="s">
        <v>90</v>
      </c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 t="s">
        <v>90</v>
      </c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 t="s">
        <v>90</v>
      </c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</row>
    <row r="6" spans="1:220" ht="18.75" customHeight="1" x14ac:dyDescent="0.25">
      <c r="A6" s="86"/>
      <c r="B6" s="86"/>
      <c r="C6" s="86"/>
      <c r="D6" s="86" t="s">
        <v>91</v>
      </c>
      <c r="E6" s="99" t="s">
        <v>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100" t="s">
        <v>4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75" t="s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 t="s">
        <v>4</v>
      </c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 t="s">
        <v>4</v>
      </c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 t="s">
        <v>4</v>
      </c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 t="s">
        <v>4</v>
      </c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 t="s">
        <v>72</v>
      </c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 t="s">
        <v>79</v>
      </c>
      <c r="HL6" s="75" t="s">
        <v>88</v>
      </c>
    </row>
    <row r="7" spans="1:220" s="8" customFormat="1" ht="50.45" customHeight="1" x14ac:dyDescent="0.25">
      <c r="A7" s="86"/>
      <c r="B7" s="86"/>
      <c r="C7" s="86"/>
      <c r="D7" s="86"/>
      <c r="E7" s="96" t="s">
        <v>43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 t="s">
        <v>43</v>
      </c>
      <c r="AJ7" s="96"/>
      <c r="AK7" s="96"/>
      <c r="AL7" s="96"/>
      <c r="AM7" s="96"/>
      <c r="AN7" s="96"/>
      <c r="AO7" s="96"/>
      <c r="AP7" s="96"/>
      <c r="AQ7" s="96" t="s">
        <v>44</v>
      </c>
      <c r="AR7" s="96"/>
      <c r="AS7" s="96"/>
      <c r="AT7" s="99" t="s">
        <v>45</v>
      </c>
      <c r="AU7" s="99"/>
      <c r="AV7" s="99"/>
      <c r="AW7" s="99"/>
      <c r="AX7" s="99"/>
      <c r="AY7" s="99"/>
      <c r="AZ7" s="99" t="s">
        <v>45</v>
      </c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75" t="s">
        <v>80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 t="s">
        <v>81</v>
      </c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 t="s">
        <v>82</v>
      </c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 t="s">
        <v>83</v>
      </c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 t="s">
        <v>84</v>
      </c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</row>
    <row r="8" spans="1:220" s="8" customFormat="1" ht="50.45" customHeight="1" x14ac:dyDescent="0.25">
      <c r="A8" s="86"/>
      <c r="B8" s="86"/>
      <c r="C8" s="86"/>
      <c r="D8" s="86"/>
      <c r="E8" s="96" t="s">
        <v>46</v>
      </c>
      <c r="F8" s="96"/>
      <c r="G8" s="96"/>
      <c r="H8" s="96"/>
      <c r="I8" s="96"/>
      <c r="J8" s="96"/>
      <c r="K8" s="96" t="s">
        <v>47</v>
      </c>
      <c r="L8" s="96"/>
      <c r="M8" s="96"/>
      <c r="N8" s="96"/>
      <c r="O8" s="96"/>
      <c r="P8" s="96"/>
      <c r="Q8" s="96" t="s">
        <v>48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 t="s">
        <v>48</v>
      </c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 t="s">
        <v>46</v>
      </c>
      <c r="AU8" s="96"/>
      <c r="AV8" s="96"/>
      <c r="AW8" s="96" t="s">
        <v>47</v>
      </c>
      <c r="AX8" s="96"/>
      <c r="AY8" s="96"/>
      <c r="AZ8" s="96" t="s">
        <v>48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75" t="s">
        <v>40</v>
      </c>
      <c r="BN8" s="75"/>
      <c r="BO8" s="75"/>
      <c r="BP8" s="75"/>
      <c r="BQ8" s="75"/>
      <c r="BR8" s="75"/>
      <c r="BS8" s="75" t="s">
        <v>41</v>
      </c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 t="s">
        <v>35</v>
      </c>
      <c r="CO8" s="75"/>
      <c r="CP8" s="75" t="s">
        <v>34</v>
      </c>
      <c r="CQ8" s="75" t="s">
        <v>40</v>
      </c>
      <c r="CR8" s="75"/>
      <c r="CS8" s="75"/>
      <c r="CT8" s="75"/>
      <c r="CU8" s="75" t="s">
        <v>41</v>
      </c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 t="s">
        <v>34</v>
      </c>
      <c r="DQ8" s="75" t="s">
        <v>40</v>
      </c>
      <c r="DR8" s="75"/>
      <c r="DS8" s="75" t="s">
        <v>41</v>
      </c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 t="s">
        <v>40</v>
      </c>
      <c r="EO8" s="75"/>
      <c r="EP8" s="75"/>
      <c r="EQ8" s="75"/>
      <c r="ER8" s="75" t="s">
        <v>41</v>
      </c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 t="s">
        <v>35</v>
      </c>
      <c r="FN8" s="75" t="s">
        <v>34</v>
      </c>
      <c r="FO8" s="75" t="s">
        <v>40</v>
      </c>
      <c r="FP8" s="75"/>
      <c r="FQ8" s="75"/>
      <c r="FR8" s="75"/>
      <c r="FS8" s="75"/>
      <c r="FT8" s="75"/>
      <c r="FU8" s="75" t="s">
        <v>41</v>
      </c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 t="s">
        <v>35</v>
      </c>
      <c r="GQ8" s="75"/>
      <c r="GR8" s="75" t="s">
        <v>34</v>
      </c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</row>
    <row r="9" spans="1:220" s="8" customFormat="1" ht="50.45" customHeight="1" x14ac:dyDescent="0.25">
      <c r="A9" s="86"/>
      <c r="B9" s="86"/>
      <c r="C9" s="86"/>
      <c r="D9" s="86"/>
      <c r="E9" s="96" t="s">
        <v>85</v>
      </c>
      <c r="F9" s="96" t="s">
        <v>49</v>
      </c>
      <c r="G9" s="96" t="s">
        <v>55</v>
      </c>
      <c r="H9" s="96" t="s">
        <v>50</v>
      </c>
      <c r="I9" s="96" t="s">
        <v>51</v>
      </c>
      <c r="J9" s="96" t="s">
        <v>52</v>
      </c>
      <c r="K9" s="96" t="s">
        <v>85</v>
      </c>
      <c r="L9" s="96" t="s">
        <v>49</v>
      </c>
      <c r="M9" s="96" t="s">
        <v>55</v>
      </c>
      <c r="N9" s="96" t="s">
        <v>50</v>
      </c>
      <c r="O9" s="96" t="s">
        <v>51</v>
      </c>
      <c r="P9" s="96" t="s">
        <v>52</v>
      </c>
      <c r="Q9" s="96" t="s">
        <v>53</v>
      </c>
      <c r="R9" s="96"/>
      <c r="S9" s="96"/>
      <c r="T9" s="96"/>
      <c r="U9" s="96"/>
      <c r="V9" s="96"/>
      <c r="W9" s="96"/>
      <c r="X9" s="96"/>
      <c r="Y9" s="96"/>
      <c r="Z9" s="96" t="s">
        <v>54</v>
      </c>
      <c r="AA9" s="96"/>
      <c r="AB9" s="96"/>
      <c r="AC9" s="96"/>
      <c r="AD9" s="96"/>
      <c r="AE9" s="96"/>
      <c r="AF9" s="96"/>
      <c r="AG9" s="96"/>
      <c r="AH9" s="96"/>
      <c r="AI9" s="96" t="s">
        <v>55</v>
      </c>
      <c r="AJ9" s="96"/>
      <c r="AK9" s="96" t="s">
        <v>56</v>
      </c>
      <c r="AL9" s="96"/>
      <c r="AM9" s="96" t="s">
        <v>51</v>
      </c>
      <c r="AN9" s="96"/>
      <c r="AO9" s="96" t="s">
        <v>57</v>
      </c>
      <c r="AP9" s="96"/>
      <c r="AQ9" s="96"/>
      <c r="AR9" s="96"/>
      <c r="AS9" s="96"/>
      <c r="AT9" s="96" t="s">
        <v>53</v>
      </c>
      <c r="AU9" s="96" t="s">
        <v>55</v>
      </c>
      <c r="AV9" s="96" t="s">
        <v>51</v>
      </c>
      <c r="AW9" s="96" t="s">
        <v>53</v>
      </c>
      <c r="AX9" s="96" t="s">
        <v>55</v>
      </c>
      <c r="AY9" s="96" t="s">
        <v>51</v>
      </c>
      <c r="AZ9" s="96" t="s">
        <v>53</v>
      </c>
      <c r="BA9" s="96"/>
      <c r="BB9" s="96"/>
      <c r="BC9" s="96"/>
      <c r="BD9" s="96"/>
      <c r="BE9" s="96"/>
      <c r="BF9" s="96"/>
      <c r="BG9" s="96"/>
      <c r="BH9" s="96"/>
      <c r="BI9" s="96" t="s">
        <v>55</v>
      </c>
      <c r="BJ9" s="96"/>
      <c r="BK9" s="96" t="s">
        <v>51</v>
      </c>
      <c r="BL9" s="96"/>
      <c r="BM9" s="75"/>
      <c r="BN9" s="75"/>
      <c r="BO9" s="75"/>
      <c r="BP9" s="75"/>
      <c r="BQ9" s="75"/>
      <c r="BR9" s="75"/>
      <c r="BS9" s="75" t="s">
        <v>16</v>
      </c>
      <c r="BT9" s="75"/>
      <c r="BU9" s="75"/>
      <c r="BV9" s="75"/>
      <c r="BW9" s="75"/>
      <c r="BX9" s="75"/>
      <c r="BY9" s="75"/>
      <c r="BZ9" s="75"/>
      <c r="CA9" s="75"/>
      <c r="CB9" s="75" t="s">
        <v>15</v>
      </c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 t="s">
        <v>16</v>
      </c>
      <c r="CV9" s="75"/>
      <c r="CW9" s="75"/>
      <c r="CX9" s="75"/>
      <c r="CY9" s="75"/>
      <c r="CZ9" s="75"/>
      <c r="DA9" s="75"/>
      <c r="DB9" s="75"/>
      <c r="DC9" s="75"/>
      <c r="DD9" s="75" t="s">
        <v>15</v>
      </c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 t="s">
        <v>16</v>
      </c>
      <c r="DT9" s="75"/>
      <c r="DU9" s="75"/>
      <c r="DV9" s="75"/>
      <c r="DW9" s="75"/>
      <c r="DX9" s="75"/>
      <c r="DY9" s="75"/>
      <c r="DZ9" s="75"/>
      <c r="EA9" s="75"/>
      <c r="EB9" s="75" t="s">
        <v>15</v>
      </c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 t="s">
        <v>16</v>
      </c>
      <c r="ES9" s="75"/>
      <c r="ET9" s="75"/>
      <c r="EU9" s="75"/>
      <c r="EV9" s="75"/>
      <c r="EW9" s="75"/>
      <c r="EX9" s="75"/>
      <c r="EY9" s="75"/>
      <c r="EZ9" s="75"/>
      <c r="FA9" s="75" t="s">
        <v>15</v>
      </c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 t="s">
        <v>16</v>
      </c>
      <c r="FV9" s="75"/>
      <c r="FW9" s="75"/>
      <c r="FX9" s="75"/>
      <c r="FY9" s="75"/>
      <c r="FZ9" s="75"/>
      <c r="GA9" s="75"/>
      <c r="GB9" s="75"/>
      <c r="GC9" s="75"/>
      <c r="GD9" s="75" t="s">
        <v>15</v>
      </c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 t="s">
        <v>70</v>
      </c>
      <c r="GT9" s="75" t="s">
        <v>4</v>
      </c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</row>
    <row r="10" spans="1:220" s="9" customFormat="1" ht="21.75" customHeight="1" x14ac:dyDescent="0.25">
      <c r="A10" s="86"/>
      <c r="B10" s="86"/>
      <c r="C10" s="86"/>
      <c r="D10" s="8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75"/>
      <c r="BN10" s="75"/>
      <c r="BO10" s="75"/>
      <c r="BP10" s="75"/>
      <c r="BQ10" s="75"/>
      <c r="BR10" s="75"/>
      <c r="BS10" s="75" t="s">
        <v>31</v>
      </c>
      <c r="BT10" s="75"/>
      <c r="BU10" s="75"/>
      <c r="BV10" s="75" t="s">
        <v>27</v>
      </c>
      <c r="BW10" s="75"/>
      <c r="BX10" s="75" t="s">
        <v>32</v>
      </c>
      <c r="BY10" s="75"/>
      <c r="BZ10" s="75"/>
      <c r="CA10" s="75"/>
      <c r="CB10" s="75" t="s">
        <v>28</v>
      </c>
      <c r="CC10" s="75" t="s">
        <v>20</v>
      </c>
      <c r="CD10" s="75"/>
      <c r="CE10" s="75"/>
      <c r="CF10" s="75"/>
      <c r="CG10" s="75" t="s">
        <v>3</v>
      </c>
      <c r="CH10" s="75"/>
      <c r="CI10" s="75" t="s">
        <v>33</v>
      </c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 t="s">
        <v>31</v>
      </c>
      <c r="CV10" s="75"/>
      <c r="CW10" s="75"/>
      <c r="CX10" s="75" t="s">
        <v>27</v>
      </c>
      <c r="CY10" s="75"/>
      <c r="CZ10" s="75" t="s">
        <v>32</v>
      </c>
      <c r="DA10" s="75"/>
      <c r="DB10" s="75"/>
      <c r="DC10" s="75"/>
      <c r="DD10" s="75" t="s">
        <v>28</v>
      </c>
      <c r="DE10" s="75" t="s">
        <v>20</v>
      </c>
      <c r="DF10" s="75"/>
      <c r="DG10" s="75"/>
      <c r="DH10" s="75"/>
      <c r="DI10" s="75" t="s">
        <v>3</v>
      </c>
      <c r="DJ10" s="75"/>
      <c r="DK10" s="75" t="s">
        <v>33</v>
      </c>
      <c r="DL10" s="75"/>
      <c r="DM10" s="75"/>
      <c r="DN10" s="75"/>
      <c r="DO10" s="75"/>
      <c r="DP10" s="75"/>
      <c r="DQ10" s="75"/>
      <c r="DR10" s="75"/>
      <c r="DS10" s="75" t="s">
        <v>31</v>
      </c>
      <c r="DT10" s="75"/>
      <c r="DU10" s="75"/>
      <c r="DV10" s="75" t="s">
        <v>27</v>
      </c>
      <c r="DW10" s="75"/>
      <c r="DX10" s="75" t="s">
        <v>32</v>
      </c>
      <c r="DY10" s="75"/>
      <c r="DZ10" s="75"/>
      <c r="EA10" s="75"/>
      <c r="EB10" s="75" t="s">
        <v>28</v>
      </c>
      <c r="EC10" s="75" t="s">
        <v>20</v>
      </c>
      <c r="ED10" s="75"/>
      <c r="EE10" s="75"/>
      <c r="EF10" s="75"/>
      <c r="EG10" s="75" t="s">
        <v>3</v>
      </c>
      <c r="EH10" s="75"/>
      <c r="EI10" s="75" t="s">
        <v>33</v>
      </c>
      <c r="EJ10" s="75"/>
      <c r="EK10" s="75"/>
      <c r="EL10" s="75"/>
      <c r="EM10" s="75"/>
      <c r="EN10" s="75"/>
      <c r="EO10" s="75"/>
      <c r="EP10" s="75"/>
      <c r="EQ10" s="75"/>
      <c r="ER10" s="75" t="s">
        <v>31</v>
      </c>
      <c r="ES10" s="75"/>
      <c r="ET10" s="75"/>
      <c r="EU10" s="75" t="s">
        <v>27</v>
      </c>
      <c r="EV10" s="75"/>
      <c r="EW10" s="75" t="s">
        <v>32</v>
      </c>
      <c r="EX10" s="75"/>
      <c r="EY10" s="75"/>
      <c r="EZ10" s="75"/>
      <c r="FA10" s="75" t="s">
        <v>28</v>
      </c>
      <c r="FB10" s="75" t="s">
        <v>20</v>
      </c>
      <c r="FC10" s="75"/>
      <c r="FD10" s="75"/>
      <c r="FE10" s="75"/>
      <c r="FF10" s="75" t="s">
        <v>3</v>
      </c>
      <c r="FG10" s="75"/>
      <c r="FH10" s="75" t="s">
        <v>33</v>
      </c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 t="s">
        <v>31</v>
      </c>
      <c r="FV10" s="75"/>
      <c r="FW10" s="75"/>
      <c r="FX10" s="75" t="s">
        <v>27</v>
      </c>
      <c r="FY10" s="75"/>
      <c r="FZ10" s="75" t="s">
        <v>32</v>
      </c>
      <c r="GA10" s="75"/>
      <c r="GB10" s="75"/>
      <c r="GC10" s="75"/>
      <c r="GD10" s="75" t="s">
        <v>28</v>
      </c>
      <c r="GE10" s="75" t="s">
        <v>20</v>
      </c>
      <c r="GF10" s="75"/>
      <c r="GG10" s="75"/>
      <c r="GH10" s="75"/>
      <c r="GI10" s="75" t="s">
        <v>3</v>
      </c>
      <c r="GJ10" s="75"/>
      <c r="GK10" s="75" t="s">
        <v>33</v>
      </c>
      <c r="GL10" s="75"/>
      <c r="GM10" s="75"/>
      <c r="GN10" s="75"/>
      <c r="GO10" s="75"/>
      <c r="GP10" s="75"/>
      <c r="GQ10" s="75"/>
      <c r="GR10" s="75"/>
      <c r="GS10" s="75"/>
      <c r="GT10" s="75" t="s">
        <v>73</v>
      </c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 t="s">
        <v>74</v>
      </c>
      <c r="HF10" s="75"/>
      <c r="HG10" s="75"/>
      <c r="HH10" s="75" t="s">
        <v>75</v>
      </c>
      <c r="HI10" s="75"/>
      <c r="HJ10" s="75"/>
      <c r="HK10" s="75"/>
      <c r="HL10" s="75"/>
    </row>
    <row r="11" spans="1:220" s="9" customFormat="1" ht="18.75" customHeight="1" x14ac:dyDescent="0.25">
      <c r="A11" s="86"/>
      <c r="B11" s="86"/>
      <c r="C11" s="86"/>
      <c r="D11" s="8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07" t="s">
        <v>58</v>
      </c>
      <c r="R11" s="107" t="s">
        <v>59</v>
      </c>
      <c r="S11" s="107" t="s">
        <v>60</v>
      </c>
      <c r="T11" s="107" t="s">
        <v>61</v>
      </c>
      <c r="U11" s="107" t="s">
        <v>62</v>
      </c>
      <c r="V11" s="107" t="s">
        <v>63</v>
      </c>
      <c r="W11" s="107" t="s">
        <v>64</v>
      </c>
      <c r="X11" s="107" t="s">
        <v>65</v>
      </c>
      <c r="Y11" s="107" t="s">
        <v>66</v>
      </c>
      <c r="Z11" s="107" t="s">
        <v>58</v>
      </c>
      <c r="AA11" s="107" t="s">
        <v>59</v>
      </c>
      <c r="AB11" s="107" t="s">
        <v>60</v>
      </c>
      <c r="AC11" s="107" t="s">
        <v>61</v>
      </c>
      <c r="AD11" s="107" t="s">
        <v>62</v>
      </c>
      <c r="AE11" s="107" t="s">
        <v>63</v>
      </c>
      <c r="AF11" s="107" t="s">
        <v>64</v>
      </c>
      <c r="AG11" s="107" t="s">
        <v>65</v>
      </c>
      <c r="AH11" s="107" t="s">
        <v>66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107" t="s">
        <v>58</v>
      </c>
      <c r="BA11" s="107" t="s">
        <v>59</v>
      </c>
      <c r="BB11" s="107" t="s">
        <v>60</v>
      </c>
      <c r="BC11" s="107" t="s">
        <v>61</v>
      </c>
      <c r="BD11" s="107" t="s">
        <v>62</v>
      </c>
      <c r="BE11" s="107" t="s">
        <v>63</v>
      </c>
      <c r="BF11" s="107" t="s">
        <v>64</v>
      </c>
      <c r="BG11" s="107" t="s">
        <v>65</v>
      </c>
      <c r="BH11" s="107" t="s">
        <v>66</v>
      </c>
      <c r="BI11" s="96"/>
      <c r="BJ11" s="96"/>
      <c r="BK11" s="96"/>
      <c r="BL11" s="96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</row>
    <row r="12" spans="1:220" s="9" customFormat="1" ht="15" customHeight="1" x14ac:dyDescent="0.25">
      <c r="A12" s="86"/>
      <c r="B12" s="86"/>
      <c r="C12" s="86"/>
      <c r="D12" s="8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107"/>
      <c r="BA12" s="107"/>
      <c r="BB12" s="107"/>
      <c r="BC12" s="107"/>
      <c r="BD12" s="107"/>
      <c r="BE12" s="107"/>
      <c r="BF12" s="107"/>
      <c r="BG12" s="107"/>
      <c r="BH12" s="107"/>
      <c r="BI12" s="96"/>
      <c r="BJ12" s="96"/>
      <c r="BK12" s="96"/>
      <c r="BL12" s="96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 t="s">
        <v>76</v>
      </c>
      <c r="GU12" s="75" t="s">
        <v>77</v>
      </c>
      <c r="GV12" s="75" t="s">
        <v>78</v>
      </c>
      <c r="GW12" s="75"/>
      <c r="GX12" s="75"/>
      <c r="GY12" s="75"/>
      <c r="GZ12" s="75"/>
      <c r="HA12" s="75"/>
      <c r="HB12" s="75"/>
      <c r="HC12" s="75"/>
      <c r="HD12" s="75"/>
      <c r="HE12" s="75" t="s">
        <v>76</v>
      </c>
      <c r="HF12" s="75" t="s">
        <v>77</v>
      </c>
      <c r="HG12" s="75" t="s">
        <v>78</v>
      </c>
      <c r="HH12" s="75" t="s">
        <v>76</v>
      </c>
      <c r="HI12" s="75" t="s">
        <v>77</v>
      </c>
      <c r="HJ12" s="75" t="s">
        <v>78</v>
      </c>
      <c r="HK12" s="75"/>
      <c r="HL12" s="75"/>
    </row>
    <row r="13" spans="1:220" s="9" customFormat="1" ht="37.5" customHeight="1" x14ac:dyDescent="0.25">
      <c r="A13" s="86"/>
      <c r="B13" s="86"/>
      <c r="C13" s="86"/>
      <c r="D13" s="8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96"/>
      <c r="AJ13" s="96"/>
      <c r="AK13" s="96"/>
      <c r="AL13" s="96"/>
      <c r="AM13" s="96"/>
      <c r="AN13" s="96"/>
      <c r="AO13" s="96"/>
      <c r="AP13" s="96"/>
      <c r="AQ13" s="112" t="s">
        <v>67</v>
      </c>
      <c r="AR13" s="112" t="s">
        <v>68</v>
      </c>
      <c r="AS13" s="112" t="s">
        <v>69</v>
      </c>
      <c r="AT13" s="96"/>
      <c r="AU13" s="96"/>
      <c r="AV13" s="96"/>
      <c r="AW13" s="96"/>
      <c r="AX13" s="96"/>
      <c r="AY13" s="96"/>
      <c r="AZ13" s="107"/>
      <c r="BA13" s="107"/>
      <c r="BB13" s="107"/>
      <c r="BC13" s="107"/>
      <c r="BD13" s="107"/>
      <c r="BE13" s="107"/>
      <c r="BF13" s="107"/>
      <c r="BG13" s="107"/>
      <c r="BH13" s="107"/>
      <c r="BI13" s="96"/>
      <c r="BJ13" s="96"/>
      <c r="BK13" s="96"/>
      <c r="BL13" s="96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</row>
    <row r="14" spans="1:220" s="9" customFormat="1" ht="136.9" customHeight="1" x14ac:dyDescent="0.25">
      <c r="A14" s="86"/>
      <c r="B14" s="86"/>
      <c r="C14" s="86"/>
      <c r="D14" s="8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96" t="s">
        <v>70</v>
      </c>
      <c r="AJ14" s="48" t="s">
        <v>71</v>
      </c>
      <c r="AK14" s="96" t="s">
        <v>70</v>
      </c>
      <c r="AL14" s="48" t="s">
        <v>71</v>
      </c>
      <c r="AM14" s="96" t="s">
        <v>70</v>
      </c>
      <c r="AN14" s="48" t="s">
        <v>71</v>
      </c>
      <c r="AO14" s="96" t="s">
        <v>70</v>
      </c>
      <c r="AP14" s="48" t="s">
        <v>71</v>
      </c>
      <c r="AQ14" s="112"/>
      <c r="AR14" s="112"/>
      <c r="AS14" s="112"/>
      <c r="AT14" s="96"/>
      <c r="AU14" s="96"/>
      <c r="AV14" s="96"/>
      <c r="AW14" s="96"/>
      <c r="AX14" s="96"/>
      <c r="AY14" s="96"/>
      <c r="AZ14" s="107"/>
      <c r="BA14" s="107"/>
      <c r="BB14" s="107"/>
      <c r="BC14" s="107"/>
      <c r="BD14" s="107"/>
      <c r="BE14" s="107"/>
      <c r="BF14" s="107"/>
      <c r="BG14" s="107"/>
      <c r="BH14" s="107"/>
      <c r="BI14" s="96" t="s">
        <v>70</v>
      </c>
      <c r="BJ14" s="48" t="s">
        <v>71</v>
      </c>
      <c r="BK14" s="96" t="s">
        <v>70</v>
      </c>
      <c r="BL14" s="48" t="s">
        <v>71</v>
      </c>
      <c r="BM14" s="75" t="s">
        <v>1</v>
      </c>
      <c r="BN14" s="75" t="s">
        <v>2</v>
      </c>
      <c r="BO14" s="75" t="s">
        <v>0</v>
      </c>
      <c r="BP14" s="75" t="s">
        <v>39</v>
      </c>
      <c r="BQ14" s="75"/>
      <c r="BR14" s="75"/>
      <c r="BS14" s="75" t="s">
        <v>17</v>
      </c>
      <c r="BT14" s="75" t="s">
        <v>21</v>
      </c>
      <c r="BU14" s="75" t="s">
        <v>23</v>
      </c>
      <c r="BV14" s="75" t="s">
        <v>18</v>
      </c>
      <c r="BW14" s="75" t="s">
        <v>22</v>
      </c>
      <c r="BX14" s="75" t="s">
        <v>19</v>
      </c>
      <c r="BY14" s="75" t="s">
        <v>24</v>
      </c>
      <c r="BZ14" s="75" t="s">
        <v>25</v>
      </c>
      <c r="CA14" s="75" t="s">
        <v>26</v>
      </c>
      <c r="CB14" s="75"/>
      <c r="CC14" s="75" t="s">
        <v>17</v>
      </c>
      <c r="CD14" s="75" t="s">
        <v>21</v>
      </c>
      <c r="CE14" s="75" t="s">
        <v>23</v>
      </c>
      <c r="CF14" s="75" t="s">
        <v>29</v>
      </c>
      <c r="CG14" s="75" t="s">
        <v>18</v>
      </c>
      <c r="CH14" s="75" t="s">
        <v>22</v>
      </c>
      <c r="CI14" s="75" t="s">
        <v>19</v>
      </c>
      <c r="CJ14" s="75" t="s">
        <v>24</v>
      </c>
      <c r="CK14" s="75" t="s">
        <v>30</v>
      </c>
      <c r="CL14" s="75" t="s">
        <v>25</v>
      </c>
      <c r="CM14" s="75" t="s">
        <v>26</v>
      </c>
      <c r="CN14" s="75"/>
      <c r="CO14" s="75"/>
      <c r="CP14" s="75"/>
      <c r="CQ14" s="75" t="s">
        <v>2</v>
      </c>
      <c r="CR14" s="75" t="s">
        <v>0</v>
      </c>
      <c r="CS14" s="75" t="s">
        <v>39</v>
      </c>
      <c r="CT14" s="75"/>
      <c r="CU14" s="75" t="s">
        <v>17</v>
      </c>
      <c r="CV14" s="75" t="s">
        <v>21</v>
      </c>
      <c r="CW14" s="75" t="s">
        <v>23</v>
      </c>
      <c r="CX14" s="75" t="s">
        <v>18</v>
      </c>
      <c r="CY14" s="75" t="s">
        <v>22</v>
      </c>
      <c r="CZ14" s="75" t="s">
        <v>19</v>
      </c>
      <c r="DA14" s="75" t="s">
        <v>24</v>
      </c>
      <c r="DB14" s="75" t="s">
        <v>25</v>
      </c>
      <c r="DC14" s="75" t="s">
        <v>26</v>
      </c>
      <c r="DD14" s="75"/>
      <c r="DE14" s="75" t="s">
        <v>17</v>
      </c>
      <c r="DF14" s="75" t="s">
        <v>21</v>
      </c>
      <c r="DG14" s="75" t="s">
        <v>23</v>
      </c>
      <c r="DH14" s="75" t="s">
        <v>29</v>
      </c>
      <c r="DI14" s="75" t="s">
        <v>18</v>
      </c>
      <c r="DJ14" s="75" t="s">
        <v>22</v>
      </c>
      <c r="DK14" s="75" t="s">
        <v>19</v>
      </c>
      <c r="DL14" s="75" t="s">
        <v>24</v>
      </c>
      <c r="DM14" s="75" t="s">
        <v>30</v>
      </c>
      <c r="DN14" s="75" t="s">
        <v>25</v>
      </c>
      <c r="DO14" s="75" t="s">
        <v>26</v>
      </c>
      <c r="DP14" s="75"/>
      <c r="DQ14" s="75" t="s">
        <v>2</v>
      </c>
      <c r="DR14" s="75" t="s">
        <v>0</v>
      </c>
      <c r="DS14" s="75" t="s">
        <v>17</v>
      </c>
      <c r="DT14" s="75" t="s">
        <v>21</v>
      </c>
      <c r="DU14" s="75" t="s">
        <v>23</v>
      </c>
      <c r="DV14" s="75" t="s">
        <v>18</v>
      </c>
      <c r="DW14" s="75" t="s">
        <v>22</v>
      </c>
      <c r="DX14" s="75" t="s">
        <v>19</v>
      </c>
      <c r="DY14" s="75" t="s">
        <v>24</v>
      </c>
      <c r="DZ14" s="75" t="s">
        <v>25</v>
      </c>
      <c r="EA14" s="75" t="s">
        <v>26</v>
      </c>
      <c r="EB14" s="75"/>
      <c r="EC14" s="75" t="s">
        <v>17</v>
      </c>
      <c r="ED14" s="75" t="s">
        <v>21</v>
      </c>
      <c r="EE14" s="75" t="s">
        <v>23</v>
      </c>
      <c r="EF14" s="75" t="s">
        <v>29</v>
      </c>
      <c r="EG14" s="75" t="s">
        <v>18</v>
      </c>
      <c r="EH14" s="75" t="s">
        <v>22</v>
      </c>
      <c r="EI14" s="75" t="s">
        <v>19</v>
      </c>
      <c r="EJ14" s="75" t="s">
        <v>24</v>
      </c>
      <c r="EK14" s="75" t="s">
        <v>30</v>
      </c>
      <c r="EL14" s="75" t="s">
        <v>25</v>
      </c>
      <c r="EM14" s="75" t="s">
        <v>26</v>
      </c>
      <c r="EN14" s="75" t="s">
        <v>2</v>
      </c>
      <c r="EO14" s="75" t="s">
        <v>0</v>
      </c>
      <c r="EP14" s="75" t="s">
        <v>39</v>
      </c>
      <c r="EQ14" s="75"/>
      <c r="ER14" s="75" t="s">
        <v>17</v>
      </c>
      <c r="ES14" s="75" t="s">
        <v>21</v>
      </c>
      <c r="ET14" s="75" t="s">
        <v>23</v>
      </c>
      <c r="EU14" s="75" t="s">
        <v>18</v>
      </c>
      <c r="EV14" s="75" t="s">
        <v>22</v>
      </c>
      <c r="EW14" s="75" t="s">
        <v>19</v>
      </c>
      <c r="EX14" s="75" t="s">
        <v>24</v>
      </c>
      <c r="EY14" s="75" t="s">
        <v>25</v>
      </c>
      <c r="EZ14" s="75" t="s">
        <v>26</v>
      </c>
      <c r="FA14" s="75"/>
      <c r="FB14" s="75" t="s">
        <v>17</v>
      </c>
      <c r="FC14" s="75" t="s">
        <v>21</v>
      </c>
      <c r="FD14" s="75" t="s">
        <v>23</v>
      </c>
      <c r="FE14" s="75" t="s">
        <v>29</v>
      </c>
      <c r="FF14" s="75" t="s">
        <v>18</v>
      </c>
      <c r="FG14" s="75" t="s">
        <v>22</v>
      </c>
      <c r="FH14" s="75" t="s">
        <v>19</v>
      </c>
      <c r="FI14" s="75" t="s">
        <v>24</v>
      </c>
      <c r="FJ14" s="75" t="s">
        <v>30</v>
      </c>
      <c r="FK14" s="75" t="s">
        <v>25</v>
      </c>
      <c r="FL14" s="75" t="s">
        <v>26</v>
      </c>
      <c r="FM14" s="75"/>
      <c r="FN14" s="75"/>
      <c r="FO14" s="75" t="s">
        <v>1</v>
      </c>
      <c r="FP14" s="75" t="s">
        <v>2</v>
      </c>
      <c r="FQ14" s="75" t="s">
        <v>0</v>
      </c>
      <c r="FR14" s="75" t="s">
        <v>39</v>
      </c>
      <c r="FS14" s="75"/>
      <c r="FT14" s="75"/>
      <c r="FU14" s="75" t="s">
        <v>17</v>
      </c>
      <c r="FV14" s="75" t="s">
        <v>21</v>
      </c>
      <c r="FW14" s="75" t="s">
        <v>23</v>
      </c>
      <c r="FX14" s="75" t="s">
        <v>18</v>
      </c>
      <c r="FY14" s="75" t="s">
        <v>22</v>
      </c>
      <c r="FZ14" s="75" t="s">
        <v>19</v>
      </c>
      <c r="GA14" s="75" t="s">
        <v>24</v>
      </c>
      <c r="GB14" s="75" t="s">
        <v>25</v>
      </c>
      <c r="GC14" s="75" t="s">
        <v>26</v>
      </c>
      <c r="GD14" s="75"/>
      <c r="GE14" s="75" t="s">
        <v>17</v>
      </c>
      <c r="GF14" s="75" t="s">
        <v>21</v>
      </c>
      <c r="GG14" s="75" t="s">
        <v>23</v>
      </c>
      <c r="GH14" s="75" t="s">
        <v>29</v>
      </c>
      <c r="GI14" s="75" t="s">
        <v>18</v>
      </c>
      <c r="GJ14" s="75" t="s">
        <v>22</v>
      </c>
      <c r="GK14" s="75" t="s">
        <v>19</v>
      </c>
      <c r="GL14" s="75" t="s">
        <v>24</v>
      </c>
      <c r="GM14" s="75" t="s">
        <v>30</v>
      </c>
      <c r="GN14" s="75" t="s">
        <v>25</v>
      </c>
      <c r="GO14" s="75" t="s">
        <v>26</v>
      </c>
      <c r="GP14" s="75"/>
      <c r="GQ14" s="75"/>
      <c r="GR14" s="75"/>
      <c r="GS14" s="75"/>
      <c r="GT14" s="75"/>
      <c r="GU14" s="75"/>
      <c r="GV14" s="108" t="s">
        <v>58</v>
      </c>
      <c r="GW14" s="108" t="s">
        <v>59</v>
      </c>
      <c r="GX14" s="108" t="s">
        <v>60</v>
      </c>
      <c r="GY14" s="108" t="s">
        <v>61</v>
      </c>
      <c r="GZ14" s="108" t="s">
        <v>62</v>
      </c>
      <c r="HA14" s="108" t="s">
        <v>63</v>
      </c>
      <c r="HB14" s="108" t="s">
        <v>64</v>
      </c>
      <c r="HC14" s="108" t="s">
        <v>65</v>
      </c>
      <c r="HD14" s="108" t="s">
        <v>66</v>
      </c>
      <c r="HE14" s="75"/>
      <c r="HF14" s="75"/>
      <c r="HG14" s="75"/>
      <c r="HH14" s="75"/>
      <c r="HI14" s="75"/>
      <c r="HJ14" s="75"/>
      <c r="HK14" s="75"/>
      <c r="HL14" s="75"/>
    </row>
    <row r="15" spans="1:220" s="9" customFormat="1" ht="101.25" customHeight="1" x14ac:dyDescent="0.25">
      <c r="A15" s="86"/>
      <c r="B15" s="86"/>
      <c r="C15" s="86"/>
      <c r="D15" s="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6"/>
      <c r="AJ15" s="48" t="s">
        <v>60</v>
      </c>
      <c r="AK15" s="96"/>
      <c r="AL15" s="48" t="s">
        <v>60</v>
      </c>
      <c r="AM15" s="96"/>
      <c r="AN15" s="48" t="s">
        <v>60</v>
      </c>
      <c r="AO15" s="96"/>
      <c r="AP15" s="48" t="s">
        <v>60</v>
      </c>
      <c r="AQ15" s="112"/>
      <c r="AR15" s="112"/>
      <c r="AS15" s="112"/>
      <c r="AT15" s="96"/>
      <c r="AU15" s="96"/>
      <c r="AV15" s="96"/>
      <c r="AW15" s="96"/>
      <c r="AX15" s="96"/>
      <c r="AY15" s="96"/>
      <c r="AZ15" s="107"/>
      <c r="BA15" s="107"/>
      <c r="BB15" s="107"/>
      <c r="BC15" s="107"/>
      <c r="BD15" s="107"/>
      <c r="BE15" s="107"/>
      <c r="BF15" s="107"/>
      <c r="BG15" s="107"/>
      <c r="BH15" s="107"/>
      <c r="BI15" s="96"/>
      <c r="BJ15" s="48" t="s">
        <v>60</v>
      </c>
      <c r="BK15" s="96"/>
      <c r="BL15" s="48" t="s">
        <v>60</v>
      </c>
      <c r="BM15" s="75"/>
      <c r="BN15" s="75"/>
      <c r="BO15" s="75"/>
      <c r="BP15" s="47" t="s">
        <v>1</v>
      </c>
      <c r="BQ15" s="47" t="s">
        <v>2</v>
      </c>
      <c r="BR15" s="47" t="s">
        <v>0</v>
      </c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47" t="s">
        <v>2</v>
      </c>
      <c r="CO15" s="47" t="s">
        <v>0</v>
      </c>
      <c r="CP15" s="47" t="s">
        <v>0</v>
      </c>
      <c r="CQ15" s="75"/>
      <c r="CR15" s="75"/>
      <c r="CS15" s="47" t="s">
        <v>2</v>
      </c>
      <c r="CT15" s="47" t="s">
        <v>0</v>
      </c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47" t="s">
        <v>0</v>
      </c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47" t="s">
        <v>2</v>
      </c>
      <c r="EQ15" s="47" t="s">
        <v>0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47" t="s">
        <v>0</v>
      </c>
      <c r="FN15" s="47" t="s">
        <v>0</v>
      </c>
      <c r="FO15" s="75"/>
      <c r="FP15" s="75"/>
      <c r="FQ15" s="75"/>
      <c r="FR15" s="47" t="s">
        <v>1</v>
      </c>
      <c r="FS15" s="47" t="s">
        <v>2</v>
      </c>
      <c r="FT15" s="47" t="s">
        <v>0</v>
      </c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47" t="s">
        <v>2</v>
      </c>
      <c r="GQ15" s="47" t="s">
        <v>0</v>
      </c>
      <c r="GR15" s="47" t="s">
        <v>0</v>
      </c>
      <c r="GS15" s="75"/>
      <c r="GT15" s="75"/>
      <c r="GU15" s="75"/>
      <c r="GV15" s="108"/>
      <c r="GW15" s="108"/>
      <c r="GX15" s="108"/>
      <c r="GY15" s="108"/>
      <c r="GZ15" s="108"/>
      <c r="HA15" s="108"/>
      <c r="HB15" s="108"/>
      <c r="HC15" s="108"/>
      <c r="HD15" s="108"/>
      <c r="HE15" s="75"/>
      <c r="HF15" s="75"/>
      <c r="HG15" s="75"/>
      <c r="HH15" s="75"/>
      <c r="HI15" s="75"/>
      <c r="HJ15" s="75"/>
      <c r="HK15" s="75"/>
      <c r="HL15" s="75"/>
    </row>
    <row r="16" spans="1:220" s="10" customFormat="1" ht="18.75" x14ac:dyDescent="0.2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v>15</v>
      </c>
      <c r="P16" s="48">
        <v>16</v>
      </c>
      <c r="Q16" s="48">
        <v>17</v>
      </c>
      <c r="R16" s="48">
        <v>18</v>
      </c>
      <c r="S16" s="48">
        <v>19</v>
      </c>
      <c r="T16" s="48">
        <v>20</v>
      </c>
      <c r="U16" s="48">
        <v>21</v>
      </c>
      <c r="V16" s="48">
        <v>22</v>
      </c>
      <c r="W16" s="48">
        <v>23</v>
      </c>
      <c r="X16" s="48">
        <v>24</v>
      </c>
      <c r="Y16" s="48">
        <v>25</v>
      </c>
      <c r="Z16" s="48">
        <v>26</v>
      </c>
      <c r="AA16" s="48">
        <v>27</v>
      </c>
      <c r="AB16" s="48">
        <v>28</v>
      </c>
      <c r="AC16" s="48">
        <v>29</v>
      </c>
      <c r="AD16" s="48">
        <v>30</v>
      </c>
      <c r="AE16" s="48">
        <v>31</v>
      </c>
      <c r="AF16" s="48">
        <v>32</v>
      </c>
      <c r="AG16" s="48">
        <v>33</v>
      </c>
      <c r="AH16" s="48">
        <v>34</v>
      </c>
      <c r="AI16" s="48">
        <v>35</v>
      </c>
      <c r="AJ16" s="48">
        <v>36</v>
      </c>
      <c r="AK16" s="48">
        <v>37</v>
      </c>
      <c r="AL16" s="48">
        <v>38</v>
      </c>
      <c r="AM16" s="48">
        <v>39</v>
      </c>
      <c r="AN16" s="48">
        <v>40</v>
      </c>
      <c r="AO16" s="48">
        <v>41</v>
      </c>
      <c r="AP16" s="48">
        <v>42</v>
      </c>
      <c r="AQ16" s="48">
        <v>43</v>
      </c>
      <c r="AR16" s="48">
        <v>44</v>
      </c>
      <c r="AS16" s="48">
        <v>45</v>
      </c>
      <c r="AT16" s="48">
        <v>46</v>
      </c>
      <c r="AU16" s="48">
        <v>47</v>
      </c>
      <c r="AV16" s="48">
        <v>48</v>
      </c>
      <c r="AW16" s="48">
        <v>49</v>
      </c>
      <c r="AX16" s="48">
        <v>50</v>
      </c>
      <c r="AY16" s="48">
        <v>51</v>
      </c>
      <c r="AZ16" s="48">
        <v>52</v>
      </c>
      <c r="BA16" s="48">
        <v>53</v>
      </c>
      <c r="BB16" s="48">
        <v>54</v>
      </c>
      <c r="BC16" s="48">
        <v>55</v>
      </c>
      <c r="BD16" s="48">
        <v>56</v>
      </c>
      <c r="BE16" s="48">
        <v>57</v>
      </c>
      <c r="BF16" s="48">
        <v>58</v>
      </c>
      <c r="BG16" s="48">
        <v>59</v>
      </c>
      <c r="BH16" s="48">
        <v>60</v>
      </c>
      <c r="BI16" s="48">
        <v>61</v>
      </c>
      <c r="BJ16" s="48">
        <v>62</v>
      </c>
      <c r="BK16" s="48">
        <v>63</v>
      </c>
      <c r="BL16" s="48">
        <v>64</v>
      </c>
      <c r="BM16" s="48">
        <v>65</v>
      </c>
      <c r="BN16" s="48">
        <v>66</v>
      </c>
      <c r="BO16" s="48">
        <v>67</v>
      </c>
      <c r="BP16" s="48">
        <v>68</v>
      </c>
      <c r="BQ16" s="48">
        <v>69</v>
      </c>
      <c r="BR16" s="48">
        <v>70</v>
      </c>
      <c r="BS16" s="48">
        <v>71</v>
      </c>
      <c r="BT16" s="48">
        <v>72</v>
      </c>
      <c r="BU16" s="48">
        <v>73</v>
      </c>
      <c r="BV16" s="48">
        <v>74</v>
      </c>
      <c r="BW16" s="48">
        <v>75</v>
      </c>
      <c r="BX16" s="48">
        <v>76</v>
      </c>
      <c r="BY16" s="48">
        <v>77</v>
      </c>
      <c r="BZ16" s="48">
        <v>78</v>
      </c>
      <c r="CA16" s="48">
        <v>79</v>
      </c>
      <c r="CB16" s="48">
        <v>80</v>
      </c>
      <c r="CC16" s="48">
        <v>81</v>
      </c>
      <c r="CD16" s="48">
        <v>82</v>
      </c>
      <c r="CE16" s="48">
        <v>83</v>
      </c>
      <c r="CF16" s="48">
        <v>84</v>
      </c>
      <c r="CG16" s="48">
        <v>85</v>
      </c>
      <c r="CH16" s="48">
        <v>86</v>
      </c>
      <c r="CI16" s="48">
        <v>87</v>
      </c>
      <c r="CJ16" s="48">
        <v>88</v>
      </c>
      <c r="CK16" s="48">
        <v>89</v>
      </c>
      <c r="CL16" s="48">
        <v>90</v>
      </c>
      <c r="CM16" s="48">
        <v>91</v>
      </c>
      <c r="CN16" s="48">
        <v>92</v>
      </c>
      <c r="CO16" s="48">
        <v>93</v>
      </c>
      <c r="CP16" s="48">
        <v>94</v>
      </c>
      <c r="CQ16" s="48">
        <v>95</v>
      </c>
      <c r="CR16" s="48">
        <v>96</v>
      </c>
      <c r="CS16" s="48">
        <v>97</v>
      </c>
      <c r="CT16" s="48">
        <v>98</v>
      </c>
      <c r="CU16" s="48">
        <v>99</v>
      </c>
      <c r="CV16" s="48">
        <v>100</v>
      </c>
      <c r="CW16" s="48">
        <v>101</v>
      </c>
      <c r="CX16" s="48">
        <v>102</v>
      </c>
      <c r="CY16" s="48">
        <v>103</v>
      </c>
      <c r="CZ16" s="48">
        <v>104</v>
      </c>
      <c r="DA16" s="48">
        <v>105</v>
      </c>
      <c r="DB16" s="48">
        <v>106</v>
      </c>
      <c r="DC16" s="48">
        <v>107</v>
      </c>
      <c r="DD16" s="48">
        <v>108</v>
      </c>
      <c r="DE16" s="48">
        <v>109</v>
      </c>
      <c r="DF16" s="48">
        <v>110</v>
      </c>
      <c r="DG16" s="48">
        <v>111</v>
      </c>
      <c r="DH16" s="48">
        <v>112</v>
      </c>
      <c r="DI16" s="48">
        <v>113</v>
      </c>
      <c r="DJ16" s="48">
        <v>114</v>
      </c>
      <c r="DK16" s="48">
        <v>115</v>
      </c>
      <c r="DL16" s="48">
        <v>116</v>
      </c>
      <c r="DM16" s="48">
        <v>117</v>
      </c>
      <c r="DN16" s="48">
        <v>118</v>
      </c>
      <c r="DO16" s="48">
        <v>119</v>
      </c>
      <c r="DP16" s="48">
        <v>120</v>
      </c>
      <c r="DQ16" s="48">
        <v>121</v>
      </c>
      <c r="DR16" s="48">
        <v>122</v>
      </c>
      <c r="DS16" s="48">
        <v>123</v>
      </c>
      <c r="DT16" s="48">
        <v>124</v>
      </c>
      <c r="DU16" s="48">
        <v>125</v>
      </c>
      <c r="DV16" s="48">
        <v>126</v>
      </c>
      <c r="DW16" s="48">
        <v>127</v>
      </c>
      <c r="DX16" s="48">
        <v>128</v>
      </c>
      <c r="DY16" s="48">
        <v>129</v>
      </c>
      <c r="DZ16" s="48">
        <v>130</v>
      </c>
      <c r="EA16" s="48">
        <v>131</v>
      </c>
      <c r="EB16" s="48">
        <v>132</v>
      </c>
      <c r="EC16" s="48">
        <v>133</v>
      </c>
      <c r="ED16" s="48">
        <v>134</v>
      </c>
      <c r="EE16" s="48">
        <v>135</v>
      </c>
      <c r="EF16" s="48">
        <v>136</v>
      </c>
      <c r="EG16" s="48">
        <v>137</v>
      </c>
      <c r="EH16" s="48">
        <v>138</v>
      </c>
      <c r="EI16" s="48">
        <v>139</v>
      </c>
      <c r="EJ16" s="48">
        <v>140</v>
      </c>
      <c r="EK16" s="48">
        <v>141</v>
      </c>
      <c r="EL16" s="48">
        <v>142</v>
      </c>
      <c r="EM16" s="48">
        <v>143</v>
      </c>
      <c r="EN16" s="48">
        <v>144</v>
      </c>
      <c r="EO16" s="48">
        <v>145</v>
      </c>
      <c r="EP16" s="48">
        <v>146</v>
      </c>
      <c r="EQ16" s="48">
        <v>147</v>
      </c>
      <c r="ER16" s="48">
        <v>148</v>
      </c>
      <c r="ES16" s="48">
        <v>149</v>
      </c>
      <c r="ET16" s="48">
        <v>150</v>
      </c>
      <c r="EU16" s="48">
        <v>151</v>
      </c>
      <c r="EV16" s="48">
        <v>152</v>
      </c>
      <c r="EW16" s="48">
        <v>153</v>
      </c>
      <c r="EX16" s="48">
        <v>154</v>
      </c>
      <c r="EY16" s="48">
        <v>155</v>
      </c>
      <c r="EZ16" s="48">
        <v>156</v>
      </c>
      <c r="FA16" s="48">
        <v>157</v>
      </c>
      <c r="FB16" s="48">
        <v>158</v>
      </c>
      <c r="FC16" s="48">
        <v>159</v>
      </c>
      <c r="FD16" s="48">
        <v>160</v>
      </c>
      <c r="FE16" s="48">
        <v>161</v>
      </c>
      <c r="FF16" s="48">
        <v>162</v>
      </c>
      <c r="FG16" s="48">
        <v>163</v>
      </c>
      <c r="FH16" s="48">
        <v>164</v>
      </c>
      <c r="FI16" s="48">
        <v>165</v>
      </c>
      <c r="FJ16" s="48">
        <v>166</v>
      </c>
      <c r="FK16" s="48">
        <v>167</v>
      </c>
      <c r="FL16" s="48">
        <v>168</v>
      </c>
      <c r="FM16" s="48">
        <v>169</v>
      </c>
      <c r="FN16" s="48">
        <v>170</v>
      </c>
      <c r="FO16" s="48">
        <v>171</v>
      </c>
      <c r="FP16" s="48">
        <v>172</v>
      </c>
      <c r="FQ16" s="48">
        <v>173</v>
      </c>
      <c r="FR16" s="48">
        <v>174</v>
      </c>
      <c r="FS16" s="48">
        <v>175</v>
      </c>
      <c r="FT16" s="48">
        <v>176</v>
      </c>
      <c r="FU16" s="48">
        <v>177</v>
      </c>
      <c r="FV16" s="48">
        <v>178</v>
      </c>
      <c r="FW16" s="48">
        <v>179</v>
      </c>
      <c r="FX16" s="48">
        <v>180</v>
      </c>
      <c r="FY16" s="48">
        <v>181</v>
      </c>
      <c r="FZ16" s="48">
        <v>182</v>
      </c>
      <c r="GA16" s="48">
        <v>183</v>
      </c>
      <c r="GB16" s="48">
        <v>184</v>
      </c>
      <c r="GC16" s="48">
        <v>185</v>
      </c>
      <c r="GD16" s="48">
        <v>186</v>
      </c>
      <c r="GE16" s="48">
        <v>187</v>
      </c>
      <c r="GF16" s="48">
        <v>188</v>
      </c>
      <c r="GG16" s="48">
        <v>189</v>
      </c>
      <c r="GH16" s="48">
        <v>190</v>
      </c>
      <c r="GI16" s="48">
        <v>191</v>
      </c>
      <c r="GJ16" s="48">
        <v>192</v>
      </c>
      <c r="GK16" s="48">
        <v>193</v>
      </c>
      <c r="GL16" s="48">
        <v>194</v>
      </c>
      <c r="GM16" s="48">
        <v>195</v>
      </c>
      <c r="GN16" s="48">
        <v>196</v>
      </c>
      <c r="GO16" s="48">
        <v>197</v>
      </c>
      <c r="GP16" s="48">
        <v>198</v>
      </c>
      <c r="GQ16" s="48">
        <v>199</v>
      </c>
      <c r="GR16" s="48">
        <v>200</v>
      </c>
      <c r="GS16" s="48">
        <v>201</v>
      </c>
      <c r="GT16" s="48">
        <v>202</v>
      </c>
      <c r="GU16" s="48">
        <v>203</v>
      </c>
      <c r="GV16" s="48">
        <v>204</v>
      </c>
      <c r="GW16" s="48">
        <v>205</v>
      </c>
      <c r="GX16" s="48">
        <v>206</v>
      </c>
      <c r="GY16" s="48">
        <v>207</v>
      </c>
      <c r="GZ16" s="48">
        <v>208</v>
      </c>
      <c r="HA16" s="48">
        <v>209</v>
      </c>
      <c r="HB16" s="48">
        <v>210</v>
      </c>
      <c r="HC16" s="48">
        <v>211</v>
      </c>
      <c r="HD16" s="48">
        <v>212</v>
      </c>
      <c r="HE16" s="48">
        <v>213</v>
      </c>
      <c r="HF16" s="48">
        <v>214</v>
      </c>
      <c r="HG16" s="48">
        <v>215</v>
      </c>
      <c r="HH16" s="48">
        <v>216</v>
      </c>
      <c r="HI16" s="48">
        <v>217</v>
      </c>
      <c r="HJ16" s="48">
        <v>218</v>
      </c>
      <c r="HK16" s="48">
        <v>219</v>
      </c>
      <c r="HL16" s="48">
        <v>220</v>
      </c>
    </row>
    <row r="17" spans="1:220" s="10" customFormat="1" ht="96" customHeight="1" x14ac:dyDescent="0.25">
      <c r="A17" s="35" t="s">
        <v>8</v>
      </c>
      <c r="B17" s="36" t="s">
        <v>112</v>
      </c>
      <c r="C17" s="57" t="s">
        <v>135</v>
      </c>
      <c r="D17" s="31">
        <v>748.7</v>
      </c>
      <c r="E17" s="31">
        <v>324</v>
      </c>
      <c r="F17" s="31">
        <v>0</v>
      </c>
      <c r="G17" s="31">
        <v>362.7</v>
      </c>
      <c r="H17" s="31">
        <v>0</v>
      </c>
      <c r="I17" s="31">
        <v>53</v>
      </c>
      <c r="J17" s="31">
        <v>0</v>
      </c>
      <c r="K17" s="31">
        <v>1</v>
      </c>
      <c r="L17" s="31">
        <v>0</v>
      </c>
      <c r="M17" s="31">
        <v>2.2999999999999998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2</v>
      </c>
      <c r="AS17" s="31">
        <v>0</v>
      </c>
      <c r="AT17" s="31">
        <v>1</v>
      </c>
      <c r="AU17" s="31">
        <v>0.7</v>
      </c>
      <c r="AV17" s="31">
        <v>0</v>
      </c>
      <c r="AW17" s="31">
        <v>1</v>
      </c>
      <c r="AX17" s="31">
        <v>1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0</v>
      </c>
      <c r="EA17" s="31">
        <v>0</v>
      </c>
      <c r="EB17" s="31">
        <v>0</v>
      </c>
      <c r="EC17" s="31">
        <v>0</v>
      </c>
      <c r="ED17" s="31">
        <v>0</v>
      </c>
      <c r="EE17" s="31">
        <v>0</v>
      </c>
      <c r="EF17" s="31">
        <v>0</v>
      </c>
      <c r="EG17" s="31">
        <v>0</v>
      </c>
      <c r="EH17" s="31">
        <v>0</v>
      </c>
      <c r="EI17" s="31">
        <v>0</v>
      </c>
      <c r="EJ17" s="31">
        <v>0</v>
      </c>
      <c r="EK17" s="31">
        <v>0</v>
      </c>
      <c r="EL17" s="31">
        <v>0</v>
      </c>
      <c r="EM17" s="31">
        <v>0</v>
      </c>
      <c r="EN17" s="31">
        <v>0</v>
      </c>
      <c r="EO17" s="31">
        <v>0</v>
      </c>
      <c r="EP17" s="31">
        <v>0</v>
      </c>
      <c r="EQ17" s="31">
        <v>0</v>
      </c>
      <c r="ER17" s="31">
        <v>0</v>
      </c>
      <c r="ES17" s="31">
        <v>0</v>
      </c>
      <c r="ET17" s="31">
        <v>0</v>
      </c>
      <c r="EU17" s="31">
        <v>0</v>
      </c>
      <c r="EV17" s="31">
        <v>0</v>
      </c>
      <c r="EW17" s="31">
        <v>0</v>
      </c>
      <c r="EX17" s="31">
        <v>0</v>
      </c>
      <c r="EY17" s="31">
        <v>0</v>
      </c>
      <c r="EZ17" s="31">
        <v>0</v>
      </c>
      <c r="FA17" s="31">
        <v>0</v>
      </c>
      <c r="FB17" s="31">
        <v>0</v>
      </c>
      <c r="FC17" s="31">
        <v>0</v>
      </c>
      <c r="FD17" s="31">
        <v>0</v>
      </c>
      <c r="FE17" s="31">
        <v>0</v>
      </c>
      <c r="FF17" s="31">
        <v>0</v>
      </c>
      <c r="FG17" s="31">
        <v>0</v>
      </c>
      <c r="FH17" s="31">
        <v>0</v>
      </c>
      <c r="FI17" s="31">
        <v>0</v>
      </c>
      <c r="FJ17" s="31">
        <v>0</v>
      </c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1">
        <v>0</v>
      </c>
      <c r="FQ17" s="31">
        <v>0</v>
      </c>
      <c r="FR17" s="31">
        <v>0</v>
      </c>
      <c r="FS17" s="31">
        <v>0</v>
      </c>
      <c r="FT17" s="31">
        <v>0</v>
      </c>
      <c r="FU17" s="31">
        <v>0</v>
      </c>
      <c r="FV17" s="31">
        <v>0</v>
      </c>
      <c r="FW17" s="31">
        <v>0</v>
      </c>
      <c r="FX17" s="31">
        <v>0</v>
      </c>
      <c r="FY17" s="31">
        <v>0</v>
      </c>
      <c r="FZ17" s="31">
        <v>0</v>
      </c>
      <c r="GA17" s="31">
        <v>0</v>
      </c>
      <c r="GB17" s="31">
        <v>0</v>
      </c>
      <c r="GC17" s="31">
        <v>0</v>
      </c>
      <c r="GD17" s="31">
        <v>0</v>
      </c>
      <c r="GE17" s="31">
        <v>0</v>
      </c>
      <c r="GF17" s="31">
        <v>0</v>
      </c>
      <c r="GG17" s="31">
        <v>0</v>
      </c>
      <c r="GH17" s="31">
        <v>0</v>
      </c>
      <c r="GI17" s="31">
        <v>0</v>
      </c>
      <c r="GJ17" s="31">
        <v>0</v>
      </c>
      <c r="GK17" s="31">
        <v>0</v>
      </c>
      <c r="GL17" s="31">
        <v>0</v>
      </c>
      <c r="GM17" s="31">
        <v>0</v>
      </c>
      <c r="GN17" s="31">
        <v>0</v>
      </c>
      <c r="GO17" s="31">
        <v>0</v>
      </c>
      <c r="GP17" s="31">
        <v>0</v>
      </c>
      <c r="GQ17" s="31">
        <v>0</v>
      </c>
      <c r="GR17" s="31">
        <v>0</v>
      </c>
      <c r="GS17" s="31">
        <v>50</v>
      </c>
      <c r="GT17" s="31">
        <v>50</v>
      </c>
      <c r="GU17" s="31">
        <v>0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  <c r="HH17" s="31">
        <v>0</v>
      </c>
      <c r="HI17" s="31">
        <v>0</v>
      </c>
      <c r="HJ17" s="31">
        <v>0</v>
      </c>
      <c r="HK17" s="31">
        <v>1</v>
      </c>
      <c r="HL17" s="31">
        <v>28.3</v>
      </c>
    </row>
    <row r="18" spans="1:220" s="10" customFormat="1" ht="96" customHeight="1" x14ac:dyDescent="0.25">
      <c r="A18" s="35" t="s">
        <v>9</v>
      </c>
      <c r="B18" s="38" t="s">
        <v>113</v>
      </c>
      <c r="C18" s="57" t="s">
        <v>135</v>
      </c>
      <c r="D18" s="31">
        <v>419.7</v>
      </c>
      <c r="E18" s="31">
        <v>174.7</v>
      </c>
      <c r="F18" s="31">
        <v>0</v>
      </c>
      <c r="G18" s="31">
        <v>192</v>
      </c>
      <c r="H18" s="31">
        <v>0</v>
      </c>
      <c r="I18" s="31">
        <v>50.3</v>
      </c>
      <c r="J18" s="31">
        <v>0</v>
      </c>
      <c r="K18" s="31">
        <v>0</v>
      </c>
      <c r="L18" s="31">
        <v>0</v>
      </c>
      <c r="M18" s="31">
        <v>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0.7</v>
      </c>
      <c r="AV18" s="31">
        <v>0</v>
      </c>
      <c r="AW18" s="31">
        <v>0</v>
      </c>
      <c r="AX18" s="31">
        <v>1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0</v>
      </c>
      <c r="EA18" s="31">
        <v>0</v>
      </c>
      <c r="EB18" s="31">
        <v>0</v>
      </c>
      <c r="EC18" s="31">
        <v>0</v>
      </c>
      <c r="ED18" s="31">
        <v>0</v>
      </c>
      <c r="EE18" s="31">
        <v>0</v>
      </c>
      <c r="EF18" s="31">
        <v>0</v>
      </c>
      <c r="EG18" s="31">
        <v>0</v>
      </c>
      <c r="EH18" s="31">
        <v>0</v>
      </c>
      <c r="EI18" s="31">
        <v>0</v>
      </c>
      <c r="EJ18" s="31">
        <v>0</v>
      </c>
      <c r="EK18" s="31">
        <v>0</v>
      </c>
      <c r="EL18" s="31">
        <v>0</v>
      </c>
      <c r="EM18" s="31">
        <v>0</v>
      </c>
      <c r="EN18" s="31">
        <v>0</v>
      </c>
      <c r="EO18" s="31">
        <v>0</v>
      </c>
      <c r="EP18" s="31">
        <v>0</v>
      </c>
      <c r="EQ18" s="31">
        <v>0</v>
      </c>
      <c r="ER18" s="31">
        <v>0</v>
      </c>
      <c r="ES18" s="31">
        <v>0</v>
      </c>
      <c r="ET18" s="31">
        <v>0</v>
      </c>
      <c r="EU18" s="31">
        <v>0</v>
      </c>
      <c r="EV18" s="31">
        <v>0</v>
      </c>
      <c r="EW18" s="31">
        <v>0</v>
      </c>
      <c r="EX18" s="31">
        <v>0</v>
      </c>
      <c r="EY18" s="31">
        <v>0</v>
      </c>
      <c r="EZ18" s="31">
        <v>0</v>
      </c>
      <c r="FA18" s="31">
        <v>0</v>
      </c>
      <c r="FB18" s="31">
        <v>0</v>
      </c>
      <c r="FC18" s="31">
        <v>0</v>
      </c>
      <c r="FD18" s="31">
        <v>0</v>
      </c>
      <c r="FE18" s="31">
        <v>0</v>
      </c>
      <c r="FF18" s="31">
        <v>0</v>
      </c>
      <c r="FG18" s="31">
        <v>0</v>
      </c>
      <c r="FH18" s="31">
        <v>0</v>
      </c>
      <c r="FI18" s="31">
        <v>0</v>
      </c>
      <c r="FJ18" s="31">
        <v>0</v>
      </c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1">
        <v>0</v>
      </c>
      <c r="FQ18" s="31">
        <v>0</v>
      </c>
      <c r="FR18" s="31">
        <v>0</v>
      </c>
      <c r="FS18" s="31">
        <v>0</v>
      </c>
      <c r="FT18" s="31">
        <v>0</v>
      </c>
      <c r="FU18" s="31">
        <v>0</v>
      </c>
      <c r="FV18" s="31">
        <v>0</v>
      </c>
      <c r="FW18" s="31">
        <v>0</v>
      </c>
      <c r="FX18" s="31">
        <v>0</v>
      </c>
      <c r="FY18" s="31">
        <v>0</v>
      </c>
      <c r="FZ18" s="31">
        <v>0</v>
      </c>
      <c r="GA18" s="31">
        <v>0</v>
      </c>
      <c r="GB18" s="31">
        <v>0</v>
      </c>
      <c r="GC18" s="31">
        <v>0</v>
      </c>
      <c r="GD18" s="31">
        <v>0</v>
      </c>
      <c r="GE18" s="31">
        <v>0</v>
      </c>
      <c r="GF18" s="31">
        <v>0</v>
      </c>
      <c r="GG18" s="31">
        <v>0</v>
      </c>
      <c r="GH18" s="31">
        <v>0</v>
      </c>
      <c r="GI18" s="31">
        <v>0</v>
      </c>
      <c r="GJ18" s="31">
        <v>0</v>
      </c>
      <c r="GK18" s="31">
        <v>0</v>
      </c>
      <c r="GL18" s="31">
        <v>0</v>
      </c>
      <c r="GM18" s="31">
        <v>0</v>
      </c>
      <c r="GN18" s="31">
        <v>0</v>
      </c>
      <c r="GO18" s="31">
        <v>0</v>
      </c>
      <c r="GP18" s="31">
        <v>0</v>
      </c>
      <c r="GQ18" s="31">
        <v>0</v>
      </c>
      <c r="GR18" s="31">
        <v>0</v>
      </c>
      <c r="GS18" s="31">
        <v>25</v>
      </c>
      <c r="GT18" s="31">
        <v>25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  <c r="HH18" s="31">
        <v>0</v>
      </c>
      <c r="HI18" s="31">
        <v>0</v>
      </c>
      <c r="HJ18" s="31">
        <v>0</v>
      </c>
      <c r="HK18" s="31">
        <v>2.7</v>
      </c>
      <c r="HL18" s="31">
        <v>17.3</v>
      </c>
    </row>
    <row r="19" spans="1:220" s="10" customFormat="1" ht="96" customHeight="1" x14ac:dyDescent="0.25">
      <c r="A19" s="35" t="s">
        <v>10</v>
      </c>
      <c r="B19" s="38" t="s">
        <v>114</v>
      </c>
      <c r="C19" s="57" t="s">
        <v>135</v>
      </c>
      <c r="D19" s="31">
        <v>672.7</v>
      </c>
      <c r="E19" s="31">
        <v>305.7</v>
      </c>
      <c r="F19" s="31">
        <v>0</v>
      </c>
      <c r="G19" s="31">
        <v>300</v>
      </c>
      <c r="H19" s="31">
        <v>0</v>
      </c>
      <c r="I19" s="31">
        <v>57.3</v>
      </c>
      <c r="J19" s="31">
        <v>0</v>
      </c>
      <c r="K19" s="31">
        <v>1</v>
      </c>
      <c r="L19" s="31">
        <v>0</v>
      </c>
      <c r="M19" s="31">
        <v>0</v>
      </c>
      <c r="N19" s="31">
        <v>0</v>
      </c>
      <c r="O19" s="31">
        <v>0.7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1</v>
      </c>
      <c r="AU19" s="31">
        <v>0</v>
      </c>
      <c r="AV19" s="31">
        <v>0.7</v>
      </c>
      <c r="AW19" s="31">
        <v>0</v>
      </c>
      <c r="AX19" s="31">
        <v>6.3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0</v>
      </c>
      <c r="DZ19" s="31">
        <v>0</v>
      </c>
      <c r="EA19" s="31">
        <v>0</v>
      </c>
      <c r="EB19" s="31">
        <v>0</v>
      </c>
      <c r="EC19" s="31">
        <v>0</v>
      </c>
      <c r="ED19" s="31">
        <v>0</v>
      </c>
      <c r="EE19" s="31">
        <v>0</v>
      </c>
      <c r="EF19" s="31">
        <v>0</v>
      </c>
      <c r="EG19" s="31">
        <v>0</v>
      </c>
      <c r="EH19" s="31">
        <v>0</v>
      </c>
      <c r="EI19" s="31">
        <v>0</v>
      </c>
      <c r="EJ19" s="31">
        <v>0</v>
      </c>
      <c r="EK19" s="31">
        <v>0</v>
      </c>
      <c r="EL19" s="31">
        <v>0</v>
      </c>
      <c r="EM19" s="31">
        <v>0</v>
      </c>
      <c r="EN19" s="31">
        <v>0</v>
      </c>
      <c r="EO19" s="31">
        <v>0</v>
      </c>
      <c r="EP19" s="31">
        <v>0</v>
      </c>
      <c r="EQ19" s="31">
        <v>0</v>
      </c>
      <c r="ER19" s="31">
        <v>0</v>
      </c>
      <c r="ES19" s="31">
        <v>0</v>
      </c>
      <c r="ET19" s="31">
        <v>0</v>
      </c>
      <c r="EU19" s="31">
        <v>0</v>
      </c>
      <c r="EV19" s="31">
        <v>0</v>
      </c>
      <c r="EW19" s="31">
        <v>0</v>
      </c>
      <c r="EX19" s="31">
        <v>0</v>
      </c>
      <c r="EY19" s="31">
        <v>0</v>
      </c>
      <c r="EZ19" s="31">
        <v>0</v>
      </c>
      <c r="FA19" s="31">
        <v>0</v>
      </c>
      <c r="FB19" s="31">
        <v>0</v>
      </c>
      <c r="FC19" s="31">
        <v>0</v>
      </c>
      <c r="FD19" s="31">
        <v>0</v>
      </c>
      <c r="FE19" s="31">
        <v>0</v>
      </c>
      <c r="FF19" s="31">
        <v>0</v>
      </c>
      <c r="FG19" s="31">
        <v>0</v>
      </c>
      <c r="FH19" s="31">
        <v>0</v>
      </c>
      <c r="FI19" s="31">
        <v>0</v>
      </c>
      <c r="FJ19" s="31">
        <v>0</v>
      </c>
      <c r="FK19" s="31">
        <v>0</v>
      </c>
      <c r="FL19" s="31">
        <v>0</v>
      </c>
      <c r="FM19" s="31">
        <v>0</v>
      </c>
      <c r="FN19" s="31">
        <v>0</v>
      </c>
      <c r="FO19" s="31">
        <v>0</v>
      </c>
      <c r="FP19" s="31">
        <v>0</v>
      </c>
      <c r="FQ19" s="31">
        <v>0</v>
      </c>
      <c r="FR19" s="31">
        <v>0</v>
      </c>
      <c r="FS19" s="31">
        <v>0</v>
      </c>
      <c r="FT19" s="31">
        <v>0</v>
      </c>
      <c r="FU19" s="31">
        <v>0</v>
      </c>
      <c r="FV19" s="31">
        <v>0</v>
      </c>
      <c r="FW19" s="31">
        <v>0</v>
      </c>
      <c r="FX19" s="31">
        <v>0</v>
      </c>
      <c r="FY19" s="31">
        <v>0</v>
      </c>
      <c r="FZ19" s="31">
        <v>0</v>
      </c>
      <c r="GA19" s="31">
        <v>0</v>
      </c>
      <c r="GB19" s="31">
        <v>0</v>
      </c>
      <c r="GC19" s="31">
        <v>0</v>
      </c>
      <c r="GD19" s="31">
        <v>0</v>
      </c>
      <c r="GE19" s="31">
        <v>0</v>
      </c>
      <c r="GF19" s="31">
        <v>0</v>
      </c>
      <c r="GG19" s="31">
        <v>0</v>
      </c>
      <c r="GH19" s="31">
        <v>0</v>
      </c>
      <c r="GI19" s="31">
        <v>0</v>
      </c>
      <c r="GJ19" s="31">
        <v>0</v>
      </c>
      <c r="GK19" s="31">
        <v>0</v>
      </c>
      <c r="GL19" s="31">
        <v>0</v>
      </c>
      <c r="GM19" s="31">
        <v>0</v>
      </c>
      <c r="GN19" s="31">
        <v>0</v>
      </c>
      <c r="GO19" s="31">
        <v>0</v>
      </c>
      <c r="GP19" s="31">
        <v>0</v>
      </c>
      <c r="GQ19" s="31">
        <v>0</v>
      </c>
      <c r="GR19" s="31">
        <v>0</v>
      </c>
      <c r="GS19" s="31">
        <v>50</v>
      </c>
      <c r="GT19" s="31">
        <v>50</v>
      </c>
      <c r="GU19" s="31">
        <v>0</v>
      </c>
      <c r="GV19" s="31">
        <v>0</v>
      </c>
      <c r="GW19" s="31">
        <v>0</v>
      </c>
      <c r="GX19" s="31">
        <v>0</v>
      </c>
      <c r="GY19" s="31">
        <v>0</v>
      </c>
      <c r="GZ19" s="31">
        <v>0</v>
      </c>
      <c r="HA19" s="31">
        <v>0</v>
      </c>
      <c r="HB19" s="31">
        <v>0</v>
      </c>
      <c r="HC19" s="31">
        <v>0</v>
      </c>
      <c r="HD19" s="31">
        <v>0</v>
      </c>
      <c r="HE19" s="31">
        <v>0</v>
      </c>
      <c r="HF19" s="31">
        <v>0</v>
      </c>
      <c r="HG19" s="31">
        <v>0</v>
      </c>
      <c r="HH19" s="31">
        <v>0</v>
      </c>
      <c r="HI19" s="31">
        <v>0</v>
      </c>
      <c r="HJ19" s="31">
        <v>0</v>
      </c>
      <c r="HK19" s="31">
        <v>2.7</v>
      </c>
      <c r="HL19" s="31">
        <v>24.3</v>
      </c>
    </row>
    <row r="20" spans="1:220" s="10" customFormat="1" ht="96" customHeight="1" x14ac:dyDescent="0.25">
      <c r="A20" s="35" t="s">
        <v>92</v>
      </c>
      <c r="B20" s="38" t="s">
        <v>115</v>
      </c>
      <c r="C20" s="57" t="s">
        <v>135</v>
      </c>
      <c r="D20" s="31">
        <v>955.7</v>
      </c>
      <c r="E20" s="31">
        <v>392</v>
      </c>
      <c r="F20" s="31">
        <v>0</v>
      </c>
      <c r="G20" s="31">
        <v>483</v>
      </c>
      <c r="H20" s="31">
        <v>0</v>
      </c>
      <c r="I20" s="31">
        <v>71.7</v>
      </c>
      <c r="J20" s="31">
        <v>0</v>
      </c>
      <c r="K20" s="31">
        <v>1</v>
      </c>
      <c r="L20" s="31">
        <v>0</v>
      </c>
      <c r="M20" s="31">
        <v>4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1</v>
      </c>
      <c r="AU20" s="31">
        <v>0</v>
      </c>
      <c r="AV20" s="31">
        <v>0</v>
      </c>
      <c r="AW20" s="31">
        <v>0</v>
      </c>
      <c r="AX20" s="31">
        <v>2</v>
      </c>
      <c r="AY20" s="31">
        <v>1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31">
        <v>0</v>
      </c>
      <c r="DW20" s="31">
        <v>0</v>
      </c>
      <c r="DX20" s="31">
        <v>0</v>
      </c>
      <c r="DY20" s="31">
        <v>0</v>
      </c>
      <c r="DZ20" s="31">
        <v>0</v>
      </c>
      <c r="EA20" s="31">
        <v>0</v>
      </c>
      <c r="EB20" s="31">
        <v>0</v>
      </c>
      <c r="EC20" s="31">
        <v>0</v>
      </c>
      <c r="ED20" s="31">
        <v>0</v>
      </c>
      <c r="EE20" s="31">
        <v>0</v>
      </c>
      <c r="EF20" s="31">
        <v>0</v>
      </c>
      <c r="EG20" s="31">
        <v>0</v>
      </c>
      <c r="EH20" s="31">
        <v>0</v>
      </c>
      <c r="EI20" s="31">
        <v>0</v>
      </c>
      <c r="EJ20" s="31">
        <v>0</v>
      </c>
      <c r="EK20" s="31">
        <v>0</v>
      </c>
      <c r="EL20" s="31">
        <v>0</v>
      </c>
      <c r="EM20" s="31">
        <v>0</v>
      </c>
      <c r="EN20" s="31">
        <v>0</v>
      </c>
      <c r="EO20" s="31">
        <v>0</v>
      </c>
      <c r="EP20" s="31">
        <v>0</v>
      </c>
      <c r="EQ20" s="31">
        <v>0</v>
      </c>
      <c r="ER20" s="31">
        <v>0</v>
      </c>
      <c r="ES20" s="31">
        <v>0</v>
      </c>
      <c r="ET20" s="31">
        <v>0</v>
      </c>
      <c r="EU20" s="31">
        <v>0</v>
      </c>
      <c r="EV20" s="31">
        <v>0</v>
      </c>
      <c r="EW20" s="31">
        <v>0</v>
      </c>
      <c r="EX20" s="31">
        <v>0</v>
      </c>
      <c r="EY20" s="31">
        <v>0</v>
      </c>
      <c r="EZ20" s="31">
        <v>0</v>
      </c>
      <c r="FA20" s="31">
        <v>0</v>
      </c>
      <c r="FB20" s="31">
        <v>0</v>
      </c>
      <c r="FC20" s="31">
        <v>0</v>
      </c>
      <c r="FD20" s="31">
        <v>0</v>
      </c>
      <c r="FE20" s="31">
        <v>0</v>
      </c>
      <c r="FF20" s="31">
        <v>0</v>
      </c>
      <c r="FG20" s="31">
        <v>0</v>
      </c>
      <c r="FH20" s="31">
        <v>0</v>
      </c>
      <c r="FI20" s="31">
        <v>0</v>
      </c>
      <c r="FJ20" s="31">
        <v>0</v>
      </c>
      <c r="FK20" s="31">
        <v>0</v>
      </c>
      <c r="FL20" s="31">
        <v>0</v>
      </c>
      <c r="FM20" s="31">
        <v>0</v>
      </c>
      <c r="FN20" s="31">
        <v>0</v>
      </c>
      <c r="FO20" s="31">
        <v>0</v>
      </c>
      <c r="FP20" s="31">
        <v>0</v>
      </c>
      <c r="FQ20" s="31">
        <v>0</v>
      </c>
      <c r="FR20" s="31">
        <v>0</v>
      </c>
      <c r="FS20" s="31">
        <v>0</v>
      </c>
      <c r="FT20" s="31">
        <v>0</v>
      </c>
      <c r="FU20" s="31">
        <v>0</v>
      </c>
      <c r="FV20" s="31">
        <v>0</v>
      </c>
      <c r="FW20" s="31">
        <v>0</v>
      </c>
      <c r="FX20" s="31">
        <v>0</v>
      </c>
      <c r="FY20" s="31">
        <v>0</v>
      </c>
      <c r="FZ20" s="31">
        <v>0</v>
      </c>
      <c r="GA20" s="31">
        <v>0</v>
      </c>
      <c r="GB20" s="31">
        <v>0</v>
      </c>
      <c r="GC20" s="31">
        <v>0</v>
      </c>
      <c r="GD20" s="31">
        <v>0</v>
      </c>
      <c r="GE20" s="31">
        <v>0</v>
      </c>
      <c r="GF20" s="31">
        <v>0</v>
      </c>
      <c r="GG20" s="31">
        <v>0</v>
      </c>
      <c r="GH20" s="31">
        <v>0</v>
      </c>
      <c r="GI20" s="31">
        <v>0</v>
      </c>
      <c r="GJ20" s="31">
        <v>0</v>
      </c>
      <c r="GK20" s="31">
        <v>0</v>
      </c>
      <c r="GL20" s="31">
        <v>0</v>
      </c>
      <c r="GM20" s="31">
        <v>0</v>
      </c>
      <c r="GN20" s="31">
        <v>0</v>
      </c>
      <c r="GO20" s="31">
        <v>0</v>
      </c>
      <c r="GP20" s="31">
        <v>0</v>
      </c>
      <c r="GQ20" s="31">
        <v>0</v>
      </c>
      <c r="GR20" s="31">
        <v>0</v>
      </c>
      <c r="GS20" s="31">
        <v>30</v>
      </c>
      <c r="GT20" s="31">
        <v>30</v>
      </c>
      <c r="GU20" s="31">
        <v>0</v>
      </c>
      <c r="GV20" s="31">
        <v>0</v>
      </c>
      <c r="GW20" s="31">
        <v>0</v>
      </c>
      <c r="GX20" s="31">
        <v>0</v>
      </c>
      <c r="GY20" s="31">
        <v>0</v>
      </c>
      <c r="GZ20" s="31">
        <v>0</v>
      </c>
      <c r="HA20" s="31">
        <v>0</v>
      </c>
      <c r="HB20" s="31">
        <v>0</v>
      </c>
      <c r="HC20" s="31">
        <v>0</v>
      </c>
      <c r="HD20" s="31">
        <v>0</v>
      </c>
      <c r="HE20" s="31">
        <v>0</v>
      </c>
      <c r="HF20" s="31">
        <v>0</v>
      </c>
      <c r="HG20" s="31">
        <v>0</v>
      </c>
      <c r="HH20" s="31">
        <v>0</v>
      </c>
      <c r="HI20" s="31">
        <v>0</v>
      </c>
      <c r="HJ20" s="31">
        <v>0</v>
      </c>
      <c r="HK20" s="31">
        <v>3.3</v>
      </c>
      <c r="HL20" s="31">
        <v>32.700000000000003</v>
      </c>
    </row>
    <row r="21" spans="1:220" s="10" customFormat="1" ht="96" customHeight="1" x14ac:dyDescent="0.25">
      <c r="A21" s="35" t="s">
        <v>93</v>
      </c>
      <c r="B21" s="38" t="s">
        <v>116</v>
      </c>
      <c r="C21" s="57" t="s">
        <v>135</v>
      </c>
      <c r="D21" s="31">
        <v>964.7</v>
      </c>
      <c r="E21" s="31">
        <v>437</v>
      </c>
      <c r="F21" s="31">
        <v>0</v>
      </c>
      <c r="G21" s="31">
        <v>447</v>
      </c>
      <c r="H21" s="31">
        <v>0</v>
      </c>
      <c r="I21" s="31">
        <v>68.7</v>
      </c>
      <c r="J21" s="31">
        <v>0</v>
      </c>
      <c r="K21" s="31">
        <v>3.7</v>
      </c>
      <c r="L21" s="31">
        <v>0</v>
      </c>
      <c r="M21" s="31">
        <v>5</v>
      </c>
      <c r="N21" s="31">
        <v>0</v>
      </c>
      <c r="O21" s="31">
        <v>0.3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1</v>
      </c>
      <c r="AV21" s="31">
        <v>0</v>
      </c>
      <c r="AW21" s="31">
        <v>2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0</v>
      </c>
      <c r="DZ21" s="31">
        <v>0</v>
      </c>
      <c r="EA21" s="31">
        <v>0</v>
      </c>
      <c r="EB21" s="31">
        <v>0</v>
      </c>
      <c r="EC21" s="31">
        <v>0</v>
      </c>
      <c r="ED21" s="31">
        <v>0</v>
      </c>
      <c r="EE21" s="31">
        <v>0</v>
      </c>
      <c r="EF21" s="31">
        <v>0</v>
      </c>
      <c r="EG21" s="31">
        <v>0</v>
      </c>
      <c r="EH21" s="31">
        <v>0</v>
      </c>
      <c r="EI21" s="31">
        <v>0</v>
      </c>
      <c r="EJ21" s="31">
        <v>0</v>
      </c>
      <c r="EK21" s="31">
        <v>0</v>
      </c>
      <c r="EL21" s="31">
        <v>0</v>
      </c>
      <c r="EM21" s="31">
        <v>0</v>
      </c>
      <c r="EN21" s="31">
        <v>0</v>
      </c>
      <c r="EO21" s="31">
        <v>0</v>
      </c>
      <c r="EP21" s="31">
        <v>0</v>
      </c>
      <c r="EQ21" s="31">
        <v>0</v>
      </c>
      <c r="ER21" s="31">
        <v>0</v>
      </c>
      <c r="ES21" s="31">
        <v>0</v>
      </c>
      <c r="ET21" s="31">
        <v>0</v>
      </c>
      <c r="EU21" s="31">
        <v>0</v>
      </c>
      <c r="EV21" s="31">
        <v>0</v>
      </c>
      <c r="EW21" s="31">
        <v>0</v>
      </c>
      <c r="EX21" s="31">
        <v>0</v>
      </c>
      <c r="EY21" s="31">
        <v>0</v>
      </c>
      <c r="EZ21" s="31">
        <v>0</v>
      </c>
      <c r="FA21" s="31">
        <v>0</v>
      </c>
      <c r="FB21" s="31">
        <v>0</v>
      </c>
      <c r="FC21" s="31">
        <v>0</v>
      </c>
      <c r="FD21" s="31">
        <v>0</v>
      </c>
      <c r="FE21" s="31">
        <v>0</v>
      </c>
      <c r="FF21" s="31">
        <v>0</v>
      </c>
      <c r="FG21" s="31">
        <v>0</v>
      </c>
      <c r="FH21" s="31">
        <v>0</v>
      </c>
      <c r="FI21" s="31">
        <v>0</v>
      </c>
      <c r="FJ21" s="31">
        <v>0</v>
      </c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1">
        <v>0</v>
      </c>
      <c r="FQ21" s="31">
        <v>0</v>
      </c>
      <c r="FR21" s="31">
        <v>0</v>
      </c>
      <c r="FS21" s="31">
        <v>0</v>
      </c>
      <c r="FT21" s="31">
        <v>0</v>
      </c>
      <c r="FU21" s="31">
        <v>0</v>
      </c>
      <c r="FV21" s="31">
        <v>0</v>
      </c>
      <c r="FW21" s="31">
        <v>0</v>
      </c>
      <c r="FX21" s="31">
        <v>0</v>
      </c>
      <c r="FY21" s="31">
        <v>0</v>
      </c>
      <c r="FZ21" s="31">
        <v>0</v>
      </c>
      <c r="GA21" s="31">
        <v>0</v>
      </c>
      <c r="GB21" s="31">
        <v>0</v>
      </c>
      <c r="GC21" s="31">
        <v>0</v>
      </c>
      <c r="GD21" s="31">
        <v>0</v>
      </c>
      <c r="GE21" s="31">
        <v>0</v>
      </c>
      <c r="GF21" s="31">
        <v>0</v>
      </c>
      <c r="GG21" s="31">
        <v>0</v>
      </c>
      <c r="GH21" s="31">
        <v>0</v>
      </c>
      <c r="GI21" s="31">
        <v>0</v>
      </c>
      <c r="GJ21" s="31">
        <v>0</v>
      </c>
      <c r="GK21" s="31">
        <v>0</v>
      </c>
      <c r="GL21" s="31">
        <v>0</v>
      </c>
      <c r="GM21" s="31">
        <v>0</v>
      </c>
      <c r="GN21" s="31">
        <v>0</v>
      </c>
      <c r="GO21" s="31">
        <v>0</v>
      </c>
      <c r="GP21" s="31">
        <v>0</v>
      </c>
      <c r="GQ21" s="31">
        <v>0</v>
      </c>
      <c r="GR21" s="31">
        <v>0</v>
      </c>
      <c r="GS21" s="31">
        <v>30</v>
      </c>
      <c r="GT21" s="31">
        <v>29</v>
      </c>
      <c r="GU21" s="31">
        <v>1</v>
      </c>
      <c r="GV21" s="31">
        <v>0</v>
      </c>
      <c r="GW21" s="31">
        <v>0</v>
      </c>
      <c r="GX21" s="31">
        <v>0</v>
      </c>
      <c r="GY21" s="31">
        <v>0</v>
      </c>
      <c r="GZ21" s="31">
        <v>0</v>
      </c>
      <c r="HA21" s="31">
        <v>0</v>
      </c>
      <c r="HB21" s="31">
        <v>0</v>
      </c>
      <c r="HC21" s="31">
        <v>0</v>
      </c>
      <c r="HD21" s="31">
        <v>0</v>
      </c>
      <c r="HE21" s="31">
        <v>0</v>
      </c>
      <c r="HF21" s="31">
        <v>0</v>
      </c>
      <c r="HG21" s="31">
        <v>0</v>
      </c>
      <c r="HH21" s="31">
        <v>0</v>
      </c>
      <c r="HI21" s="31">
        <v>0</v>
      </c>
      <c r="HJ21" s="31">
        <v>0</v>
      </c>
      <c r="HK21" s="31">
        <v>3.3</v>
      </c>
      <c r="HL21" s="31">
        <v>36</v>
      </c>
    </row>
    <row r="22" spans="1:220" s="10" customFormat="1" ht="96" customHeight="1" x14ac:dyDescent="0.25">
      <c r="A22" s="35" t="s">
        <v>94</v>
      </c>
      <c r="B22" s="38" t="s">
        <v>117</v>
      </c>
      <c r="C22" s="57" t="s">
        <v>135</v>
      </c>
      <c r="D22" s="31">
        <v>1148.5999999999999</v>
      </c>
      <c r="E22" s="31">
        <v>495.3</v>
      </c>
      <c r="F22" s="31">
        <v>0</v>
      </c>
      <c r="G22" s="31">
        <v>541.29999999999995</v>
      </c>
      <c r="H22" s="31">
        <v>0</v>
      </c>
      <c r="I22" s="31">
        <v>100</v>
      </c>
      <c r="J22" s="31">
        <v>0</v>
      </c>
      <c r="K22" s="31">
        <v>4</v>
      </c>
      <c r="L22" s="31">
        <v>0</v>
      </c>
      <c r="M22" s="31">
        <v>4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2</v>
      </c>
      <c r="AX22" s="31">
        <v>2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1">
        <v>0</v>
      </c>
      <c r="DZ22" s="31">
        <v>0</v>
      </c>
      <c r="EA22" s="31">
        <v>0</v>
      </c>
      <c r="EB22" s="31">
        <v>0</v>
      </c>
      <c r="EC22" s="31">
        <v>0</v>
      </c>
      <c r="ED22" s="31">
        <v>0</v>
      </c>
      <c r="EE22" s="31">
        <v>0</v>
      </c>
      <c r="EF22" s="31">
        <v>0</v>
      </c>
      <c r="EG22" s="31">
        <v>0</v>
      </c>
      <c r="EH22" s="31">
        <v>0</v>
      </c>
      <c r="EI22" s="31">
        <v>0</v>
      </c>
      <c r="EJ22" s="31">
        <v>0</v>
      </c>
      <c r="EK22" s="31">
        <v>0</v>
      </c>
      <c r="EL22" s="31">
        <v>0</v>
      </c>
      <c r="EM22" s="31">
        <v>0</v>
      </c>
      <c r="EN22" s="31">
        <v>0</v>
      </c>
      <c r="EO22" s="31">
        <v>0</v>
      </c>
      <c r="EP22" s="31">
        <v>0</v>
      </c>
      <c r="EQ22" s="31">
        <v>0</v>
      </c>
      <c r="ER22" s="31">
        <v>0</v>
      </c>
      <c r="ES22" s="31">
        <v>0</v>
      </c>
      <c r="ET22" s="31">
        <v>0</v>
      </c>
      <c r="EU22" s="31">
        <v>0</v>
      </c>
      <c r="EV22" s="31">
        <v>0</v>
      </c>
      <c r="EW22" s="31">
        <v>0</v>
      </c>
      <c r="EX22" s="31">
        <v>0</v>
      </c>
      <c r="EY22" s="31">
        <v>0</v>
      </c>
      <c r="EZ22" s="31">
        <v>0</v>
      </c>
      <c r="FA22" s="31">
        <v>0</v>
      </c>
      <c r="FB22" s="31">
        <v>0</v>
      </c>
      <c r="FC22" s="31">
        <v>0</v>
      </c>
      <c r="FD22" s="31">
        <v>0</v>
      </c>
      <c r="FE22" s="31">
        <v>0</v>
      </c>
      <c r="FF22" s="31">
        <v>0</v>
      </c>
      <c r="FG22" s="31">
        <v>0</v>
      </c>
      <c r="FH22" s="31">
        <v>0</v>
      </c>
      <c r="FI22" s="31">
        <v>0</v>
      </c>
      <c r="FJ22" s="31">
        <v>0</v>
      </c>
      <c r="FK22" s="31">
        <v>0</v>
      </c>
      <c r="FL22" s="31">
        <v>0</v>
      </c>
      <c r="FM22" s="31">
        <v>0</v>
      </c>
      <c r="FN22" s="31">
        <v>0</v>
      </c>
      <c r="FO22" s="31">
        <v>0</v>
      </c>
      <c r="FP22" s="31">
        <v>0</v>
      </c>
      <c r="FQ22" s="31">
        <v>0</v>
      </c>
      <c r="FR22" s="31">
        <v>0</v>
      </c>
      <c r="FS22" s="31">
        <v>0</v>
      </c>
      <c r="FT22" s="31">
        <v>0</v>
      </c>
      <c r="FU22" s="31">
        <v>0</v>
      </c>
      <c r="FV22" s="31">
        <v>0</v>
      </c>
      <c r="FW22" s="31">
        <v>0</v>
      </c>
      <c r="FX22" s="31">
        <v>0</v>
      </c>
      <c r="FY22" s="31">
        <v>0</v>
      </c>
      <c r="FZ22" s="31">
        <v>0</v>
      </c>
      <c r="GA22" s="31">
        <v>0</v>
      </c>
      <c r="GB22" s="31">
        <v>0</v>
      </c>
      <c r="GC22" s="31">
        <v>0</v>
      </c>
      <c r="GD22" s="31">
        <v>0</v>
      </c>
      <c r="GE22" s="31">
        <v>0</v>
      </c>
      <c r="GF22" s="31">
        <v>0</v>
      </c>
      <c r="GG22" s="31">
        <v>0</v>
      </c>
      <c r="GH22" s="31">
        <v>0</v>
      </c>
      <c r="GI22" s="31">
        <v>0</v>
      </c>
      <c r="GJ22" s="31">
        <v>0</v>
      </c>
      <c r="GK22" s="31">
        <v>0</v>
      </c>
      <c r="GL22" s="31">
        <v>0</v>
      </c>
      <c r="GM22" s="31">
        <v>0</v>
      </c>
      <c r="GN22" s="31">
        <v>0</v>
      </c>
      <c r="GO22" s="31">
        <v>0</v>
      </c>
      <c r="GP22" s="31">
        <v>0</v>
      </c>
      <c r="GQ22" s="31">
        <v>0</v>
      </c>
      <c r="GR22" s="31">
        <v>0</v>
      </c>
      <c r="GS22" s="31">
        <v>36.700000000000003</v>
      </c>
      <c r="GT22" s="31">
        <v>36.700000000000003</v>
      </c>
      <c r="GU22" s="31">
        <v>0</v>
      </c>
      <c r="GV22" s="31">
        <v>0</v>
      </c>
      <c r="GW22" s="31">
        <v>0</v>
      </c>
      <c r="GX22" s="31">
        <v>0</v>
      </c>
      <c r="GY22" s="31">
        <v>0</v>
      </c>
      <c r="GZ22" s="31">
        <v>0</v>
      </c>
      <c r="HA22" s="31">
        <v>0</v>
      </c>
      <c r="HB22" s="31">
        <v>0</v>
      </c>
      <c r="HC22" s="31">
        <v>0</v>
      </c>
      <c r="HD22" s="31">
        <v>0</v>
      </c>
      <c r="HE22" s="31">
        <v>0</v>
      </c>
      <c r="HF22" s="31">
        <v>0</v>
      </c>
      <c r="HG22" s="31">
        <v>0</v>
      </c>
      <c r="HH22" s="31">
        <v>0</v>
      </c>
      <c r="HI22" s="31">
        <v>0</v>
      </c>
      <c r="HJ22" s="31">
        <v>0</v>
      </c>
      <c r="HK22" s="31">
        <v>3.7</v>
      </c>
      <c r="HL22" s="31">
        <v>39</v>
      </c>
    </row>
    <row r="23" spans="1:220" s="10" customFormat="1" ht="96" customHeight="1" x14ac:dyDescent="0.25">
      <c r="A23" s="35" t="s">
        <v>95</v>
      </c>
      <c r="B23" s="38" t="s">
        <v>118</v>
      </c>
      <c r="C23" s="57" t="s">
        <v>135</v>
      </c>
      <c r="D23" s="31">
        <v>253.39999999999998</v>
      </c>
      <c r="E23" s="31">
        <v>0</v>
      </c>
      <c r="F23" s="31">
        <v>0</v>
      </c>
      <c r="G23" s="31">
        <v>151.69999999999999</v>
      </c>
      <c r="H23" s="31">
        <v>0</v>
      </c>
      <c r="I23" s="31">
        <v>101.7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  <c r="DY23" s="31">
        <v>0</v>
      </c>
      <c r="DZ23" s="31">
        <v>0</v>
      </c>
      <c r="EA23" s="31">
        <v>0</v>
      </c>
      <c r="EB23" s="31">
        <v>0</v>
      </c>
      <c r="EC23" s="31">
        <v>0</v>
      </c>
      <c r="ED23" s="31">
        <v>0</v>
      </c>
      <c r="EE23" s="31">
        <v>0</v>
      </c>
      <c r="EF23" s="31">
        <v>0</v>
      </c>
      <c r="EG23" s="31">
        <v>0</v>
      </c>
      <c r="EH23" s="31">
        <v>0</v>
      </c>
      <c r="EI23" s="31">
        <v>0</v>
      </c>
      <c r="EJ23" s="31">
        <v>0</v>
      </c>
      <c r="EK23" s="31">
        <v>0</v>
      </c>
      <c r="EL23" s="31">
        <v>0</v>
      </c>
      <c r="EM23" s="31">
        <v>0</v>
      </c>
      <c r="EN23" s="31">
        <v>0</v>
      </c>
      <c r="EO23" s="31">
        <v>0</v>
      </c>
      <c r="EP23" s="31">
        <v>0</v>
      </c>
      <c r="EQ23" s="31">
        <v>0</v>
      </c>
      <c r="ER23" s="31">
        <v>0</v>
      </c>
      <c r="ES23" s="31">
        <v>0</v>
      </c>
      <c r="ET23" s="31">
        <v>0</v>
      </c>
      <c r="EU23" s="31">
        <v>0</v>
      </c>
      <c r="EV23" s="31">
        <v>0</v>
      </c>
      <c r="EW23" s="31">
        <v>0</v>
      </c>
      <c r="EX23" s="31">
        <v>0</v>
      </c>
      <c r="EY23" s="31">
        <v>0</v>
      </c>
      <c r="EZ23" s="31">
        <v>0</v>
      </c>
      <c r="FA23" s="31">
        <v>0</v>
      </c>
      <c r="FB23" s="31">
        <v>0</v>
      </c>
      <c r="FC23" s="31">
        <v>0</v>
      </c>
      <c r="FD23" s="31">
        <v>0</v>
      </c>
      <c r="FE23" s="31">
        <v>0</v>
      </c>
      <c r="FF23" s="31">
        <v>0</v>
      </c>
      <c r="FG23" s="31">
        <v>0</v>
      </c>
      <c r="FH23" s="31">
        <v>0</v>
      </c>
      <c r="FI23" s="31">
        <v>0</v>
      </c>
      <c r="FJ23" s="31">
        <v>0</v>
      </c>
      <c r="FK23" s="31">
        <v>0</v>
      </c>
      <c r="FL23" s="31">
        <v>0</v>
      </c>
      <c r="FM23" s="31">
        <v>0</v>
      </c>
      <c r="FN23" s="31">
        <v>0</v>
      </c>
      <c r="FO23" s="31">
        <v>0</v>
      </c>
      <c r="FP23" s="31">
        <v>0</v>
      </c>
      <c r="FQ23" s="31">
        <v>0</v>
      </c>
      <c r="FR23" s="31">
        <v>0</v>
      </c>
      <c r="FS23" s="31">
        <v>0</v>
      </c>
      <c r="FT23" s="31">
        <v>0</v>
      </c>
      <c r="FU23" s="31">
        <v>0</v>
      </c>
      <c r="FV23" s="31">
        <v>0</v>
      </c>
      <c r="FW23" s="31">
        <v>0</v>
      </c>
      <c r="FX23" s="31">
        <v>0</v>
      </c>
      <c r="FY23" s="31">
        <v>0</v>
      </c>
      <c r="FZ23" s="31">
        <v>0</v>
      </c>
      <c r="GA23" s="31">
        <v>0</v>
      </c>
      <c r="GB23" s="31">
        <v>0</v>
      </c>
      <c r="GC23" s="31">
        <v>0</v>
      </c>
      <c r="GD23" s="31">
        <v>0</v>
      </c>
      <c r="GE23" s="31">
        <v>0</v>
      </c>
      <c r="GF23" s="31">
        <v>0</v>
      </c>
      <c r="GG23" s="31">
        <v>0</v>
      </c>
      <c r="GH23" s="31">
        <v>0</v>
      </c>
      <c r="GI23" s="31">
        <v>0</v>
      </c>
      <c r="GJ23" s="31">
        <v>0</v>
      </c>
      <c r="GK23" s="31">
        <v>0</v>
      </c>
      <c r="GL23" s="31">
        <v>0</v>
      </c>
      <c r="GM23" s="31">
        <v>0</v>
      </c>
      <c r="GN23" s="31">
        <v>0</v>
      </c>
      <c r="GO23" s="31">
        <v>0</v>
      </c>
      <c r="GP23" s="31">
        <v>0</v>
      </c>
      <c r="GQ23" s="31">
        <v>0</v>
      </c>
      <c r="GR23" s="31">
        <v>0</v>
      </c>
      <c r="GS23" s="31">
        <v>0</v>
      </c>
      <c r="GT23" s="31">
        <v>0</v>
      </c>
      <c r="GU23" s="31">
        <v>0</v>
      </c>
      <c r="GV23" s="31">
        <v>0</v>
      </c>
      <c r="GW23" s="31">
        <v>0</v>
      </c>
      <c r="GX23" s="31">
        <v>0</v>
      </c>
      <c r="GY23" s="31">
        <v>0</v>
      </c>
      <c r="GZ23" s="31">
        <v>0</v>
      </c>
      <c r="HA23" s="31">
        <v>0</v>
      </c>
      <c r="HB23" s="31">
        <v>0</v>
      </c>
      <c r="HC23" s="31">
        <v>0</v>
      </c>
      <c r="HD23" s="31">
        <v>0</v>
      </c>
      <c r="HE23" s="31">
        <v>0</v>
      </c>
      <c r="HF23" s="31">
        <v>0</v>
      </c>
      <c r="HG23" s="31">
        <v>0</v>
      </c>
      <c r="HH23" s="31">
        <v>0</v>
      </c>
      <c r="HI23" s="31">
        <v>0</v>
      </c>
      <c r="HJ23" s="31">
        <v>0</v>
      </c>
      <c r="HK23" s="31">
        <v>0</v>
      </c>
      <c r="HL23" s="31">
        <v>10</v>
      </c>
    </row>
    <row r="24" spans="1:220" s="10" customFormat="1" ht="96" customHeight="1" x14ac:dyDescent="0.25">
      <c r="A24" s="35" t="s">
        <v>96</v>
      </c>
      <c r="B24" s="38" t="s">
        <v>119</v>
      </c>
      <c r="C24" s="57" t="s">
        <v>135</v>
      </c>
      <c r="D24" s="31">
        <v>332</v>
      </c>
      <c r="E24" s="31">
        <v>145</v>
      </c>
      <c r="F24" s="31">
        <v>0</v>
      </c>
      <c r="G24" s="31">
        <v>145.30000000000001</v>
      </c>
      <c r="H24" s="31">
        <v>0</v>
      </c>
      <c r="I24" s="31">
        <v>41</v>
      </c>
      <c r="J24" s="31">
        <v>0</v>
      </c>
      <c r="K24" s="31">
        <v>0</v>
      </c>
      <c r="L24" s="31">
        <v>0</v>
      </c>
      <c r="M24" s="31">
        <v>0.7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0</v>
      </c>
      <c r="DZ24" s="31">
        <v>0</v>
      </c>
      <c r="EA24" s="31">
        <v>0</v>
      </c>
      <c r="EB24" s="31">
        <v>0</v>
      </c>
      <c r="EC24" s="31">
        <v>0</v>
      </c>
      <c r="ED24" s="31">
        <v>0</v>
      </c>
      <c r="EE24" s="31">
        <v>0</v>
      </c>
      <c r="EF24" s="31">
        <v>0</v>
      </c>
      <c r="EG24" s="31">
        <v>0</v>
      </c>
      <c r="EH24" s="31">
        <v>0</v>
      </c>
      <c r="EI24" s="31">
        <v>0</v>
      </c>
      <c r="EJ24" s="31">
        <v>0</v>
      </c>
      <c r="EK24" s="31">
        <v>0</v>
      </c>
      <c r="EL24" s="31">
        <v>0</v>
      </c>
      <c r="EM24" s="31">
        <v>0</v>
      </c>
      <c r="EN24" s="31">
        <v>0</v>
      </c>
      <c r="EO24" s="31">
        <v>0</v>
      </c>
      <c r="EP24" s="31">
        <v>0</v>
      </c>
      <c r="EQ24" s="31">
        <v>0</v>
      </c>
      <c r="ER24" s="31">
        <v>0</v>
      </c>
      <c r="ES24" s="31">
        <v>0</v>
      </c>
      <c r="ET24" s="31">
        <v>0</v>
      </c>
      <c r="EU24" s="31">
        <v>0</v>
      </c>
      <c r="EV24" s="31">
        <v>0</v>
      </c>
      <c r="EW24" s="31">
        <v>0</v>
      </c>
      <c r="EX24" s="31">
        <v>0</v>
      </c>
      <c r="EY24" s="31">
        <v>0</v>
      </c>
      <c r="EZ24" s="31">
        <v>0</v>
      </c>
      <c r="FA24" s="31">
        <v>0</v>
      </c>
      <c r="FB24" s="31">
        <v>0</v>
      </c>
      <c r="FC24" s="31">
        <v>0</v>
      </c>
      <c r="FD24" s="31">
        <v>0</v>
      </c>
      <c r="FE24" s="31">
        <v>0</v>
      </c>
      <c r="FF24" s="31">
        <v>0</v>
      </c>
      <c r="FG24" s="31">
        <v>0</v>
      </c>
      <c r="FH24" s="31">
        <v>0</v>
      </c>
      <c r="FI24" s="31">
        <v>0</v>
      </c>
      <c r="FJ24" s="31">
        <v>0</v>
      </c>
      <c r="FK24" s="31">
        <v>0</v>
      </c>
      <c r="FL24" s="31">
        <v>0</v>
      </c>
      <c r="FM24" s="31">
        <v>0</v>
      </c>
      <c r="FN24" s="31">
        <v>0</v>
      </c>
      <c r="FO24" s="31">
        <v>0</v>
      </c>
      <c r="FP24" s="31">
        <v>0</v>
      </c>
      <c r="FQ24" s="31">
        <v>0</v>
      </c>
      <c r="FR24" s="31">
        <v>0</v>
      </c>
      <c r="FS24" s="31">
        <v>0</v>
      </c>
      <c r="FT24" s="31">
        <v>0</v>
      </c>
      <c r="FU24" s="31">
        <v>0</v>
      </c>
      <c r="FV24" s="31">
        <v>0</v>
      </c>
      <c r="FW24" s="31">
        <v>0</v>
      </c>
      <c r="FX24" s="31">
        <v>0</v>
      </c>
      <c r="FY24" s="31">
        <v>0</v>
      </c>
      <c r="FZ24" s="31">
        <v>0</v>
      </c>
      <c r="GA24" s="31">
        <v>0</v>
      </c>
      <c r="GB24" s="31">
        <v>0</v>
      </c>
      <c r="GC24" s="31">
        <v>0</v>
      </c>
      <c r="GD24" s="31">
        <v>0</v>
      </c>
      <c r="GE24" s="31">
        <v>0</v>
      </c>
      <c r="GF24" s="31">
        <v>0</v>
      </c>
      <c r="GG24" s="31">
        <v>0</v>
      </c>
      <c r="GH24" s="31">
        <v>0</v>
      </c>
      <c r="GI24" s="31">
        <v>0</v>
      </c>
      <c r="GJ24" s="31">
        <v>0</v>
      </c>
      <c r="GK24" s="31">
        <v>0</v>
      </c>
      <c r="GL24" s="31">
        <v>0</v>
      </c>
      <c r="GM24" s="31">
        <v>0</v>
      </c>
      <c r="GN24" s="31">
        <v>0</v>
      </c>
      <c r="GO24" s="31">
        <v>0</v>
      </c>
      <c r="GP24" s="31">
        <v>0</v>
      </c>
      <c r="GQ24" s="31">
        <v>0</v>
      </c>
      <c r="GR24" s="31">
        <v>0</v>
      </c>
      <c r="GS24" s="31">
        <v>25</v>
      </c>
      <c r="GT24" s="31">
        <v>25</v>
      </c>
      <c r="GU24" s="31">
        <v>0</v>
      </c>
      <c r="GV24" s="31">
        <v>0</v>
      </c>
      <c r="GW24" s="31">
        <v>0</v>
      </c>
      <c r="GX24" s="31">
        <v>0</v>
      </c>
      <c r="GY24" s="31">
        <v>0</v>
      </c>
      <c r="GZ24" s="31">
        <v>0</v>
      </c>
      <c r="HA24" s="31">
        <v>0</v>
      </c>
      <c r="HB24" s="31">
        <v>0</v>
      </c>
      <c r="HC24" s="31">
        <v>0</v>
      </c>
      <c r="HD24" s="31">
        <v>0</v>
      </c>
      <c r="HE24" s="31">
        <v>0</v>
      </c>
      <c r="HF24" s="31">
        <v>0</v>
      </c>
      <c r="HG24" s="31">
        <v>0</v>
      </c>
      <c r="HH24" s="31">
        <v>0</v>
      </c>
      <c r="HI24" s="31">
        <v>0</v>
      </c>
      <c r="HJ24" s="31">
        <v>0</v>
      </c>
      <c r="HK24" s="31">
        <v>15</v>
      </c>
      <c r="HL24" s="31">
        <v>12</v>
      </c>
    </row>
    <row r="25" spans="1:220" s="10" customFormat="1" ht="96" customHeight="1" x14ac:dyDescent="0.25">
      <c r="A25" s="35" t="s">
        <v>97</v>
      </c>
      <c r="B25" s="38" t="s">
        <v>120</v>
      </c>
      <c r="C25" s="57" t="s">
        <v>135</v>
      </c>
      <c r="D25" s="31">
        <v>906.99999999999989</v>
      </c>
      <c r="E25" s="31">
        <v>426.7</v>
      </c>
      <c r="F25" s="31">
        <v>0</v>
      </c>
      <c r="G25" s="31">
        <v>425.7</v>
      </c>
      <c r="H25" s="31">
        <v>0</v>
      </c>
      <c r="I25" s="31">
        <v>53</v>
      </c>
      <c r="J25" s="31">
        <v>0</v>
      </c>
      <c r="K25" s="31">
        <v>1.3</v>
      </c>
      <c r="L25" s="31">
        <v>0</v>
      </c>
      <c r="M25" s="31">
        <v>0.3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>
        <v>0</v>
      </c>
      <c r="DZ25" s="31">
        <v>0</v>
      </c>
      <c r="EA25" s="31">
        <v>0</v>
      </c>
      <c r="EB25" s="31">
        <v>0</v>
      </c>
      <c r="EC25" s="31">
        <v>0</v>
      </c>
      <c r="ED25" s="31">
        <v>0</v>
      </c>
      <c r="EE25" s="31">
        <v>0</v>
      </c>
      <c r="EF25" s="31">
        <v>0</v>
      </c>
      <c r="EG25" s="31">
        <v>0</v>
      </c>
      <c r="EH25" s="31">
        <v>0</v>
      </c>
      <c r="EI25" s="31">
        <v>0</v>
      </c>
      <c r="EJ25" s="31">
        <v>0</v>
      </c>
      <c r="EK25" s="31">
        <v>0</v>
      </c>
      <c r="EL25" s="31">
        <v>0</v>
      </c>
      <c r="EM25" s="31">
        <v>0</v>
      </c>
      <c r="EN25" s="31">
        <v>0</v>
      </c>
      <c r="EO25" s="31">
        <v>0</v>
      </c>
      <c r="EP25" s="31">
        <v>0</v>
      </c>
      <c r="EQ25" s="31">
        <v>0</v>
      </c>
      <c r="ER25" s="31">
        <v>0</v>
      </c>
      <c r="ES25" s="31">
        <v>0</v>
      </c>
      <c r="ET25" s="31">
        <v>0</v>
      </c>
      <c r="EU25" s="31">
        <v>0</v>
      </c>
      <c r="EV25" s="31">
        <v>0</v>
      </c>
      <c r="EW25" s="31">
        <v>0</v>
      </c>
      <c r="EX25" s="31">
        <v>0</v>
      </c>
      <c r="EY25" s="31">
        <v>0</v>
      </c>
      <c r="EZ25" s="31">
        <v>0</v>
      </c>
      <c r="FA25" s="31">
        <v>0</v>
      </c>
      <c r="FB25" s="31">
        <v>0</v>
      </c>
      <c r="FC25" s="31">
        <v>0</v>
      </c>
      <c r="FD25" s="31">
        <v>0</v>
      </c>
      <c r="FE25" s="31">
        <v>0</v>
      </c>
      <c r="FF25" s="31">
        <v>0</v>
      </c>
      <c r="FG25" s="31">
        <v>0</v>
      </c>
      <c r="FH25" s="31">
        <v>0</v>
      </c>
      <c r="FI25" s="31">
        <v>0</v>
      </c>
      <c r="FJ25" s="31">
        <v>0</v>
      </c>
      <c r="FK25" s="31">
        <v>0</v>
      </c>
      <c r="FL25" s="31">
        <v>0</v>
      </c>
      <c r="FM25" s="31">
        <v>0</v>
      </c>
      <c r="FN25" s="31">
        <v>0</v>
      </c>
      <c r="FO25" s="31">
        <v>0</v>
      </c>
      <c r="FP25" s="31">
        <v>0</v>
      </c>
      <c r="FQ25" s="31">
        <v>0</v>
      </c>
      <c r="FR25" s="31">
        <v>0</v>
      </c>
      <c r="FS25" s="31">
        <v>0</v>
      </c>
      <c r="FT25" s="31">
        <v>0</v>
      </c>
      <c r="FU25" s="31">
        <v>0</v>
      </c>
      <c r="FV25" s="31">
        <v>0</v>
      </c>
      <c r="FW25" s="31">
        <v>0</v>
      </c>
      <c r="FX25" s="31">
        <v>0</v>
      </c>
      <c r="FY25" s="31">
        <v>0</v>
      </c>
      <c r="FZ25" s="31">
        <v>0</v>
      </c>
      <c r="GA25" s="31">
        <v>0</v>
      </c>
      <c r="GB25" s="31">
        <v>0</v>
      </c>
      <c r="GC25" s="31">
        <v>0</v>
      </c>
      <c r="GD25" s="31">
        <v>0</v>
      </c>
      <c r="GE25" s="31">
        <v>0</v>
      </c>
      <c r="GF25" s="31">
        <v>0</v>
      </c>
      <c r="GG25" s="31">
        <v>0</v>
      </c>
      <c r="GH25" s="31">
        <v>0</v>
      </c>
      <c r="GI25" s="31">
        <v>0</v>
      </c>
      <c r="GJ25" s="31">
        <v>0</v>
      </c>
      <c r="GK25" s="31">
        <v>0</v>
      </c>
      <c r="GL25" s="31">
        <v>0</v>
      </c>
      <c r="GM25" s="31">
        <v>0</v>
      </c>
      <c r="GN25" s="31">
        <v>0</v>
      </c>
      <c r="GO25" s="31">
        <v>0</v>
      </c>
      <c r="GP25" s="31">
        <v>0</v>
      </c>
      <c r="GQ25" s="31">
        <v>0</v>
      </c>
      <c r="GR25" s="31">
        <v>0</v>
      </c>
      <c r="GS25" s="31">
        <v>0</v>
      </c>
      <c r="GT25" s="31">
        <v>0</v>
      </c>
      <c r="GU25" s="31">
        <v>0</v>
      </c>
      <c r="GV25" s="31">
        <v>0</v>
      </c>
      <c r="GW25" s="31">
        <v>0</v>
      </c>
      <c r="GX25" s="31">
        <v>0</v>
      </c>
      <c r="GY25" s="31">
        <v>0</v>
      </c>
      <c r="GZ25" s="31">
        <v>0</v>
      </c>
      <c r="HA25" s="31">
        <v>0</v>
      </c>
      <c r="HB25" s="31">
        <v>0</v>
      </c>
      <c r="HC25" s="31">
        <v>0</v>
      </c>
      <c r="HD25" s="31">
        <v>0</v>
      </c>
      <c r="HE25" s="31">
        <v>0</v>
      </c>
      <c r="HF25" s="31">
        <v>0</v>
      </c>
      <c r="HG25" s="31">
        <v>0</v>
      </c>
      <c r="HH25" s="31">
        <v>0</v>
      </c>
      <c r="HI25" s="31">
        <v>0</v>
      </c>
      <c r="HJ25" s="31">
        <v>0</v>
      </c>
      <c r="HK25" s="31">
        <v>2</v>
      </c>
      <c r="HL25" s="31">
        <v>32.700000000000003</v>
      </c>
    </row>
    <row r="26" spans="1:220" s="10" customFormat="1" ht="109.5" customHeight="1" x14ac:dyDescent="0.25">
      <c r="A26" s="35" t="s">
        <v>98</v>
      </c>
      <c r="B26" s="38" t="s">
        <v>121</v>
      </c>
      <c r="C26" s="57" t="s">
        <v>135</v>
      </c>
      <c r="D26" s="31">
        <v>870</v>
      </c>
      <c r="E26" s="31">
        <v>373.3</v>
      </c>
      <c r="F26" s="31">
        <v>0</v>
      </c>
      <c r="G26" s="31">
        <v>423</v>
      </c>
      <c r="H26" s="31">
        <v>0</v>
      </c>
      <c r="I26" s="31">
        <v>59.7</v>
      </c>
      <c r="J26" s="31">
        <v>0</v>
      </c>
      <c r="K26" s="31">
        <v>5</v>
      </c>
      <c r="L26" s="31">
        <v>0</v>
      </c>
      <c r="M26" s="31">
        <v>4</v>
      </c>
      <c r="N26" s="31">
        <v>0</v>
      </c>
      <c r="O26" s="31">
        <v>3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0.7</v>
      </c>
      <c r="AX26" s="31">
        <v>0</v>
      </c>
      <c r="AY26" s="31">
        <v>1.3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1">
        <v>0</v>
      </c>
      <c r="DZ26" s="31">
        <v>0</v>
      </c>
      <c r="EA26" s="31">
        <v>0</v>
      </c>
      <c r="EB26" s="31">
        <v>0</v>
      </c>
      <c r="EC26" s="31">
        <v>0</v>
      </c>
      <c r="ED26" s="31">
        <v>0</v>
      </c>
      <c r="EE26" s="31">
        <v>0</v>
      </c>
      <c r="EF26" s="31">
        <v>0</v>
      </c>
      <c r="EG26" s="31">
        <v>0</v>
      </c>
      <c r="EH26" s="31">
        <v>0</v>
      </c>
      <c r="EI26" s="31">
        <v>0</v>
      </c>
      <c r="EJ26" s="31">
        <v>0</v>
      </c>
      <c r="EK26" s="31">
        <v>0</v>
      </c>
      <c r="EL26" s="31">
        <v>0</v>
      </c>
      <c r="EM26" s="31">
        <v>0</v>
      </c>
      <c r="EN26" s="31">
        <v>0</v>
      </c>
      <c r="EO26" s="31">
        <v>0</v>
      </c>
      <c r="EP26" s="31">
        <v>0</v>
      </c>
      <c r="EQ26" s="31">
        <v>0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0</v>
      </c>
      <c r="EX26" s="31">
        <v>0</v>
      </c>
      <c r="EY26" s="31">
        <v>0</v>
      </c>
      <c r="EZ26" s="31">
        <v>0</v>
      </c>
      <c r="FA26" s="31">
        <v>0</v>
      </c>
      <c r="FB26" s="31">
        <v>0</v>
      </c>
      <c r="FC26" s="31">
        <v>0</v>
      </c>
      <c r="FD26" s="31">
        <v>0</v>
      </c>
      <c r="FE26" s="31">
        <v>0</v>
      </c>
      <c r="FF26" s="31">
        <v>0</v>
      </c>
      <c r="FG26" s="31">
        <v>0</v>
      </c>
      <c r="FH26" s="31">
        <v>0</v>
      </c>
      <c r="FI26" s="31">
        <v>0</v>
      </c>
      <c r="FJ26" s="31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1">
        <v>0</v>
      </c>
      <c r="FQ26" s="31">
        <v>0</v>
      </c>
      <c r="FR26" s="31">
        <v>0</v>
      </c>
      <c r="FS26" s="31">
        <v>0</v>
      </c>
      <c r="FT26" s="31">
        <v>0</v>
      </c>
      <c r="FU26" s="31">
        <v>0</v>
      </c>
      <c r="FV26" s="31">
        <v>0</v>
      </c>
      <c r="FW26" s="31">
        <v>0</v>
      </c>
      <c r="FX26" s="31">
        <v>0</v>
      </c>
      <c r="FY26" s="31">
        <v>0</v>
      </c>
      <c r="FZ26" s="31">
        <v>0</v>
      </c>
      <c r="GA26" s="31">
        <v>0</v>
      </c>
      <c r="GB26" s="31">
        <v>0</v>
      </c>
      <c r="GC26" s="31">
        <v>0</v>
      </c>
      <c r="GD26" s="31">
        <v>0</v>
      </c>
      <c r="GE26" s="31">
        <v>0</v>
      </c>
      <c r="GF26" s="31">
        <v>0</v>
      </c>
      <c r="GG26" s="31">
        <v>0</v>
      </c>
      <c r="GH26" s="31">
        <v>0</v>
      </c>
      <c r="GI26" s="31">
        <v>0</v>
      </c>
      <c r="GJ26" s="31">
        <v>0</v>
      </c>
      <c r="GK26" s="31">
        <v>0</v>
      </c>
      <c r="GL26" s="31">
        <v>0</v>
      </c>
      <c r="GM26" s="31">
        <v>0</v>
      </c>
      <c r="GN26" s="31">
        <v>0</v>
      </c>
      <c r="GO26" s="31">
        <v>0</v>
      </c>
      <c r="GP26" s="31">
        <v>0</v>
      </c>
      <c r="GQ26" s="31">
        <v>0</v>
      </c>
      <c r="GR26" s="31">
        <v>0</v>
      </c>
      <c r="GS26" s="31">
        <v>25</v>
      </c>
      <c r="GT26" s="31">
        <v>24</v>
      </c>
      <c r="GU26" s="31">
        <v>1</v>
      </c>
      <c r="GV26" s="31">
        <v>0</v>
      </c>
      <c r="GW26" s="31">
        <v>0</v>
      </c>
      <c r="GX26" s="31">
        <v>0</v>
      </c>
      <c r="GY26" s="31">
        <v>0</v>
      </c>
      <c r="GZ26" s="31">
        <v>0</v>
      </c>
      <c r="HA26" s="31">
        <v>0</v>
      </c>
      <c r="HB26" s="31">
        <v>0</v>
      </c>
      <c r="HC26" s="31">
        <v>0</v>
      </c>
      <c r="HD26" s="31">
        <v>0</v>
      </c>
      <c r="HE26" s="31">
        <v>0</v>
      </c>
      <c r="HF26" s="31">
        <v>0</v>
      </c>
      <c r="HG26" s="31">
        <v>0</v>
      </c>
      <c r="HH26" s="31">
        <v>0</v>
      </c>
      <c r="HI26" s="31">
        <v>0</v>
      </c>
      <c r="HJ26" s="31">
        <v>0</v>
      </c>
      <c r="HK26" s="31">
        <v>2</v>
      </c>
      <c r="HL26" s="31">
        <v>30</v>
      </c>
    </row>
    <row r="27" spans="1:220" s="10" customFormat="1" ht="114.75" customHeight="1" x14ac:dyDescent="0.25">
      <c r="A27" s="35" t="s">
        <v>99</v>
      </c>
      <c r="B27" s="38" t="s">
        <v>122</v>
      </c>
      <c r="C27" s="57" t="s">
        <v>135</v>
      </c>
      <c r="D27" s="31">
        <v>1000.7</v>
      </c>
      <c r="E27" s="31">
        <v>370.7</v>
      </c>
      <c r="F27" s="31">
        <v>0</v>
      </c>
      <c r="G27" s="31">
        <v>459</v>
      </c>
      <c r="H27" s="31">
        <v>0</v>
      </c>
      <c r="I27" s="31">
        <v>100</v>
      </c>
      <c r="J27" s="31">
        <v>0</v>
      </c>
      <c r="K27" s="31">
        <v>1.7</v>
      </c>
      <c r="L27" s="31">
        <v>0</v>
      </c>
      <c r="M27" s="31">
        <v>2.2999999999999998</v>
      </c>
      <c r="N27" s="31">
        <v>0</v>
      </c>
      <c r="O27" s="31">
        <v>1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26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20</v>
      </c>
      <c r="CC27" s="31">
        <v>20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1">
        <v>0</v>
      </c>
      <c r="DW27" s="31">
        <v>0</v>
      </c>
      <c r="DX27" s="31">
        <v>0</v>
      </c>
      <c r="DY27" s="31">
        <v>0</v>
      </c>
      <c r="DZ27" s="31">
        <v>0</v>
      </c>
      <c r="EA27" s="31">
        <v>0</v>
      </c>
      <c r="EB27" s="31">
        <v>0</v>
      </c>
      <c r="EC27" s="31">
        <v>0</v>
      </c>
      <c r="ED27" s="31">
        <v>0</v>
      </c>
      <c r="EE27" s="31">
        <v>0</v>
      </c>
      <c r="EF27" s="31">
        <v>0</v>
      </c>
      <c r="EG27" s="31">
        <v>0</v>
      </c>
      <c r="EH27" s="31">
        <v>0</v>
      </c>
      <c r="EI27" s="31">
        <v>0</v>
      </c>
      <c r="EJ27" s="31">
        <v>0</v>
      </c>
      <c r="EK27" s="31">
        <v>0</v>
      </c>
      <c r="EL27" s="31">
        <v>0</v>
      </c>
      <c r="EM27" s="31">
        <v>0</v>
      </c>
      <c r="EN27" s="31">
        <v>0</v>
      </c>
      <c r="EO27" s="31">
        <v>0</v>
      </c>
      <c r="EP27" s="31">
        <v>0</v>
      </c>
      <c r="EQ27" s="31">
        <v>0</v>
      </c>
      <c r="ER27" s="31">
        <v>0</v>
      </c>
      <c r="ES27" s="31">
        <v>0</v>
      </c>
      <c r="ET27" s="31">
        <v>0</v>
      </c>
      <c r="EU27" s="31">
        <v>0</v>
      </c>
      <c r="EV27" s="31">
        <v>0</v>
      </c>
      <c r="EW27" s="31">
        <v>0</v>
      </c>
      <c r="EX27" s="31">
        <v>0</v>
      </c>
      <c r="EY27" s="31">
        <v>0</v>
      </c>
      <c r="EZ27" s="31">
        <v>0</v>
      </c>
      <c r="FA27" s="31">
        <v>0</v>
      </c>
      <c r="FB27" s="31">
        <v>0</v>
      </c>
      <c r="FC27" s="31">
        <v>0</v>
      </c>
      <c r="FD27" s="31">
        <v>0</v>
      </c>
      <c r="FE27" s="31">
        <v>0</v>
      </c>
      <c r="FF27" s="31">
        <v>0</v>
      </c>
      <c r="FG27" s="31">
        <v>0</v>
      </c>
      <c r="FH27" s="31">
        <v>0</v>
      </c>
      <c r="FI27" s="31">
        <v>0</v>
      </c>
      <c r="FJ27" s="31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0</v>
      </c>
      <c r="FP27" s="31">
        <v>0</v>
      </c>
      <c r="FQ27" s="31">
        <v>0</v>
      </c>
      <c r="FR27" s="31">
        <v>0</v>
      </c>
      <c r="FS27" s="31">
        <v>0</v>
      </c>
      <c r="FT27" s="31">
        <v>0</v>
      </c>
      <c r="FU27" s="31">
        <v>0</v>
      </c>
      <c r="FV27" s="31">
        <v>0</v>
      </c>
      <c r="FW27" s="31">
        <v>0</v>
      </c>
      <c r="FX27" s="31">
        <v>0</v>
      </c>
      <c r="FY27" s="31">
        <v>0</v>
      </c>
      <c r="FZ27" s="31">
        <v>0</v>
      </c>
      <c r="GA27" s="31">
        <v>0</v>
      </c>
      <c r="GB27" s="31">
        <v>0</v>
      </c>
      <c r="GC27" s="31">
        <v>0</v>
      </c>
      <c r="GD27" s="31">
        <v>0</v>
      </c>
      <c r="GE27" s="31">
        <v>0</v>
      </c>
      <c r="GF27" s="31">
        <v>0</v>
      </c>
      <c r="GG27" s="31">
        <v>0</v>
      </c>
      <c r="GH27" s="31">
        <v>0</v>
      </c>
      <c r="GI27" s="31">
        <v>0</v>
      </c>
      <c r="GJ27" s="31">
        <v>0</v>
      </c>
      <c r="GK27" s="31">
        <v>0</v>
      </c>
      <c r="GL27" s="31">
        <v>0</v>
      </c>
      <c r="GM27" s="31">
        <v>0</v>
      </c>
      <c r="GN27" s="31">
        <v>0</v>
      </c>
      <c r="GO27" s="31">
        <v>0</v>
      </c>
      <c r="GP27" s="31">
        <v>0</v>
      </c>
      <c r="GQ27" s="31">
        <v>0</v>
      </c>
      <c r="GR27" s="31">
        <v>0</v>
      </c>
      <c r="GS27" s="31">
        <v>150</v>
      </c>
      <c r="GT27" s="31">
        <v>150</v>
      </c>
      <c r="GU27" s="31">
        <v>0</v>
      </c>
      <c r="GV27" s="31">
        <v>0</v>
      </c>
      <c r="GW27" s="31">
        <v>0</v>
      </c>
      <c r="GX27" s="31">
        <v>0</v>
      </c>
      <c r="GY27" s="31">
        <v>0</v>
      </c>
      <c r="GZ27" s="31">
        <v>0</v>
      </c>
      <c r="HA27" s="31">
        <v>0</v>
      </c>
      <c r="HB27" s="31">
        <v>0</v>
      </c>
      <c r="HC27" s="31">
        <v>0</v>
      </c>
      <c r="HD27" s="31">
        <v>0</v>
      </c>
      <c r="HE27" s="31">
        <v>0</v>
      </c>
      <c r="HF27" s="31">
        <v>0</v>
      </c>
      <c r="HG27" s="31">
        <v>0</v>
      </c>
      <c r="HH27" s="31">
        <v>0</v>
      </c>
      <c r="HI27" s="31">
        <v>0</v>
      </c>
      <c r="HJ27" s="31">
        <v>0</v>
      </c>
      <c r="HK27" s="31">
        <v>2</v>
      </c>
      <c r="HL27" s="31">
        <v>32.700000000000003</v>
      </c>
    </row>
    <row r="28" spans="1:220" s="10" customFormat="1" ht="96" customHeight="1" x14ac:dyDescent="0.25">
      <c r="A28" s="35" t="s">
        <v>100</v>
      </c>
      <c r="B28" s="38" t="s">
        <v>123</v>
      </c>
      <c r="C28" s="57" t="s">
        <v>135</v>
      </c>
      <c r="D28" s="31">
        <v>416.6</v>
      </c>
      <c r="E28" s="31">
        <v>0</v>
      </c>
      <c r="F28" s="31">
        <v>0</v>
      </c>
      <c r="G28" s="31">
        <v>342</v>
      </c>
      <c r="H28" s="31">
        <v>0</v>
      </c>
      <c r="I28" s="31">
        <v>73.3</v>
      </c>
      <c r="J28" s="31">
        <v>0</v>
      </c>
      <c r="K28" s="31">
        <v>0</v>
      </c>
      <c r="L28" s="31">
        <v>0</v>
      </c>
      <c r="M28" s="31">
        <v>1.3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>
        <v>0</v>
      </c>
      <c r="EA28" s="31">
        <v>0</v>
      </c>
      <c r="EB28" s="31">
        <v>0</v>
      </c>
      <c r="EC28" s="31">
        <v>0</v>
      </c>
      <c r="ED28" s="31">
        <v>0</v>
      </c>
      <c r="EE28" s="31">
        <v>0</v>
      </c>
      <c r="EF28" s="31">
        <v>0</v>
      </c>
      <c r="EG28" s="31">
        <v>0</v>
      </c>
      <c r="EH28" s="31">
        <v>0</v>
      </c>
      <c r="EI28" s="31">
        <v>0</v>
      </c>
      <c r="EJ28" s="31">
        <v>0</v>
      </c>
      <c r="EK28" s="31">
        <v>0</v>
      </c>
      <c r="EL28" s="31">
        <v>0</v>
      </c>
      <c r="EM28" s="31">
        <v>0</v>
      </c>
      <c r="EN28" s="31">
        <v>0</v>
      </c>
      <c r="EO28" s="31">
        <v>0</v>
      </c>
      <c r="EP28" s="31">
        <v>0</v>
      </c>
      <c r="EQ28" s="31">
        <v>0</v>
      </c>
      <c r="ER28" s="31">
        <v>0</v>
      </c>
      <c r="ES28" s="31">
        <v>0</v>
      </c>
      <c r="ET28" s="31">
        <v>0</v>
      </c>
      <c r="EU28" s="31">
        <v>0</v>
      </c>
      <c r="EV28" s="31">
        <v>0</v>
      </c>
      <c r="EW28" s="31">
        <v>0</v>
      </c>
      <c r="EX28" s="31">
        <v>0</v>
      </c>
      <c r="EY28" s="31">
        <v>0</v>
      </c>
      <c r="EZ28" s="31">
        <v>0</v>
      </c>
      <c r="FA28" s="31">
        <v>0</v>
      </c>
      <c r="FB28" s="31">
        <v>0</v>
      </c>
      <c r="FC28" s="31">
        <v>0</v>
      </c>
      <c r="FD28" s="31">
        <v>0</v>
      </c>
      <c r="FE28" s="31">
        <v>0</v>
      </c>
      <c r="FF28" s="31">
        <v>0</v>
      </c>
      <c r="FG28" s="31">
        <v>0</v>
      </c>
      <c r="FH28" s="31">
        <v>0</v>
      </c>
      <c r="FI28" s="31">
        <v>0</v>
      </c>
      <c r="FJ28" s="31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0</v>
      </c>
      <c r="FP28" s="31">
        <v>0</v>
      </c>
      <c r="FQ28" s="31">
        <v>0</v>
      </c>
      <c r="FR28" s="31">
        <v>0</v>
      </c>
      <c r="FS28" s="31">
        <v>0</v>
      </c>
      <c r="FT28" s="31">
        <v>0</v>
      </c>
      <c r="FU28" s="31">
        <v>0</v>
      </c>
      <c r="FV28" s="31">
        <v>0</v>
      </c>
      <c r="FW28" s="31">
        <v>0</v>
      </c>
      <c r="FX28" s="31">
        <v>0</v>
      </c>
      <c r="FY28" s="31">
        <v>0</v>
      </c>
      <c r="FZ28" s="31">
        <v>0</v>
      </c>
      <c r="GA28" s="31">
        <v>0</v>
      </c>
      <c r="GB28" s="31">
        <v>0</v>
      </c>
      <c r="GC28" s="31">
        <v>0</v>
      </c>
      <c r="GD28" s="31">
        <v>0</v>
      </c>
      <c r="GE28" s="31">
        <v>0</v>
      </c>
      <c r="GF28" s="31">
        <v>0</v>
      </c>
      <c r="GG28" s="31">
        <v>0</v>
      </c>
      <c r="GH28" s="31">
        <v>0</v>
      </c>
      <c r="GI28" s="31">
        <v>0</v>
      </c>
      <c r="GJ28" s="31">
        <v>0</v>
      </c>
      <c r="GK28" s="31">
        <v>0</v>
      </c>
      <c r="GL28" s="31">
        <v>0</v>
      </c>
      <c r="GM28" s="31">
        <v>0</v>
      </c>
      <c r="GN28" s="31">
        <v>0</v>
      </c>
      <c r="GO28" s="31">
        <v>0</v>
      </c>
      <c r="GP28" s="31">
        <v>0</v>
      </c>
      <c r="GQ28" s="31">
        <v>0</v>
      </c>
      <c r="GR28" s="31">
        <v>0</v>
      </c>
      <c r="GS28" s="31">
        <v>0</v>
      </c>
      <c r="GT28" s="31">
        <v>0</v>
      </c>
      <c r="GU28" s="31">
        <v>0</v>
      </c>
      <c r="GV28" s="31">
        <v>0</v>
      </c>
      <c r="GW28" s="31">
        <v>0</v>
      </c>
      <c r="GX28" s="31">
        <v>0</v>
      </c>
      <c r="GY28" s="31">
        <v>0</v>
      </c>
      <c r="GZ28" s="31">
        <v>0</v>
      </c>
      <c r="HA28" s="31">
        <v>0</v>
      </c>
      <c r="HB28" s="31">
        <v>0</v>
      </c>
      <c r="HC28" s="31">
        <v>0</v>
      </c>
      <c r="HD28" s="31">
        <v>0</v>
      </c>
      <c r="HE28" s="31">
        <v>0</v>
      </c>
      <c r="HF28" s="31">
        <v>0</v>
      </c>
      <c r="HG28" s="31">
        <v>0</v>
      </c>
      <c r="HH28" s="31">
        <v>0</v>
      </c>
      <c r="HI28" s="31">
        <v>0</v>
      </c>
      <c r="HJ28" s="31">
        <v>0</v>
      </c>
      <c r="HK28" s="31">
        <v>1</v>
      </c>
      <c r="HL28" s="31">
        <v>16.3</v>
      </c>
    </row>
    <row r="29" spans="1:220" s="10" customFormat="1" ht="114.75" customHeight="1" x14ac:dyDescent="0.25">
      <c r="A29" s="35" t="s">
        <v>101</v>
      </c>
      <c r="B29" s="39" t="s">
        <v>124</v>
      </c>
      <c r="C29" s="57" t="s">
        <v>135</v>
      </c>
      <c r="D29" s="31">
        <v>890.9</v>
      </c>
      <c r="E29" s="31">
        <v>397.3</v>
      </c>
      <c r="F29" s="31">
        <v>0</v>
      </c>
      <c r="G29" s="31">
        <v>415.3</v>
      </c>
      <c r="H29" s="31">
        <v>0</v>
      </c>
      <c r="I29" s="31">
        <v>72.3</v>
      </c>
      <c r="J29" s="31">
        <v>0</v>
      </c>
      <c r="K29" s="31">
        <v>1</v>
      </c>
      <c r="L29" s="31">
        <v>0</v>
      </c>
      <c r="M29" s="31">
        <v>2.7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1</v>
      </c>
      <c r="AX29" s="31">
        <v>1.3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31">
        <v>0</v>
      </c>
      <c r="EE29" s="31">
        <v>0</v>
      </c>
      <c r="EF29" s="31">
        <v>0</v>
      </c>
      <c r="EG29" s="31">
        <v>0</v>
      </c>
      <c r="EH29" s="31">
        <v>0</v>
      </c>
      <c r="EI29" s="31">
        <v>0</v>
      </c>
      <c r="EJ29" s="31">
        <v>0</v>
      </c>
      <c r="EK29" s="31">
        <v>0</v>
      </c>
      <c r="EL29" s="31">
        <v>0</v>
      </c>
      <c r="EM29" s="31">
        <v>0</v>
      </c>
      <c r="EN29" s="31">
        <v>0</v>
      </c>
      <c r="EO29" s="31">
        <v>0</v>
      </c>
      <c r="EP29" s="31">
        <v>0</v>
      </c>
      <c r="EQ29" s="31">
        <v>0</v>
      </c>
      <c r="ER29" s="31">
        <v>0</v>
      </c>
      <c r="ES29" s="31">
        <v>0</v>
      </c>
      <c r="ET29" s="31">
        <v>0</v>
      </c>
      <c r="EU29" s="31">
        <v>0</v>
      </c>
      <c r="EV29" s="31">
        <v>0</v>
      </c>
      <c r="EW29" s="31">
        <v>0</v>
      </c>
      <c r="EX29" s="31">
        <v>0</v>
      </c>
      <c r="EY29" s="31">
        <v>0</v>
      </c>
      <c r="EZ29" s="31">
        <v>0</v>
      </c>
      <c r="FA29" s="31">
        <v>0</v>
      </c>
      <c r="FB29" s="31">
        <v>0</v>
      </c>
      <c r="FC29" s="31">
        <v>0</v>
      </c>
      <c r="FD29" s="31">
        <v>0</v>
      </c>
      <c r="FE29" s="31">
        <v>0</v>
      </c>
      <c r="FF29" s="31">
        <v>0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1">
        <v>0</v>
      </c>
      <c r="FQ29" s="31">
        <v>0</v>
      </c>
      <c r="FR29" s="31">
        <v>0</v>
      </c>
      <c r="FS29" s="31">
        <v>0</v>
      </c>
      <c r="FT29" s="31">
        <v>0</v>
      </c>
      <c r="FU29" s="31">
        <v>0</v>
      </c>
      <c r="FV29" s="31">
        <v>0</v>
      </c>
      <c r="FW29" s="31">
        <v>0</v>
      </c>
      <c r="FX29" s="31">
        <v>0</v>
      </c>
      <c r="FY29" s="31">
        <v>0</v>
      </c>
      <c r="FZ29" s="31">
        <v>0</v>
      </c>
      <c r="GA29" s="31">
        <v>0</v>
      </c>
      <c r="GB29" s="31">
        <v>0</v>
      </c>
      <c r="GC29" s="31">
        <v>0</v>
      </c>
      <c r="GD29" s="31">
        <v>0</v>
      </c>
      <c r="GE29" s="31">
        <v>0</v>
      </c>
      <c r="GF29" s="31">
        <v>0</v>
      </c>
      <c r="GG29" s="31">
        <v>0</v>
      </c>
      <c r="GH29" s="31">
        <v>0</v>
      </c>
      <c r="GI29" s="31">
        <v>0</v>
      </c>
      <c r="GJ29" s="31">
        <v>0</v>
      </c>
      <c r="GK29" s="31">
        <v>0</v>
      </c>
      <c r="GL29" s="31">
        <v>0</v>
      </c>
      <c r="GM29" s="31">
        <v>0</v>
      </c>
      <c r="GN29" s="31">
        <v>0</v>
      </c>
      <c r="GO29" s="31">
        <v>0</v>
      </c>
      <c r="GP29" s="31">
        <v>0</v>
      </c>
      <c r="GQ29" s="31">
        <v>0</v>
      </c>
      <c r="GR29" s="31">
        <v>0</v>
      </c>
      <c r="GS29" s="31">
        <v>0</v>
      </c>
      <c r="GT29" s="31">
        <v>0</v>
      </c>
      <c r="GU29" s="31">
        <v>0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0</v>
      </c>
      <c r="HG29" s="31">
        <v>0</v>
      </c>
      <c r="HH29" s="31">
        <v>0</v>
      </c>
      <c r="HI29" s="31">
        <v>0</v>
      </c>
      <c r="HJ29" s="31">
        <v>0</v>
      </c>
      <c r="HK29" s="31">
        <v>1</v>
      </c>
      <c r="HL29" s="31">
        <v>31</v>
      </c>
    </row>
    <row r="30" spans="1:220" s="10" customFormat="1" ht="113.25" customHeight="1" x14ac:dyDescent="0.25">
      <c r="A30" s="35" t="s">
        <v>102</v>
      </c>
      <c r="B30" s="38" t="s">
        <v>125</v>
      </c>
      <c r="C30" s="57" t="s">
        <v>135</v>
      </c>
      <c r="D30" s="31">
        <v>850.40000000000009</v>
      </c>
      <c r="E30" s="31">
        <v>364.7</v>
      </c>
      <c r="F30" s="31">
        <v>0</v>
      </c>
      <c r="G30" s="31">
        <v>426</v>
      </c>
      <c r="H30" s="31">
        <v>0</v>
      </c>
      <c r="I30" s="31">
        <v>56.7</v>
      </c>
      <c r="J30" s="31">
        <v>0</v>
      </c>
      <c r="K30" s="31">
        <v>1</v>
      </c>
      <c r="L30" s="31">
        <v>0</v>
      </c>
      <c r="M30" s="31">
        <v>2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>
        <v>0</v>
      </c>
      <c r="DZ30" s="31">
        <v>0</v>
      </c>
      <c r="EA30" s="31">
        <v>0</v>
      </c>
      <c r="EB30" s="31">
        <v>0</v>
      </c>
      <c r="EC30" s="31">
        <v>0</v>
      </c>
      <c r="ED30" s="31">
        <v>0</v>
      </c>
      <c r="EE30" s="31">
        <v>0</v>
      </c>
      <c r="EF30" s="31">
        <v>0</v>
      </c>
      <c r="EG30" s="31">
        <v>0</v>
      </c>
      <c r="EH30" s="31">
        <v>0</v>
      </c>
      <c r="EI30" s="31">
        <v>0</v>
      </c>
      <c r="EJ30" s="31">
        <v>0</v>
      </c>
      <c r="EK30" s="31">
        <v>0</v>
      </c>
      <c r="EL30" s="31">
        <v>0</v>
      </c>
      <c r="EM30" s="31">
        <v>0</v>
      </c>
      <c r="EN30" s="31">
        <v>0</v>
      </c>
      <c r="EO30" s="31">
        <v>0</v>
      </c>
      <c r="EP30" s="31">
        <v>0</v>
      </c>
      <c r="EQ30" s="31">
        <v>0</v>
      </c>
      <c r="ER30" s="31">
        <v>0</v>
      </c>
      <c r="ES30" s="31">
        <v>0</v>
      </c>
      <c r="ET30" s="31">
        <v>0</v>
      </c>
      <c r="EU30" s="31">
        <v>0</v>
      </c>
      <c r="EV30" s="31">
        <v>0</v>
      </c>
      <c r="EW30" s="31">
        <v>0</v>
      </c>
      <c r="EX30" s="31">
        <v>0</v>
      </c>
      <c r="EY30" s="31">
        <v>0</v>
      </c>
      <c r="EZ30" s="31">
        <v>0</v>
      </c>
      <c r="FA30" s="31">
        <v>0</v>
      </c>
      <c r="FB30" s="31">
        <v>0</v>
      </c>
      <c r="FC30" s="31">
        <v>0</v>
      </c>
      <c r="FD30" s="31">
        <v>0</v>
      </c>
      <c r="FE30" s="31">
        <v>0</v>
      </c>
      <c r="FF30" s="31">
        <v>0</v>
      </c>
      <c r="FG30" s="31">
        <v>0</v>
      </c>
      <c r="FH30" s="31">
        <v>0</v>
      </c>
      <c r="FI30" s="31">
        <v>0</v>
      </c>
      <c r="FJ30" s="31">
        <v>0</v>
      </c>
      <c r="FK30" s="31">
        <v>0</v>
      </c>
      <c r="FL30" s="31">
        <v>0</v>
      </c>
      <c r="FM30" s="31">
        <v>0</v>
      </c>
      <c r="FN30" s="31">
        <v>0</v>
      </c>
      <c r="FO30" s="31">
        <v>0</v>
      </c>
      <c r="FP30" s="31">
        <v>0</v>
      </c>
      <c r="FQ30" s="31">
        <v>0</v>
      </c>
      <c r="FR30" s="31">
        <v>0</v>
      </c>
      <c r="FS30" s="31">
        <v>0</v>
      </c>
      <c r="FT30" s="31">
        <v>0</v>
      </c>
      <c r="FU30" s="31">
        <v>0</v>
      </c>
      <c r="FV30" s="31">
        <v>0</v>
      </c>
      <c r="FW30" s="31">
        <v>0</v>
      </c>
      <c r="FX30" s="31">
        <v>0</v>
      </c>
      <c r="FY30" s="31">
        <v>0</v>
      </c>
      <c r="FZ30" s="31">
        <v>0</v>
      </c>
      <c r="GA30" s="31">
        <v>0</v>
      </c>
      <c r="GB30" s="31">
        <v>0</v>
      </c>
      <c r="GC30" s="31">
        <v>0</v>
      </c>
      <c r="GD30" s="31">
        <v>0</v>
      </c>
      <c r="GE30" s="31">
        <v>0</v>
      </c>
      <c r="GF30" s="31">
        <v>0</v>
      </c>
      <c r="GG30" s="31">
        <v>0</v>
      </c>
      <c r="GH30" s="31">
        <v>0</v>
      </c>
      <c r="GI30" s="31">
        <v>0</v>
      </c>
      <c r="GJ30" s="31">
        <v>0</v>
      </c>
      <c r="GK30" s="31">
        <v>0</v>
      </c>
      <c r="GL30" s="31">
        <v>0</v>
      </c>
      <c r="GM30" s="31">
        <v>0</v>
      </c>
      <c r="GN30" s="31">
        <v>0</v>
      </c>
      <c r="GO30" s="31">
        <v>0</v>
      </c>
      <c r="GP30" s="31">
        <v>0</v>
      </c>
      <c r="GQ30" s="31">
        <v>0</v>
      </c>
      <c r="GR30" s="31">
        <v>0</v>
      </c>
      <c r="GS30" s="31">
        <v>0</v>
      </c>
      <c r="GT30" s="31">
        <v>0</v>
      </c>
      <c r="GU30" s="31">
        <v>0</v>
      </c>
      <c r="GV30" s="31">
        <v>0</v>
      </c>
      <c r="GW30" s="31">
        <v>0</v>
      </c>
      <c r="GX30" s="31">
        <v>0</v>
      </c>
      <c r="GY30" s="31">
        <v>0</v>
      </c>
      <c r="GZ30" s="31">
        <v>0</v>
      </c>
      <c r="HA30" s="31">
        <v>0</v>
      </c>
      <c r="HB30" s="31">
        <v>0</v>
      </c>
      <c r="HC30" s="31">
        <v>0</v>
      </c>
      <c r="HD30" s="31">
        <v>0</v>
      </c>
      <c r="HE30" s="31">
        <v>0</v>
      </c>
      <c r="HF30" s="31">
        <v>0</v>
      </c>
      <c r="HG30" s="31">
        <v>0</v>
      </c>
      <c r="HH30" s="31">
        <v>0</v>
      </c>
      <c r="HI30" s="31">
        <v>0</v>
      </c>
      <c r="HJ30" s="31">
        <v>0</v>
      </c>
      <c r="HK30" s="31">
        <v>3</v>
      </c>
      <c r="HL30" s="31">
        <v>30</v>
      </c>
    </row>
    <row r="31" spans="1:220" s="10" customFormat="1" ht="96" customHeight="1" x14ac:dyDescent="0.25">
      <c r="A31" s="35" t="s">
        <v>103</v>
      </c>
      <c r="B31" s="38" t="s">
        <v>126</v>
      </c>
      <c r="C31" s="57" t="s">
        <v>135</v>
      </c>
      <c r="D31" s="31">
        <v>794</v>
      </c>
      <c r="E31" s="31">
        <v>331.3</v>
      </c>
      <c r="F31" s="31">
        <v>0</v>
      </c>
      <c r="G31" s="31">
        <v>380</v>
      </c>
      <c r="H31" s="31">
        <v>0</v>
      </c>
      <c r="I31" s="31">
        <v>82.7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  <c r="DY31" s="31">
        <v>0</v>
      </c>
      <c r="DZ31" s="31">
        <v>0</v>
      </c>
      <c r="EA31" s="31">
        <v>0</v>
      </c>
      <c r="EB31" s="31">
        <v>0</v>
      </c>
      <c r="EC31" s="31">
        <v>0</v>
      </c>
      <c r="ED31" s="31">
        <v>0</v>
      </c>
      <c r="EE31" s="31">
        <v>0</v>
      </c>
      <c r="EF31" s="31">
        <v>0</v>
      </c>
      <c r="EG31" s="31">
        <v>0</v>
      </c>
      <c r="EH31" s="31">
        <v>0</v>
      </c>
      <c r="EI31" s="31">
        <v>0</v>
      </c>
      <c r="EJ31" s="31">
        <v>0</v>
      </c>
      <c r="EK31" s="31">
        <v>0</v>
      </c>
      <c r="EL31" s="31">
        <v>0</v>
      </c>
      <c r="EM31" s="31">
        <v>0</v>
      </c>
      <c r="EN31" s="31">
        <v>0</v>
      </c>
      <c r="EO31" s="31">
        <v>0</v>
      </c>
      <c r="EP31" s="31">
        <v>0</v>
      </c>
      <c r="EQ31" s="31">
        <v>0</v>
      </c>
      <c r="ER31" s="31">
        <v>0</v>
      </c>
      <c r="ES31" s="31">
        <v>0</v>
      </c>
      <c r="ET31" s="31">
        <v>0</v>
      </c>
      <c r="EU31" s="31">
        <v>0</v>
      </c>
      <c r="EV31" s="31">
        <v>0</v>
      </c>
      <c r="EW31" s="31">
        <v>0</v>
      </c>
      <c r="EX31" s="31">
        <v>0</v>
      </c>
      <c r="EY31" s="31">
        <v>0</v>
      </c>
      <c r="EZ31" s="31">
        <v>0</v>
      </c>
      <c r="FA31" s="31">
        <v>0</v>
      </c>
      <c r="FB31" s="31">
        <v>0</v>
      </c>
      <c r="FC31" s="31">
        <v>0</v>
      </c>
      <c r="FD31" s="31">
        <v>0</v>
      </c>
      <c r="FE31" s="31">
        <v>0</v>
      </c>
      <c r="FF31" s="31">
        <v>0</v>
      </c>
      <c r="FG31" s="31">
        <v>0</v>
      </c>
      <c r="FH31" s="31">
        <v>0</v>
      </c>
      <c r="FI31" s="31">
        <v>0</v>
      </c>
      <c r="FJ31" s="31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0</v>
      </c>
      <c r="FP31" s="31">
        <v>0</v>
      </c>
      <c r="FQ31" s="31">
        <v>0</v>
      </c>
      <c r="FR31" s="31">
        <v>0</v>
      </c>
      <c r="FS31" s="31">
        <v>0</v>
      </c>
      <c r="FT31" s="31">
        <v>0</v>
      </c>
      <c r="FU31" s="31">
        <v>0</v>
      </c>
      <c r="FV31" s="31">
        <v>0</v>
      </c>
      <c r="FW31" s="31">
        <v>0</v>
      </c>
      <c r="FX31" s="31">
        <v>0</v>
      </c>
      <c r="FY31" s="31">
        <v>0</v>
      </c>
      <c r="FZ31" s="31">
        <v>0</v>
      </c>
      <c r="GA31" s="31">
        <v>0</v>
      </c>
      <c r="GB31" s="31">
        <v>0</v>
      </c>
      <c r="GC31" s="31">
        <v>0</v>
      </c>
      <c r="GD31" s="31">
        <v>0</v>
      </c>
      <c r="GE31" s="31">
        <v>0</v>
      </c>
      <c r="GF31" s="31">
        <v>0</v>
      </c>
      <c r="GG31" s="31">
        <v>0</v>
      </c>
      <c r="GH31" s="31">
        <v>0</v>
      </c>
      <c r="GI31" s="31">
        <v>0</v>
      </c>
      <c r="GJ31" s="31">
        <v>0</v>
      </c>
      <c r="GK31" s="31">
        <v>0</v>
      </c>
      <c r="GL31" s="31">
        <v>0</v>
      </c>
      <c r="GM31" s="31">
        <v>0</v>
      </c>
      <c r="GN31" s="31">
        <v>0</v>
      </c>
      <c r="GO31" s="31">
        <v>0</v>
      </c>
      <c r="GP31" s="31">
        <v>0</v>
      </c>
      <c r="GQ31" s="31">
        <v>0</v>
      </c>
      <c r="GR31" s="31">
        <v>0</v>
      </c>
      <c r="GS31" s="31">
        <v>25</v>
      </c>
      <c r="GT31" s="31">
        <v>25</v>
      </c>
      <c r="GU31" s="31">
        <v>0</v>
      </c>
      <c r="GV31" s="31">
        <v>0</v>
      </c>
      <c r="GW31" s="31">
        <v>0</v>
      </c>
      <c r="GX31" s="31">
        <v>0</v>
      </c>
      <c r="GY31" s="31">
        <v>0</v>
      </c>
      <c r="GZ31" s="31">
        <v>0</v>
      </c>
      <c r="HA31" s="31">
        <v>0</v>
      </c>
      <c r="HB31" s="31">
        <v>0</v>
      </c>
      <c r="HC31" s="31">
        <v>0</v>
      </c>
      <c r="HD31" s="31">
        <v>0</v>
      </c>
      <c r="HE31" s="31">
        <v>0</v>
      </c>
      <c r="HF31" s="31">
        <v>0</v>
      </c>
      <c r="HG31" s="31">
        <v>0</v>
      </c>
      <c r="HH31" s="31">
        <v>0</v>
      </c>
      <c r="HI31" s="31">
        <v>0</v>
      </c>
      <c r="HJ31" s="31">
        <v>0</v>
      </c>
      <c r="HK31" s="31">
        <v>3.3</v>
      </c>
      <c r="HL31" s="31">
        <v>30.7</v>
      </c>
    </row>
    <row r="32" spans="1:220" s="10" customFormat="1" ht="96" customHeight="1" x14ac:dyDescent="0.25">
      <c r="A32" s="35" t="s">
        <v>104</v>
      </c>
      <c r="B32" s="38" t="s">
        <v>127</v>
      </c>
      <c r="C32" s="57" t="s">
        <v>135</v>
      </c>
      <c r="D32" s="31">
        <v>771</v>
      </c>
      <c r="E32" s="31">
        <v>313</v>
      </c>
      <c r="F32" s="31">
        <v>0</v>
      </c>
      <c r="G32" s="31">
        <v>392.7</v>
      </c>
      <c r="H32" s="31">
        <v>0</v>
      </c>
      <c r="I32" s="31">
        <v>59.3</v>
      </c>
      <c r="J32" s="31">
        <v>0</v>
      </c>
      <c r="K32" s="31">
        <v>1.7</v>
      </c>
      <c r="L32" s="31">
        <v>0</v>
      </c>
      <c r="M32" s="31">
        <v>0.3</v>
      </c>
      <c r="N32" s="31">
        <v>0</v>
      </c>
      <c r="O32" s="31">
        <v>1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0.7</v>
      </c>
      <c r="AS32" s="31">
        <v>0.3</v>
      </c>
      <c r="AT32" s="31">
        <v>0</v>
      </c>
      <c r="AU32" s="31">
        <v>0</v>
      </c>
      <c r="AV32" s="31">
        <v>0</v>
      </c>
      <c r="AW32" s="31">
        <v>1</v>
      </c>
      <c r="AX32" s="31">
        <v>1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0</v>
      </c>
      <c r="EA32" s="31">
        <v>0</v>
      </c>
      <c r="EB32" s="31">
        <v>0</v>
      </c>
      <c r="EC32" s="31">
        <v>0</v>
      </c>
      <c r="ED32" s="31">
        <v>0</v>
      </c>
      <c r="EE32" s="31">
        <v>0</v>
      </c>
      <c r="EF32" s="31">
        <v>0</v>
      </c>
      <c r="EG32" s="31">
        <v>0</v>
      </c>
      <c r="EH32" s="31">
        <v>0</v>
      </c>
      <c r="EI32" s="31">
        <v>0</v>
      </c>
      <c r="EJ32" s="31">
        <v>0</v>
      </c>
      <c r="EK32" s="31">
        <v>0</v>
      </c>
      <c r="EL32" s="31">
        <v>0</v>
      </c>
      <c r="EM32" s="31">
        <v>0</v>
      </c>
      <c r="EN32" s="31">
        <v>0</v>
      </c>
      <c r="EO32" s="31">
        <v>0</v>
      </c>
      <c r="EP32" s="31">
        <v>0</v>
      </c>
      <c r="EQ32" s="31">
        <v>0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0</v>
      </c>
      <c r="EX32" s="31">
        <v>0</v>
      </c>
      <c r="EY32" s="31">
        <v>0</v>
      </c>
      <c r="EZ32" s="31">
        <v>0</v>
      </c>
      <c r="FA32" s="31">
        <v>0</v>
      </c>
      <c r="FB32" s="31">
        <v>0</v>
      </c>
      <c r="FC32" s="31">
        <v>0</v>
      </c>
      <c r="FD32" s="31">
        <v>0</v>
      </c>
      <c r="FE32" s="31">
        <v>0</v>
      </c>
      <c r="FF32" s="31">
        <v>0</v>
      </c>
      <c r="FG32" s="31">
        <v>0</v>
      </c>
      <c r="FH32" s="31">
        <v>0</v>
      </c>
      <c r="FI32" s="31">
        <v>0</v>
      </c>
      <c r="FJ32" s="31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1">
        <v>0</v>
      </c>
      <c r="FQ32" s="31">
        <v>0</v>
      </c>
      <c r="FR32" s="31">
        <v>0</v>
      </c>
      <c r="FS32" s="31">
        <v>0</v>
      </c>
      <c r="FT32" s="31">
        <v>0</v>
      </c>
      <c r="FU32" s="31">
        <v>0</v>
      </c>
      <c r="FV32" s="31">
        <v>0</v>
      </c>
      <c r="FW32" s="31">
        <v>0</v>
      </c>
      <c r="FX32" s="31">
        <v>0</v>
      </c>
      <c r="FY32" s="31">
        <v>0</v>
      </c>
      <c r="FZ32" s="31">
        <v>0</v>
      </c>
      <c r="GA32" s="31">
        <v>0</v>
      </c>
      <c r="GB32" s="31">
        <v>0</v>
      </c>
      <c r="GC32" s="31">
        <v>0</v>
      </c>
      <c r="GD32" s="31">
        <v>0</v>
      </c>
      <c r="GE32" s="31">
        <v>0</v>
      </c>
      <c r="GF32" s="31">
        <v>0</v>
      </c>
      <c r="GG32" s="31">
        <v>0</v>
      </c>
      <c r="GH32" s="31">
        <v>0</v>
      </c>
      <c r="GI32" s="31">
        <v>0</v>
      </c>
      <c r="GJ32" s="31">
        <v>0</v>
      </c>
      <c r="GK32" s="31">
        <v>0</v>
      </c>
      <c r="GL32" s="31">
        <v>0</v>
      </c>
      <c r="GM32" s="31">
        <v>0</v>
      </c>
      <c r="GN32" s="31">
        <v>0</v>
      </c>
      <c r="GO32" s="31">
        <v>0</v>
      </c>
      <c r="GP32" s="31">
        <v>0</v>
      </c>
      <c r="GQ32" s="31">
        <v>0</v>
      </c>
      <c r="GR32" s="31">
        <v>0</v>
      </c>
      <c r="GS32" s="31">
        <v>50</v>
      </c>
      <c r="GT32" s="31">
        <v>50</v>
      </c>
      <c r="GU32" s="31">
        <v>0</v>
      </c>
      <c r="GV32" s="31">
        <v>0</v>
      </c>
      <c r="GW32" s="31">
        <v>0</v>
      </c>
      <c r="GX32" s="31">
        <v>0</v>
      </c>
      <c r="GY32" s="31">
        <v>0</v>
      </c>
      <c r="GZ32" s="31">
        <v>0</v>
      </c>
      <c r="HA32" s="31">
        <v>0</v>
      </c>
      <c r="HB32" s="31">
        <v>0</v>
      </c>
      <c r="HC32" s="31">
        <v>0</v>
      </c>
      <c r="HD32" s="31">
        <v>0</v>
      </c>
      <c r="HE32" s="31">
        <v>0</v>
      </c>
      <c r="HF32" s="31">
        <v>0</v>
      </c>
      <c r="HG32" s="31">
        <v>0</v>
      </c>
      <c r="HH32" s="31">
        <v>0</v>
      </c>
      <c r="HI32" s="31">
        <v>0</v>
      </c>
      <c r="HJ32" s="31">
        <v>0</v>
      </c>
      <c r="HK32" s="31">
        <v>1.3</v>
      </c>
      <c r="HL32" s="31">
        <v>29</v>
      </c>
    </row>
    <row r="33" spans="1:228" s="10" customFormat="1" ht="96" customHeight="1" x14ac:dyDescent="0.25">
      <c r="A33" s="35" t="s">
        <v>105</v>
      </c>
      <c r="B33" s="38" t="s">
        <v>128</v>
      </c>
      <c r="C33" s="57" t="s">
        <v>135</v>
      </c>
      <c r="D33" s="31">
        <v>660.6</v>
      </c>
      <c r="E33" s="31">
        <v>116.3</v>
      </c>
      <c r="F33" s="31">
        <v>0</v>
      </c>
      <c r="G33" s="31">
        <v>261.3</v>
      </c>
      <c r="H33" s="31">
        <v>0</v>
      </c>
      <c r="I33" s="31">
        <v>191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68</v>
      </c>
      <c r="V33" s="31">
        <v>0</v>
      </c>
      <c r="W33" s="31">
        <v>12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7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1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1</v>
      </c>
      <c r="BE33" s="31">
        <v>0</v>
      </c>
      <c r="BF33" s="31">
        <v>0</v>
      </c>
      <c r="BG33" s="31">
        <v>3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0</v>
      </c>
      <c r="DZ33" s="31">
        <v>0</v>
      </c>
      <c r="EA33" s="31">
        <v>0</v>
      </c>
      <c r="EB33" s="31">
        <v>0</v>
      </c>
      <c r="EC33" s="31">
        <v>0</v>
      </c>
      <c r="ED33" s="31">
        <v>0</v>
      </c>
      <c r="EE33" s="31">
        <v>0</v>
      </c>
      <c r="EF33" s="31">
        <v>0</v>
      </c>
      <c r="EG33" s="31">
        <v>0</v>
      </c>
      <c r="EH33" s="31">
        <v>0</v>
      </c>
      <c r="EI33" s="31">
        <v>0</v>
      </c>
      <c r="EJ33" s="31">
        <v>0</v>
      </c>
      <c r="EK33" s="31">
        <v>0</v>
      </c>
      <c r="EL33" s="31">
        <v>0</v>
      </c>
      <c r="EM33" s="31">
        <v>0</v>
      </c>
      <c r="EN33" s="31">
        <v>0</v>
      </c>
      <c r="EO33" s="31">
        <v>0</v>
      </c>
      <c r="EP33" s="31">
        <v>0</v>
      </c>
      <c r="EQ33" s="31">
        <v>0</v>
      </c>
      <c r="ER33" s="31">
        <v>0</v>
      </c>
      <c r="ES33" s="31">
        <v>0</v>
      </c>
      <c r="ET33" s="31">
        <v>0</v>
      </c>
      <c r="EU33" s="31">
        <v>0</v>
      </c>
      <c r="EV33" s="31">
        <v>0</v>
      </c>
      <c r="EW33" s="31">
        <v>0</v>
      </c>
      <c r="EX33" s="31">
        <v>0</v>
      </c>
      <c r="EY33" s="31">
        <v>0</v>
      </c>
      <c r="EZ33" s="31">
        <v>0</v>
      </c>
      <c r="FA33" s="31">
        <v>0</v>
      </c>
      <c r="FB33" s="31">
        <v>0</v>
      </c>
      <c r="FC33" s="31">
        <v>0</v>
      </c>
      <c r="FD33" s="31">
        <v>0</v>
      </c>
      <c r="FE33" s="31">
        <v>0</v>
      </c>
      <c r="FF33" s="31">
        <v>0</v>
      </c>
      <c r="FG33" s="31">
        <v>0</v>
      </c>
      <c r="FH33" s="31">
        <v>0</v>
      </c>
      <c r="FI33" s="31">
        <v>0</v>
      </c>
      <c r="FJ33" s="31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0</v>
      </c>
      <c r="FP33" s="31">
        <v>0</v>
      </c>
      <c r="FQ33" s="31">
        <v>0</v>
      </c>
      <c r="FR33" s="31">
        <v>0</v>
      </c>
      <c r="FS33" s="31">
        <v>0</v>
      </c>
      <c r="FT33" s="31">
        <v>0</v>
      </c>
      <c r="FU33" s="31">
        <v>0</v>
      </c>
      <c r="FV33" s="31">
        <v>0</v>
      </c>
      <c r="FW33" s="31">
        <v>0</v>
      </c>
      <c r="FX33" s="31">
        <v>0</v>
      </c>
      <c r="FY33" s="31">
        <v>0</v>
      </c>
      <c r="FZ33" s="31">
        <v>0</v>
      </c>
      <c r="GA33" s="31">
        <v>0</v>
      </c>
      <c r="GB33" s="31">
        <v>0</v>
      </c>
      <c r="GC33" s="31">
        <v>0</v>
      </c>
      <c r="GD33" s="31">
        <v>0</v>
      </c>
      <c r="GE33" s="31">
        <v>0</v>
      </c>
      <c r="GF33" s="31">
        <v>0</v>
      </c>
      <c r="GG33" s="31">
        <v>0</v>
      </c>
      <c r="GH33" s="31">
        <v>0</v>
      </c>
      <c r="GI33" s="31">
        <v>0</v>
      </c>
      <c r="GJ33" s="31">
        <v>0</v>
      </c>
      <c r="GK33" s="31">
        <v>0</v>
      </c>
      <c r="GL33" s="31">
        <v>0</v>
      </c>
      <c r="GM33" s="31">
        <v>0</v>
      </c>
      <c r="GN33" s="31">
        <v>0</v>
      </c>
      <c r="GO33" s="31">
        <v>0</v>
      </c>
      <c r="GP33" s="31">
        <v>0</v>
      </c>
      <c r="GQ33" s="31">
        <v>0</v>
      </c>
      <c r="GR33" s="31">
        <v>0</v>
      </c>
      <c r="GS33" s="31">
        <v>50</v>
      </c>
      <c r="GT33" s="31">
        <v>50</v>
      </c>
      <c r="GU33" s="31">
        <v>0</v>
      </c>
      <c r="GV33" s="31">
        <v>0</v>
      </c>
      <c r="GW33" s="31">
        <v>0</v>
      </c>
      <c r="GX33" s="31">
        <v>0</v>
      </c>
      <c r="GY33" s="31">
        <v>0</v>
      </c>
      <c r="GZ33" s="31">
        <v>0</v>
      </c>
      <c r="HA33" s="31">
        <v>0</v>
      </c>
      <c r="HB33" s="31">
        <v>0</v>
      </c>
      <c r="HC33" s="31">
        <v>0</v>
      </c>
      <c r="HD33" s="31">
        <v>0</v>
      </c>
      <c r="HE33" s="31">
        <v>0</v>
      </c>
      <c r="HF33" s="31">
        <v>0</v>
      </c>
      <c r="HG33" s="31">
        <v>0</v>
      </c>
      <c r="HH33" s="31">
        <v>0</v>
      </c>
      <c r="HI33" s="31">
        <v>0</v>
      </c>
      <c r="HJ33" s="31">
        <v>0</v>
      </c>
      <c r="HK33" s="31">
        <v>3</v>
      </c>
      <c r="HL33" s="31">
        <v>31.7</v>
      </c>
    </row>
    <row r="34" spans="1:228" s="10" customFormat="1" ht="96" customHeight="1" x14ac:dyDescent="0.25">
      <c r="A34" s="35" t="s">
        <v>106</v>
      </c>
      <c r="B34" s="38" t="s">
        <v>129</v>
      </c>
      <c r="C34" s="57" t="s">
        <v>135</v>
      </c>
      <c r="D34" s="31">
        <v>631.70000000000005</v>
      </c>
      <c r="E34" s="31">
        <v>266</v>
      </c>
      <c r="F34" s="31">
        <v>0</v>
      </c>
      <c r="G34" s="31">
        <v>307.7</v>
      </c>
      <c r="H34" s="31">
        <v>0</v>
      </c>
      <c r="I34" s="31">
        <v>49.3</v>
      </c>
      <c r="J34" s="31">
        <v>0</v>
      </c>
      <c r="K34" s="31">
        <v>4</v>
      </c>
      <c r="L34" s="31">
        <v>0</v>
      </c>
      <c r="M34" s="31">
        <v>2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0.7</v>
      </c>
      <c r="AW34" s="31">
        <v>0.7</v>
      </c>
      <c r="AX34" s="31">
        <v>1.3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  <c r="DY34" s="31">
        <v>0</v>
      </c>
      <c r="DZ34" s="31">
        <v>0</v>
      </c>
      <c r="EA34" s="31">
        <v>0</v>
      </c>
      <c r="EB34" s="31">
        <v>0</v>
      </c>
      <c r="EC34" s="31">
        <v>0</v>
      </c>
      <c r="ED34" s="31">
        <v>0</v>
      </c>
      <c r="EE34" s="31">
        <v>0</v>
      </c>
      <c r="EF34" s="31">
        <v>0</v>
      </c>
      <c r="EG34" s="31">
        <v>0</v>
      </c>
      <c r="EH34" s="31">
        <v>0</v>
      </c>
      <c r="EI34" s="31">
        <v>0</v>
      </c>
      <c r="EJ34" s="31">
        <v>0</v>
      </c>
      <c r="EK34" s="31">
        <v>0</v>
      </c>
      <c r="EL34" s="31">
        <v>0</v>
      </c>
      <c r="EM34" s="31">
        <v>0</v>
      </c>
      <c r="EN34" s="31">
        <v>0</v>
      </c>
      <c r="EO34" s="31">
        <v>0</v>
      </c>
      <c r="EP34" s="31">
        <v>0</v>
      </c>
      <c r="EQ34" s="31">
        <v>0</v>
      </c>
      <c r="ER34" s="31">
        <v>0</v>
      </c>
      <c r="ES34" s="31">
        <v>0</v>
      </c>
      <c r="ET34" s="31">
        <v>0</v>
      </c>
      <c r="EU34" s="31">
        <v>0</v>
      </c>
      <c r="EV34" s="31">
        <v>0</v>
      </c>
      <c r="EW34" s="31">
        <v>0</v>
      </c>
      <c r="EX34" s="31">
        <v>0</v>
      </c>
      <c r="EY34" s="31">
        <v>0</v>
      </c>
      <c r="EZ34" s="31">
        <v>0</v>
      </c>
      <c r="FA34" s="31">
        <v>0</v>
      </c>
      <c r="FB34" s="31">
        <v>0</v>
      </c>
      <c r="FC34" s="31">
        <v>0</v>
      </c>
      <c r="FD34" s="31">
        <v>0</v>
      </c>
      <c r="FE34" s="31">
        <v>0</v>
      </c>
      <c r="FF34" s="31">
        <v>0</v>
      </c>
      <c r="FG34" s="31">
        <v>0</v>
      </c>
      <c r="FH34" s="31">
        <v>0</v>
      </c>
      <c r="FI34" s="31">
        <v>0</v>
      </c>
      <c r="FJ34" s="31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0</v>
      </c>
      <c r="FP34" s="31">
        <v>0</v>
      </c>
      <c r="FQ34" s="31">
        <v>0</v>
      </c>
      <c r="FR34" s="31">
        <v>0</v>
      </c>
      <c r="FS34" s="31">
        <v>0</v>
      </c>
      <c r="FT34" s="31">
        <v>0</v>
      </c>
      <c r="FU34" s="31">
        <v>0</v>
      </c>
      <c r="FV34" s="31">
        <v>0</v>
      </c>
      <c r="FW34" s="31">
        <v>0</v>
      </c>
      <c r="FX34" s="31">
        <v>0</v>
      </c>
      <c r="FY34" s="31">
        <v>0</v>
      </c>
      <c r="FZ34" s="31">
        <v>0</v>
      </c>
      <c r="GA34" s="31">
        <v>0</v>
      </c>
      <c r="GB34" s="31">
        <v>0</v>
      </c>
      <c r="GC34" s="31">
        <v>0</v>
      </c>
      <c r="GD34" s="31">
        <v>0</v>
      </c>
      <c r="GE34" s="31">
        <v>0</v>
      </c>
      <c r="GF34" s="31">
        <v>0</v>
      </c>
      <c r="GG34" s="31">
        <v>0</v>
      </c>
      <c r="GH34" s="31">
        <v>0</v>
      </c>
      <c r="GI34" s="31">
        <v>0</v>
      </c>
      <c r="GJ34" s="31">
        <v>0</v>
      </c>
      <c r="GK34" s="31">
        <v>0</v>
      </c>
      <c r="GL34" s="31">
        <v>0</v>
      </c>
      <c r="GM34" s="31">
        <v>0</v>
      </c>
      <c r="GN34" s="31">
        <v>0</v>
      </c>
      <c r="GO34" s="31">
        <v>0</v>
      </c>
      <c r="GP34" s="31">
        <v>0</v>
      </c>
      <c r="GQ34" s="31">
        <v>0</v>
      </c>
      <c r="GR34" s="31">
        <v>0</v>
      </c>
      <c r="GS34" s="31">
        <v>0</v>
      </c>
      <c r="GT34" s="31">
        <v>0</v>
      </c>
      <c r="GU34" s="31">
        <v>0</v>
      </c>
      <c r="GV34" s="31">
        <v>0</v>
      </c>
      <c r="GW34" s="31">
        <v>0</v>
      </c>
      <c r="GX34" s="31">
        <v>0</v>
      </c>
      <c r="GY34" s="31">
        <v>0</v>
      </c>
      <c r="GZ34" s="31">
        <v>0</v>
      </c>
      <c r="HA34" s="31">
        <v>0</v>
      </c>
      <c r="HB34" s="31">
        <v>0</v>
      </c>
      <c r="HC34" s="31">
        <v>0</v>
      </c>
      <c r="HD34" s="31">
        <v>0</v>
      </c>
      <c r="HE34" s="31">
        <v>0</v>
      </c>
      <c r="HF34" s="31">
        <v>0</v>
      </c>
      <c r="HG34" s="31">
        <v>0</v>
      </c>
      <c r="HH34" s="31">
        <v>0</v>
      </c>
      <c r="HI34" s="31">
        <v>0</v>
      </c>
      <c r="HJ34" s="31">
        <v>0</v>
      </c>
      <c r="HK34" s="31">
        <v>2.7</v>
      </c>
      <c r="HL34" s="31">
        <v>23</v>
      </c>
    </row>
    <row r="35" spans="1:228" s="10" customFormat="1" ht="96" customHeight="1" x14ac:dyDescent="0.25">
      <c r="A35" s="35" t="s">
        <v>107</v>
      </c>
      <c r="B35" s="38" t="s">
        <v>130</v>
      </c>
      <c r="C35" s="57" t="s">
        <v>135</v>
      </c>
      <c r="D35" s="31">
        <v>1013.1000000000001</v>
      </c>
      <c r="E35" s="31">
        <v>460.7</v>
      </c>
      <c r="F35" s="31">
        <v>0</v>
      </c>
      <c r="G35" s="31">
        <v>483.3</v>
      </c>
      <c r="H35" s="31">
        <v>0</v>
      </c>
      <c r="I35" s="31">
        <v>66.7</v>
      </c>
      <c r="J35" s="31">
        <v>0</v>
      </c>
      <c r="K35" s="31">
        <v>1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0.7</v>
      </c>
      <c r="AW35" s="31">
        <v>0.7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  <c r="DY35" s="31">
        <v>0</v>
      </c>
      <c r="DZ35" s="31">
        <v>0</v>
      </c>
      <c r="EA35" s="31">
        <v>0</v>
      </c>
      <c r="EB35" s="31">
        <v>0</v>
      </c>
      <c r="EC35" s="31">
        <v>0</v>
      </c>
      <c r="ED35" s="31">
        <v>0</v>
      </c>
      <c r="EE35" s="31">
        <v>0</v>
      </c>
      <c r="EF35" s="31">
        <v>0</v>
      </c>
      <c r="EG35" s="31">
        <v>0</v>
      </c>
      <c r="EH35" s="31">
        <v>0</v>
      </c>
      <c r="EI35" s="31">
        <v>0</v>
      </c>
      <c r="EJ35" s="31">
        <v>0</v>
      </c>
      <c r="EK35" s="31">
        <v>0</v>
      </c>
      <c r="EL35" s="31">
        <v>0</v>
      </c>
      <c r="EM35" s="31">
        <v>0</v>
      </c>
      <c r="EN35" s="31">
        <v>0</v>
      </c>
      <c r="EO35" s="31">
        <v>0</v>
      </c>
      <c r="EP35" s="31">
        <v>0</v>
      </c>
      <c r="EQ35" s="31">
        <v>0</v>
      </c>
      <c r="ER35" s="31">
        <v>0</v>
      </c>
      <c r="ES35" s="31">
        <v>0</v>
      </c>
      <c r="ET35" s="31">
        <v>0</v>
      </c>
      <c r="EU35" s="31">
        <v>0</v>
      </c>
      <c r="EV35" s="31">
        <v>0</v>
      </c>
      <c r="EW35" s="31">
        <v>0</v>
      </c>
      <c r="EX35" s="31">
        <v>0</v>
      </c>
      <c r="EY35" s="31">
        <v>0</v>
      </c>
      <c r="EZ35" s="31">
        <v>0</v>
      </c>
      <c r="FA35" s="31">
        <v>0</v>
      </c>
      <c r="FB35" s="31">
        <v>0</v>
      </c>
      <c r="FC35" s="31">
        <v>0</v>
      </c>
      <c r="FD35" s="31">
        <v>0</v>
      </c>
      <c r="FE35" s="31">
        <v>0</v>
      </c>
      <c r="FF35" s="31">
        <v>0</v>
      </c>
      <c r="FG35" s="31">
        <v>0</v>
      </c>
      <c r="FH35" s="31">
        <v>0</v>
      </c>
      <c r="FI35" s="31">
        <v>0</v>
      </c>
      <c r="FJ35" s="31">
        <v>0</v>
      </c>
      <c r="FK35" s="31">
        <v>0</v>
      </c>
      <c r="FL35" s="31">
        <v>0</v>
      </c>
      <c r="FM35" s="31">
        <v>0</v>
      </c>
      <c r="FN35" s="31">
        <v>0</v>
      </c>
      <c r="FO35" s="31">
        <v>0</v>
      </c>
      <c r="FP35" s="31">
        <v>0</v>
      </c>
      <c r="FQ35" s="31">
        <v>0</v>
      </c>
      <c r="FR35" s="31">
        <v>0</v>
      </c>
      <c r="FS35" s="31">
        <v>0</v>
      </c>
      <c r="FT35" s="31">
        <v>0</v>
      </c>
      <c r="FU35" s="31">
        <v>0</v>
      </c>
      <c r="FV35" s="31">
        <v>0</v>
      </c>
      <c r="FW35" s="31">
        <v>0</v>
      </c>
      <c r="FX35" s="31">
        <v>0</v>
      </c>
      <c r="FY35" s="31">
        <v>0</v>
      </c>
      <c r="FZ35" s="31">
        <v>0</v>
      </c>
      <c r="GA35" s="31">
        <v>0</v>
      </c>
      <c r="GB35" s="31">
        <v>0</v>
      </c>
      <c r="GC35" s="31">
        <v>0</v>
      </c>
      <c r="GD35" s="31">
        <v>0</v>
      </c>
      <c r="GE35" s="31">
        <v>0</v>
      </c>
      <c r="GF35" s="31">
        <v>0</v>
      </c>
      <c r="GG35" s="31">
        <v>0</v>
      </c>
      <c r="GH35" s="31">
        <v>0</v>
      </c>
      <c r="GI35" s="31">
        <v>0</v>
      </c>
      <c r="GJ35" s="31">
        <v>0</v>
      </c>
      <c r="GK35" s="31">
        <v>0</v>
      </c>
      <c r="GL35" s="31">
        <v>0</v>
      </c>
      <c r="GM35" s="31">
        <v>0</v>
      </c>
      <c r="GN35" s="31">
        <v>0</v>
      </c>
      <c r="GO35" s="31">
        <v>0</v>
      </c>
      <c r="GP35" s="31">
        <v>0</v>
      </c>
      <c r="GQ35" s="31">
        <v>0</v>
      </c>
      <c r="GR35" s="31">
        <v>0</v>
      </c>
      <c r="GS35" s="31">
        <v>25</v>
      </c>
      <c r="GT35" s="31">
        <v>25</v>
      </c>
      <c r="GU35" s="31">
        <v>0</v>
      </c>
      <c r="GV35" s="31">
        <v>0</v>
      </c>
      <c r="GW35" s="31">
        <v>0</v>
      </c>
      <c r="GX35" s="31">
        <v>0</v>
      </c>
      <c r="GY35" s="31">
        <v>0</v>
      </c>
      <c r="GZ35" s="31">
        <v>0</v>
      </c>
      <c r="HA35" s="31">
        <v>0</v>
      </c>
      <c r="HB35" s="31">
        <v>0</v>
      </c>
      <c r="HC35" s="31">
        <v>0</v>
      </c>
      <c r="HD35" s="31">
        <v>0</v>
      </c>
      <c r="HE35" s="31">
        <v>0</v>
      </c>
      <c r="HF35" s="31">
        <v>0</v>
      </c>
      <c r="HG35" s="31">
        <v>0</v>
      </c>
      <c r="HH35" s="31">
        <v>0</v>
      </c>
      <c r="HI35" s="31">
        <v>0</v>
      </c>
      <c r="HJ35" s="31">
        <v>0</v>
      </c>
      <c r="HK35" s="31">
        <v>3</v>
      </c>
      <c r="HL35" s="31">
        <v>36.299999999999997</v>
      </c>
    </row>
    <row r="36" spans="1:228" s="10" customFormat="1" ht="113.25" customHeight="1" x14ac:dyDescent="0.25">
      <c r="A36" s="35" t="s">
        <v>108</v>
      </c>
      <c r="B36" s="38" t="s">
        <v>131</v>
      </c>
      <c r="C36" s="57" t="s">
        <v>135</v>
      </c>
      <c r="D36" s="31">
        <v>1206.3</v>
      </c>
      <c r="E36" s="31">
        <v>536</v>
      </c>
      <c r="F36" s="31">
        <v>0</v>
      </c>
      <c r="G36" s="31">
        <v>542</v>
      </c>
      <c r="H36" s="31">
        <v>0</v>
      </c>
      <c r="I36" s="31">
        <v>124.3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2.2999999999999998</v>
      </c>
      <c r="AX36" s="31">
        <v>1.7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>
        <v>0</v>
      </c>
      <c r="DZ36" s="31">
        <v>0</v>
      </c>
      <c r="EA36" s="31">
        <v>0</v>
      </c>
      <c r="EB36" s="31">
        <v>0</v>
      </c>
      <c r="EC36" s="31">
        <v>0</v>
      </c>
      <c r="ED36" s="31">
        <v>0</v>
      </c>
      <c r="EE36" s="31">
        <v>0</v>
      </c>
      <c r="EF36" s="31">
        <v>0</v>
      </c>
      <c r="EG36" s="31">
        <v>0</v>
      </c>
      <c r="EH36" s="31">
        <v>0</v>
      </c>
      <c r="EI36" s="31">
        <v>0</v>
      </c>
      <c r="EJ36" s="31">
        <v>0</v>
      </c>
      <c r="EK36" s="31">
        <v>0</v>
      </c>
      <c r="EL36" s="31">
        <v>0</v>
      </c>
      <c r="EM36" s="31">
        <v>0</v>
      </c>
      <c r="EN36" s="31">
        <v>0</v>
      </c>
      <c r="EO36" s="31">
        <v>0</v>
      </c>
      <c r="EP36" s="31">
        <v>0</v>
      </c>
      <c r="EQ36" s="31">
        <v>0</v>
      </c>
      <c r="ER36" s="31">
        <v>0</v>
      </c>
      <c r="ES36" s="31">
        <v>0</v>
      </c>
      <c r="ET36" s="31">
        <v>0</v>
      </c>
      <c r="EU36" s="31">
        <v>0</v>
      </c>
      <c r="EV36" s="31">
        <v>0</v>
      </c>
      <c r="EW36" s="31">
        <v>0</v>
      </c>
      <c r="EX36" s="31">
        <v>0</v>
      </c>
      <c r="EY36" s="31">
        <v>0</v>
      </c>
      <c r="EZ36" s="31">
        <v>0</v>
      </c>
      <c r="FA36" s="31">
        <v>0</v>
      </c>
      <c r="FB36" s="31">
        <v>0</v>
      </c>
      <c r="FC36" s="31">
        <v>0</v>
      </c>
      <c r="FD36" s="31">
        <v>0</v>
      </c>
      <c r="FE36" s="31">
        <v>0</v>
      </c>
      <c r="FF36" s="31">
        <v>0</v>
      </c>
      <c r="FG36" s="31">
        <v>0</v>
      </c>
      <c r="FH36" s="31">
        <v>0</v>
      </c>
      <c r="FI36" s="31">
        <v>0</v>
      </c>
      <c r="FJ36" s="31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1">
        <v>0</v>
      </c>
      <c r="FQ36" s="31">
        <v>0</v>
      </c>
      <c r="FR36" s="31">
        <v>0</v>
      </c>
      <c r="FS36" s="31">
        <v>0</v>
      </c>
      <c r="FT36" s="31">
        <v>0</v>
      </c>
      <c r="FU36" s="31">
        <v>0</v>
      </c>
      <c r="FV36" s="31">
        <v>0</v>
      </c>
      <c r="FW36" s="31">
        <v>0</v>
      </c>
      <c r="FX36" s="31">
        <v>0</v>
      </c>
      <c r="FY36" s="31">
        <v>0</v>
      </c>
      <c r="FZ36" s="31">
        <v>0</v>
      </c>
      <c r="GA36" s="31">
        <v>0</v>
      </c>
      <c r="GB36" s="31">
        <v>0</v>
      </c>
      <c r="GC36" s="31">
        <v>0</v>
      </c>
      <c r="GD36" s="31">
        <v>0</v>
      </c>
      <c r="GE36" s="31">
        <v>0</v>
      </c>
      <c r="GF36" s="31">
        <v>0</v>
      </c>
      <c r="GG36" s="31">
        <v>0</v>
      </c>
      <c r="GH36" s="31">
        <v>0</v>
      </c>
      <c r="GI36" s="31">
        <v>0</v>
      </c>
      <c r="GJ36" s="31">
        <v>0</v>
      </c>
      <c r="GK36" s="31">
        <v>0</v>
      </c>
      <c r="GL36" s="31">
        <v>0</v>
      </c>
      <c r="GM36" s="31">
        <v>0</v>
      </c>
      <c r="GN36" s="31">
        <v>0</v>
      </c>
      <c r="GO36" s="31">
        <v>0</v>
      </c>
      <c r="GP36" s="31">
        <v>0</v>
      </c>
      <c r="GQ36" s="31">
        <v>0</v>
      </c>
      <c r="GR36" s="31">
        <v>0</v>
      </c>
      <c r="GS36" s="31">
        <v>75</v>
      </c>
      <c r="GT36" s="31">
        <v>75</v>
      </c>
      <c r="GU36" s="31">
        <v>0</v>
      </c>
      <c r="GV36" s="31">
        <v>0</v>
      </c>
      <c r="GW36" s="31">
        <v>0</v>
      </c>
      <c r="GX36" s="31">
        <v>0</v>
      </c>
      <c r="GY36" s="31">
        <v>0</v>
      </c>
      <c r="GZ36" s="31">
        <v>0</v>
      </c>
      <c r="HA36" s="31">
        <v>0</v>
      </c>
      <c r="HB36" s="31">
        <v>0</v>
      </c>
      <c r="HC36" s="31">
        <v>0</v>
      </c>
      <c r="HD36" s="31">
        <v>0</v>
      </c>
      <c r="HE36" s="31">
        <v>0</v>
      </c>
      <c r="HF36" s="31">
        <v>0</v>
      </c>
      <c r="HG36" s="31">
        <v>0</v>
      </c>
      <c r="HH36" s="31">
        <v>0</v>
      </c>
      <c r="HI36" s="31">
        <v>0</v>
      </c>
      <c r="HJ36" s="31">
        <v>0</v>
      </c>
      <c r="HK36" s="31">
        <v>1</v>
      </c>
      <c r="HL36" s="31">
        <v>44.3</v>
      </c>
    </row>
    <row r="37" spans="1:228" s="10" customFormat="1" ht="153" customHeight="1" x14ac:dyDescent="0.25">
      <c r="A37" s="35" t="s">
        <v>109</v>
      </c>
      <c r="B37" s="38" t="s">
        <v>132</v>
      </c>
      <c r="C37" s="57" t="s">
        <v>135</v>
      </c>
      <c r="D37" s="31">
        <v>534.9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70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29.3</v>
      </c>
      <c r="AA37" s="31">
        <v>13.3</v>
      </c>
      <c r="AB37" s="31">
        <v>0</v>
      </c>
      <c r="AC37" s="31">
        <v>0</v>
      </c>
      <c r="AD37" s="31">
        <v>0</v>
      </c>
      <c r="AE37" s="31">
        <v>1.3</v>
      </c>
      <c r="AF37" s="31">
        <v>20</v>
      </c>
      <c r="AG37" s="31">
        <v>8.3000000000000007</v>
      </c>
      <c r="AH37" s="31">
        <v>62</v>
      </c>
      <c r="AI37" s="31">
        <v>0</v>
      </c>
      <c r="AJ37" s="31">
        <v>0</v>
      </c>
      <c r="AK37" s="31">
        <v>192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0.7</v>
      </c>
      <c r="BA37" s="31">
        <v>0</v>
      </c>
      <c r="BB37" s="31">
        <v>0</v>
      </c>
      <c r="BC37" s="31">
        <v>0</v>
      </c>
      <c r="BD37" s="31">
        <v>0</v>
      </c>
      <c r="BE37" s="31">
        <v>3.3</v>
      </c>
      <c r="BF37" s="31">
        <v>1</v>
      </c>
      <c r="BG37" s="31">
        <v>18.7</v>
      </c>
      <c r="BH37" s="31">
        <v>14</v>
      </c>
      <c r="BI37" s="31">
        <v>36.299999999999997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64.7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>
        <v>0</v>
      </c>
      <c r="DZ37" s="31">
        <v>0</v>
      </c>
      <c r="EA37" s="31">
        <v>0</v>
      </c>
      <c r="EB37" s="31">
        <v>0</v>
      </c>
      <c r="EC37" s="31">
        <v>0</v>
      </c>
      <c r="ED37" s="31">
        <v>0</v>
      </c>
      <c r="EE37" s="31">
        <v>0</v>
      </c>
      <c r="EF37" s="31">
        <v>0</v>
      </c>
      <c r="EG37" s="31">
        <v>0</v>
      </c>
      <c r="EH37" s="31">
        <v>0</v>
      </c>
      <c r="EI37" s="31">
        <v>0</v>
      </c>
      <c r="EJ37" s="31">
        <v>0</v>
      </c>
      <c r="EK37" s="31">
        <v>0</v>
      </c>
      <c r="EL37" s="31">
        <v>0</v>
      </c>
      <c r="EM37" s="31">
        <v>0</v>
      </c>
      <c r="EN37" s="31">
        <v>0</v>
      </c>
      <c r="EO37" s="31">
        <v>0</v>
      </c>
      <c r="EP37" s="31">
        <v>0</v>
      </c>
      <c r="EQ37" s="31">
        <v>0</v>
      </c>
      <c r="ER37" s="31">
        <v>0</v>
      </c>
      <c r="ES37" s="31">
        <v>0</v>
      </c>
      <c r="ET37" s="31">
        <v>0</v>
      </c>
      <c r="EU37" s="31">
        <v>0</v>
      </c>
      <c r="EV37" s="31">
        <v>0</v>
      </c>
      <c r="EW37" s="31">
        <v>0</v>
      </c>
      <c r="EX37" s="31">
        <v>0</v>
      </c>
      <c r="EY37" s="31">
        <v>0</v>
      </c>
      <c r="EZ37" s="31">
        <v>0</v>
      </c>
      <c r="FA37" s="31">
        <v>0</v>
      </c>
      <c r="FB37" s="31">
        <v>0</v>
      </c>
      <c r="FC37" s="31">
        <v>0</v>
      </c>
      <c r="FD37" s="31">
        <v>0</v>
      </c>
      <c r="FE37" s="31">
        <v>0</v>
      </c>
      <c r="FF37" s="31">
        <v>0</v>
      </c>
      <c r="FG37" s="31">
        <v>0</v>
      </c>
      <c r="FH37" s="31">
        <v>0</v>
      </c>
      <c r="FI37" s="31">
        <v>0</v>
      </c>
      <c r="FJ37" s="31">
        <v>0</v>
      </c>
      <c r="FK37" s="31">
        <v>0</v>
      </c>
      <c r="FL37" s="31">
        <v>0</v>
      </c>
      <c r="FM37" s="31">
        <v>0</v>
      </c>
      <c r="FN37" s="31">
        <v>0</v>
      </c>
      <c r="FO37" s="31">
        <v>0</v>
      </c>
      <c r="FP37" s="31">
        <v>0</v>
      </c>
      <c r="FQ37" s="31">
        <v>0</v>
      </c>
      <c r="FR37" s="31">
        <v>0</v>
      </c>
      <c r="FS37" s="31">
        <v>0</v>
      </c>
      <c r="FT37" s="31">
        <v>0</v>
      </c>
      <c r="FU37" s="31">
        <v>0</v>
      </c>
      <c r="FV37" s="31">
        <v>0</v>
      </c>
      <c r="FW37" s="31">
        <v>0</v>
      </c>
      <c r="FX37" s="31">
        <v>0</v>
      </c>
      <c r="FY37" s="31">
        <v>0</v>
      </c>
      <c r="FZ37" s="31">
        <v>0</v>
      </c>
      <c r="GA37" s="31">
        <v>0</v>
      </c>
      <c r="GB37" s="31">
        <v>0</v>
      </c>
      <c r="GC37" s="31">
        <v>0</v>
      </c>
      <c r="GD37" s="31">
        <v>0</v>
      </c>
      <c r="GE37" s="31">
        <v>0</v>
      </c>
      <c r="GF37" s="31">
        <v>0</v>
      </c>
      <c r="GG37" s="31">
        <v>0</v>
      </c>
      <c r="GH37" s="31">
        <v>0</v>
      </c>
      <c r="GI37" s="31">
        <v>0</v>
      </c>
      <c r="GJ37" s="31">
        <v>0</v>
      </c>
      <c r="GK37" s="31">
        <v>0</v>
      </c>
      <c r="GL37" s="31">
        <v>0</v>
      </c>
      <c r="GM37" s="31">
        <v>0</v>
      </c>
      <c r="GN37" s="31">
        <v>0</v>
      </c>
      <c r="GO37" s="31">
        <v>0</v>
      </c>
      <c r="GP37" s="31">
        <v>0</v>
      </c>
      <c r="GQ37" s="31">
        <v>0</v>
      </c>
      <c r="GR37" s="31">
        <v>0</v>
      </c>
      <c r="GS37" s="31">
        <v>0</v>
      </c>
      <c r="GT37" s="31">
        <v>0</v>
      </c>
      <c r="GU37" s="31">
        <v>0</v>
      </c>
      <c r="GV37" s="31">
        <v>0</v>
      </c>
      <c r="GW37" s="31">
        <v>0</v>
      </c>
      <c r="GX37" s="31">
        <v>0</v>
      </c>
      <c r="GY37" s="31">
        <v>0</v>
      </c>
      <c r="GZ37" s="31">
        <v>0</v>
      </c>
      <c r="HA37" s="31">
        <v>0</v>
      </c>
      <c r="HB37" s="31">
        <v>0</v>
      </c>
      <c r="HC37" s="31">
        <v>0</v>
      </c>
      <c r="HD37" s="31">
        <v>0</v>
      </c>
      <c r="HE37" s="31">
        <v>0</v>
      </c>
      <c r="HF37" s="31">
        <v>0</v>
      </c>
      <c r="HG37" s="31">
        <v>0</v>
      </c>
      <c r="HH37" s="31">
        <v>0</v>
      </c>
      <c r="HI37" s="31">
        <v>0</v>
      </c>
      <c r="HJ37" s="31">
        <v>0</v>
      </c>
      <c r="HK37" s="31">
        <v>12.3</v>
      </c>
      <c r="HL37" s="31">
        <v>51</v>
      </c>
    </row>
    <row r="38" spans="1:228" s="10" customFormat="1" ht="107.25" customHeight="1" x14ac:dyDescent="0.25">
      <c r="A38" s="35" t="s">
        <v>110</v>
      </c>
      <c r="B38" s="38" t="s">
        <v>133</v>
      </c>
      <c r="C38" s="57" t="s">
        <v>136</v>
      </c>
      <c r="D38" s="31">
        <v>283.7</v>
      </c>
      <c r="E38" s="31">
        <v>123.7</v>
      </c>
      <c r="F38" s="31">
        <v>0</v>
      </c>
      <c r="G38" s="31">
        <v>136</v>
      </c>
      <c r="H38" s="31">
        <v>0</v>
      </c>
      <c r="I38" s="31">
        <v>21.3</v>
      </c>
      <c r="J38" s="31">
        <v>0</v>
      </c>
      <c r="K38" s="31">
        <v>1</v>
      </c>
      <c r="L38" s="31">
        <v>0</v>
      </c>
      <c r="M38" s="31">
        <v>1</v>
      </c>
      <c r="N38" s="31">
        <v>0</v>
      </c>
      <c r="O38" s="31">
        <v>0.7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0</v>
      </c>
      <c r="EA38" s="31">
        <v>0</v>
      </c>
      <c r="EB38" s="31">
        <v>0</v>
      </c>
      <c r="EC38" s="31">
        <v>0</v>
      </c>
      <c r="ED38" s="31">
        <v>0</v>
      </c>
      <c r="EE38" s="31">
        <v>0</v>
      </c>
      <c r="EF38" s="31">
        <v>0</v>
      </c>
      <c r="EG38" s="31">
        <v>0</v>
      </c>
      <c r="EH38" s="31">
        <v>0</v>
      </c>
      <c r="EI38" s="31">
        <v>0</v>
      </c>
      <c r="EJ38" s="31">
        <v>0</v>
      </c>
      <c r="EK38" s="31">
        <v>0</v>
      </c>
      <c r="EL38" s="31">
        <v>0</v>
      </c>
      <c r="EM38" s="31">
        <v>0</v>
      </c>
      <c r="EN38" s="31">
        <v>0</v>
      </c>
      <c r="EO38" s="31">
        <v>0</v>
      </c>
      <c r="EP38" s="31">
        <v>0</v>
      </c>
      <c r="EQ38" s="31">
        <v>0</v>
      </c>
      <c r="ER38" s="31">
        <v>0</v>
      </c>
      <c r="ES38" s="31">
        <v>0</v>
      </c>
      <c r="ET38" s="31">
        <v>0</v>
      </c>
      <c r="EU38" s="31">
        <v>0</v>
      </c>
      <c r="EV38" s="31">
        <v>0</v>
      </c>
      <c r="EW38" s="31">
        <v>0</v>
      </c>
      <c r="EX38" s="31">
        <v>0</v>
      </c>
      <c r="EY38" s="31">
        <v>0</v>
      </c>
      <c r="EZ38" s="31">
        <v>0</v>
      </c>
      <c r="FA38" s="31">
        <v>0</v>
      </c>
      <c r="FB38" s="31">
        <v>0</v>
      </c>
      <c r="FC38" s="31">
        <v>0</v>
      </c>
      <c r="FD38" s="31">
        <v>0</v>
      </c>
      <c r="FE38" s="31">
        <v>0</v>
      </c>
      <c r="FF38" s="31">
        <v>0</v>
      </c>
      <c r="FG38" s="31">
        <v>0</v>
      </c>
      <c r="FH38" s="31">
        <v>0</v>
      </c>
      <c r="FI38" s="31">
        <v>0</v>
      </c>
      <c r="FJ38" s="31">
        <v>0</v>
      </c>
      <c r="FK38" s="31">
        <v>0</v>
      </c>
      <c r="FL38" s="31">
        <v>0</v>
      </c>
      <c r="FM38" s="31">
        <v>0</v>
      </c>
      <c r="FN38" s="31">
        <v>0</v>
      </c>
      <c r="FO38" s="31">
        <v>0</v>
      </c>
      <c r="FP38" s="31">
        <v>0</v>
      </c>
      <c r="FQ38" s="31">
        <v>0</v>
      </c>
      <c r="FR38" s="31">
        <v>0</v>
      </c>
      <c r="FS38" s="31">
        <v>0</v>
      </c>
      <c r="FT38" s="31">
        <v>0</v>
      </c>
      <c r="FU38" s="31">
        <v>0</v>
      </c>
      <c r="FV38" s="31">
        <v>0</v>
      </c>
      <c r="FW38" s="31">
        <v>0</v>
      </c>
      <c r="FX38" s="31">
        <v>0</v>
      </c>
      <c r="FY38" s="31">
        <v>0</v>
      </c>
      <c r="FZ38" s="31">
        <v>0</v>
      </c>
      <c r="GA38" s="31">
        <v>0</v>
      </c>
      <c r="GB38" s="31">
        <v>0</v>
      </c>
      <c r="GC38" s="31">
        <v>0</v>
      </c>
      <c r="GD38" s="31">
        <v>0</v>
      </c>
      <c r="GE38" s="31">
        <v>0</v>
      </c>
      <c r="GF38" s="31">
        <v>0</v>
      </c>
      <c r="GG38" s="31">
        <v>0</v>
      </c>
      <c r="GH38" s="31">
        <v>0</v>
      </c>
      <c r="GI38" s="31">
        <v>0</v>
      </c>
      <c r="GJ38" s="31">
        <v>0</v>
      </c>
      <c r="GK38" s="31">
        <v>0</v>
      </c>
      <c r="GL38" s="31">
        <v>0</v>
      </c>
      <c r="GM38" s="31">
        <v>0</v>
      </c>
      <c r="GN38" s="31">
        <v>0</v>
      </c>
      <c r="GO38" s="31">
        <v>0</v>
      </c>
      <c r="GP38" s="31">
        <v>0</v>
      </c>
      <c r="GQ38" s="31">
        <v>0</v>
      </c>
      <c r="GR38" s="31">
        <v>0</v>
      </c>
      <c r="GS38" s="31">
        <v>25</v>
      </c>
      <c r="GT38" s="31">
        <v>25</v>
      </c>
      <c r="GU38" s="31">
        <v>0</v>
      </c>
      <c r="GV38" s="31">
        <v>0</v>
      </c>
      <c r="GW38" s="31">
        <v>0</v>
      </c>
      <c r="GX38" s="31">
        <v>0</v>
      </c>
      <c r="GY38" s="31">
        <v>0</v>
      </c>
      <c r="GZ38" s="31">
        <v>0</v>
      </c>
      <c r="HA38" s="31">
        <v>0</v>
      </c>
      <c r="HB38" s="31">
        <v>0</v>
      </c>
      <c r="HC38" s="31">
        <v>0</v>
      </c>
      <c r="HD38" s="31">
        <v>0</v>
      </c>
      <c r="HE38" s="31">
        <v>0</v>
      </c>
      <c r="HF38" s="31">
        <v>0</v>
      </c>
      <c r="HG38" s="31">
        <v>0</v>
      </c>
      <c r="HH38" s="31">
        <v>0</v>
      </c>
      <c r="HI38" s="31">
        <v>0</v>
      </c>
      <c r="HJ38" s="31">
        <v>0</v>
      </c>
      <c r="HK38" s="31">
        <v>0</v>
      </c>
      <c r="HL38" s="31">
        <v>14</v>
      </c>
    </row>
    <row r="39" spans="1:228" s="10" customFormat="1" ht="96" customHeight="1" x14ac:dyDescent="0.25">
      <c r="A39" s="35" t="s">
        <v>111</v>
      </c>
      <c r="B39" s="38" t="s">
        <v>134</v>
      </c>
      <c r="C39" s="57" t="s">
        <v>136</v>
      </c>
      <c r="D39" s="31">
        <v>279.7</v>
      </c>
      <c r="E39" s="31">
        <v>112.7</v>
      </c>
      <c r="F39" s="31">
        <v>0</v>
      </c>
      <c r="G39" s="31">
        <v>138.30000000000001</v>
      </c>
      <c r="H39" s="31">
        <v>0</v>
      </c>
      <c r="I39" s="31">
        <v>26</v>
      </c>
      <c r="J39" s="31">
        <v>0</v>
      </c>
      <c r="K39" s="31">
        <v>1</v>
      </c>
      <c r="L39" s="31">
        <v>0</v>
      </c>
      <c r="M39" s="31">
        <v>1</v>
      </c>
      <c r="N39" s="31">
        <v>0</v>
      </c>
      <c r="O39" s="31">
        <v>0.7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1">
        <v>0</v>
      </c>
      <c r="DW39" s="31">
        <v>0</v>
      </c>
      <c r="DX39" s="31">
        <v>0</v>
      </c>
      <c r="DY39" s="31">
        <v>0</v>
      </c>
      <c r="DZ39" s="31">
        <v>0</v>
      </c>
      <c r="EA39" s="31">
        <v>0</v>
      </c>
      <c r="EB39" s="31">
        <v>0</v>
      </c>
      <c r="EC39" s="31">
        <v>0</v>
      </c>
      <c r="ED39" s="31">
        <v>0</v>
      </c>
      <c r="EE39" s="31">
        <v>0</v>
      </c>
      <c r="EF39" s="31">
        <v>0</v>
      </c>
      <c r="EG39" s="31">
        <v>0</v>
      </c>
      <c r="EH39" s="31">
        <v>0</v>
      </c>
      <c r="EI39" s="31">
        <v>0</v>
      </c>
      <c r="EJ39" s="31">
        <v>0</v>
      </c>
      <c r="EK39" s="31">
        <v>0</v>
      </c>
      <c r="EL39" s="31">
        <v>0</v>
      </c>
      <c r="EM39" s="31">
        <v>0</v>
      </c>
      <c r="EN39" s="31">
        <v>0</v>
      </c>
      <c r="EO39" s="31">
        <v>0</v>
      </c>
      <c r="EP39" s="31">
        <v>0</v>
      </c>
      <c r="EQ39" s="31">
        <v>0</v>
      </c>
      <c r="ER39" s="31">
        <v>0</v>
      </c>
      <c r="ES39" s="31">
        <v>0</v>
      </c>
      <c r="ET39" s="31">
        <v>0</v>
      </c>
      <c r="EU39" s="31">
        <v>0</v>
      </c>
      <c r="EV39" s="31">
        <v>0</v>
      </c>
      <c r="EW39" s="31">
        <v>0</v>
      </c>
      <c r="EX39" s="31">
        <v>0</v>
      </c>
      <c r="EY39" s="31">
        <v>0</v>
      </c>
      <c r="EZ39" s="31">
        <v>0</v>
      </c>
      <c r="FA39" s="31">
        <v>0</v>
      </c>
      <c r="FB39" s="31">
        <v>0</v>
      </c>
      <c r="FC39" s="31">
        <v>0</v>
      </c>
      <c r="FD39" s="31">
        <v>0</v>
      </c>
      <c r="FE39" s="31">
        <v>0</v>
      </c>
      <c r="FF39" s="31">
        <v>0</v>
      </c>
      <c r="FG39" s="31">
        <v>0</v>
      </c>
      <c r="FH39" s="31">
        <v>0</v>
      </c>
      <c r="FI39" s="31">
        <v>0</v>
      </c>
      <c r="FJ39" s="31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0</v>
      </c>
      <c r="FP39" s="31">
        <v>0</v>
      </c>
      <c r="FQ39" s="31">
        <v>0</v>
      </c>
      <c r="FR39" s="31">
        <v>0</v>
      </c>
      <c r="FS39" s="31">
        <v>0</v>
      </c>
      <c r="FT39" s="31">
        <v>0</v>
      </c>
      <c r="FU39" s="31">
        <v>0</v>
      </c>
      <c r="FV39" s="31">
        <v>0</v>
      </c>
      <c r="FW39" s="31">
        <v>0</v>
      </c>
      <c r="FX39" s="31">
        <v>0</v>
      </c>
      <c r="FY39" s="31">
        <v>0</v>
      </c>
      <c r="FZ39" s="31">
        <v>0</v>
      </c>
      <c r="GA39" s="31">
        <v>0</v>
      </c>
      <c r="GB39" s="31">
        <v>0</v>
      </c>
      <c r="GC39" s="31">
        <v>0</v>
      </c>
      <c r="GD39" s="31">
        <v>0</v>
      </c>
      <c r="GE39" s="31">
        <v>0</v>
      </c>
      <c r="GF39" s="31">
        <v>0</v>
      </c>
      <c r="GG39" s="31">
        <v>0</v>
      </c>
      <c r="GH39" s="31">
        <v>0</v>
      </c>
      <c r="GI39" s="31">
        <v>0</v>
      </c>
      <c r="GJ39" s="31">
        <v>0</v>
      </c>
      <c r="GK39" s="31">
        <v>0</v>
      </c>
      <c r="GL39" s="31">
        <v>0</v>
      </c>
      <c r="GM39" s="31">
        <v>0</v>
      </c>
      <c r="GN39" s="31">
        <v>0</v>
      </c>
      <c r="GO39" s="31">
        <v>0</v>
      </c>
      <c r="GP39" s="31">
        <v>0</v>
      </c>
      <c r="GQ39" s="31">
        <v>0</v>
      </c>
      <c r="GR39" s="31">
        <v>0</v>
      </c>
      <c r="GS39" s="31">
        <v>25</v>
      </c>
      <c r="GT39" s="31">
        <v>25</v>
      </c>
      <c r="GU39" s="31">
        <v>0</v>
      </c>
      <c r="GV39" s="31">
        <v>0</v>
      </c>
      <c r="GW39" s="31">
        <v>0</v>
      </c>
      <c r="GX39" s="31">
        <v>0</v>
      </c>
      <c r="GY39" s="31">
        <v>0</v>
      </c>
      <c r="GZ39" s="31">
        <v>0</v>
      </c>
      <c r="HA39" s="31">
        <v>0</v>
      </c>
      <c r="HB39" s="31">
        <v>0</v>
      </c>
      <c r="HC39" s="31">
        <v>0</v>
      </c>
      <c r="HD39" s="31">
        <v>0</v>
      </c>
      <c r="HE39" s="31">
        <v>0</v>
      </c>
      <c r="HF39" s="31">
        <v>0</v>
      </c>
      <c r="HG39" s="31">
        <v>0</v>
      </c>
      <c r="HH39" s="31">
        <v>0</v>
      </c>
      <c r="HI39" s="31">
        <v>0</v>
      </c>
      <c r="HJ39" s="31">
        <v>0</v>
      </c>
      <c r="HK39" s="31">
        <v>0.3</v>
      </c>
      <c r="HL39" s="31">
        <v>12</v>
      </c>
    </row>
    <row r="40" spans="1:228" s="13" customFormat="1" ht="45.75" customHeight="1" x14ac:dyDescent="0.25">
      <c r="A40" s="40"/>
      <c r="B40" s="41" t="s">
        <v>11</v>
      </c>
      <c r="C40" s="42" t="s">
        <v>14</v>
      </c>
      <c r="D40" s="33">
        <f t="shared" ref="D40:BD40" si="0">SUMIFS(D17:D39,$C$17:$C$39,"Городской")</f>
        <v>16042.7</v>
      </c>
      <c r="E40" s="33">
        <f t="shared" si="0"/>
        <v>6229.7000000000007</v>
      </c>
      <c r="F40" s="33">
        <f t="shared" si="0"/>
        <v>0</v>
      </c>
      <c r="G40" s="33">
        <f t="shared" si="0"/>
        <v>7481</v>
      </c>
      <c r="H40" s="33">
        <f t="shared" si="0"/>
        <v>0</v>
      </c>
      <c r="I40" s="33">
        <f t="shared" si="0"/>
        <v>1532</v>
      </c>
      <c r="J40" s="33">
        <f t="shared" si="0"/>
        <v>0</v>
      </c>
      <c r="K40" s="33">
        <f t="shared" si="0"/>
        <v>27.4</v>
      </c>
      <c r="L40" s="33">
        <f t="shared" si="0"/>
        <v>0</v>
      </c>
      <c r="M40" s="33">
        <f t="shared" si="0"/>
        <v>31.900000000000002</v>
      </c>
      <c r="N40" s="33">
        <f t="shared" si="0"/>
        <v>0</v>
      </c>
      <c r="O40" s="33">
        <f t="shared" si="0"/>
        <v>6</v>
      </c>
      <c r="P40" s="33">
        <f t="shared" si="0"/>
        <v>0</v>
      </c>
      <c r="Q40" s="33">
        <f t="shared" si="0"/>
        <v>0</v>
      </c>
      <c r="R40" s="33">
        <f t="shared" si="0"/>
        <v>0</v>
      </c>
      <c r="S40" s="33">
        <f t="shared" si="0"/>
        <v>0</v>
      </c>
      <c r="T40" s="33">
        <f t="shared" si="0"/>
        <v>70</v>
      </c>
      <c r="U40" s="33">
        <f t="shared" si="0"/>
        <v>68</v>
      </c>
      <c r="V40" s="33">
        <f t="shared" si="0"/>
        <v>0</v>
      </c>
      <c r="W40" s="33">
        <f t="shared" si="0"/>
        <v>12</v>
      </c>
      <c r="X40" s="33">
        <f t="shared" si="0"/>
        <v>0</v>
      </c>
      <c r="Y40" s="33">
        <f t="shared" si="0"/>
        <v>0</v>
      </c>
      <c r="Z40" s="33">
        <f t="shared" si="0"/>
        <v>29.3</v>
      </c>
      <c r="AA40" s="33">
        <f t="shared" si="0"/>
        <v>13.3</v>
      </c>
      <c r="AB40" s="33">
        <f t="shared" si="0"/>
        <v>0</v>
      </c>
      <c r="AC40" s="33">
        <f t="shared" si="0"/>
        <v>0</v>
      </c>
      <c r="AD40" s="33">
        <f t="shared" si="0"/>
        <v>0</v>
      </c>
      <c r="AE40" s="33">
        <f t="shared" si="0"/>
        <v>1.3</v>
      </c>
      <c r="AF40" s="33">
        <f t="shared" si="0"/>
        <v>20</v>
      </c>
      <c r="AG40" s="33">
        <f t="shared" si="0"/>
        <v>8.3000000000000007</v>
      </c>
      <c r="AH40" s="33">
        <f t="shared" si="0"/>
        <v>62</v>
      </c>
      <c r="AI40" s="33">
        <f t="shared" si="0"/>
        <v>7</v>
      </c>
      <c r="AJ40" s="33">
        <f t="shared" si="0"/>
        <v>0</v>
      </c>
      <c r="AK40" s="33">
        <f t="shared" si="0"/>
        <v>192</v>
      </c>
      <c r="AL40" s="33">
        <f t="shared" si="0"/>
        <v>0</v>
      </c>
      <c r="AM40" s="33">
        <f t="shared" si="0"/>
        <v>0</v>
      </c>
      <c r="AN40" s="33">
        <f t="shared" si="0"/>
        <v>0</v>
      </c>
      <c r="AO40" s="33">
        <f t="shared" si="0"/>
        <v>0</v>
      </c>
      <c r="AP40" s="33">
        <f t="shared" si="0"/>
        <v>0</v>
      </c>
      <c r="AQ40" s="33">
        <f t="shared" si="0"/>
        <v>1</v>
      </c>
      <c r="AR40" s="33">
        <f t="shared" si="0"/>
        <v>2.7</v>
      </c>
      <c r="AS40" s="33">
        <f t="shared" si="0"/>
        <v>0.3</v>
      </c>
      <c r="AT40" s="33">
        <f t="shared" si="0"/>
        <v>3</v>
      </c>
      <c r="AU40" s="33">
        <f t="shared" si="0"/>
        <v>2.4</v>
      </c>
      <c r="AV40" s="33">
        <f t="shared" si="0"/>
        <v>2.0999999999999996</v>
      </c>
      <c r="AW40" s="33">
        <f t="shared" si="0"/>
        <v>11.399999999999999</v>
      </c>
      <c r="AX40" s="33">
        <f t="shared" si="0"/>
        <v>17.600000000000001</v>
      </c>
      <c r="AY40" s="33">
        <f t="shared" si="0"/>
        <v>2.2999999999999998</v>
      </c>
      <c r="AZ40" s="33">
        <f t="shared" si="0"/>
        <v>0.7</v>
      </c>
      <c r="BA40" s="33">
        <f t="shared" si="0"/>
        <v>0</v>
      </c>
      <c r="BB40" s="33">
        <f t="shared" si="0"/>
        <v>0</v>
      </c>
      <c r="BC40" s="33">
        <f t="shared" si="0"/>
        <v>0</v>
      </c>
      <c r="BD40" s="33">
        <f t="shared" si="0"/>
        <v>1</v>
      </c>
      <c r="BE40" s="33">
        <f t="shared" ref="BE40:DP40" si="1">SUMIFS(BE17:BE39,$C$17:$C$39,"Городской")</f>
        <v>3.3</v>
      </c>
      <c r="BF40" s="33">
        <f t="shared" si="1"/>
        <v>1</v>
      </c>
      <c r="BG40" s="33">
        <f t="shared" si="1"/>
        <v>21.7</v>
      </c>
      <c r="BH40" s="33">
        <f t="shared" si="1"/>
        <v>14</v>
      </c>
      <c r="BI40" s="33">
        <f t="shared" si="1"/>
        <v>36.299999999999997</v>
      </c>
      <c r="BJ40" s="33">
        <f t="shared" si="1"/>
        <v>0</v>
      </c>
      <c r="BK40" s="33">
        <f t="shared" si="1"/>
        <v>0</v>
      </c>
      <c r="BL40" s="33">
        <f t="shared" si="1"/>
        <v>0</v>
      </c>
      <c r="BM40" s="33">
        <f t="shared" si="1"/>
        <v>0</v>
      </c>
      <c r="BN40" s="33">
        <f t="shared" si="1"/>
        <v>0</v>
      </c>
      <c r="BO40" s="33">
        <f t="shared" si="1"/>
        <v>26</v>
      </c>
      <c r="BP40" s="33">
        <f t="shared" si="1"/>
        <v>0</v>
      </c>
      <c r="BQ40" s="33">
        <f t="shared" si="1"/>
        <v>0</v>
      </c>
      <c r="BR40" s="33">
        <f t="shared" si="1"/>
        <v>0</v>
      </c>
      <c r="BS40" s="33">
        <f t="shared" si="1"/>
        <v>0</v>
      </c>
      <c r="BT40" s="33">
        <f t="shared" si="1"/>
        <v>0</v>
      </c>
      <c r="BU40" s="33">
        <f t="shared" si="1"/>
        <v>0</v>
      </c>
      <c r="BV40" s="33">
        <f t="shared" si="1"/>
        <v>0</v>
      </c>
      <c r="BW40" s="33">
        <f t="shared" si="1"/>
        <v>0</v>
      </c>
      <c r="BX40" s="33">
        <f t="shared" si="1"/>
        <v>0</v>
      </c>
      <c r="BY40" s="33">
        <f t="shared" si="1"/>
        <v>0</v>
      </c>
      <c r="BZ40" s="33">
        <f t="shared" si="1"/>
        <v>0</v>
      </c>
      <c r="CA40" s="33">
        <f t="shared" si="1"/>
        <v>0</v>
      </c>
      <c r="CB40" s="33">
        <f t="shared" si="1"/>
        <v>20</v>
      </c>
      <c r="CC40" s="33">
        <f t="shared" si="1"/>
        <v>20</v>
      </c>
      <c r="CD40" s="33">
        <f t="shared" si="1"/>
        <v>64.7</v>
      </c>
      <c r="CE40" s="33">
        <f t="shared" si="1"/>
        <v>0</v>
      </c>
      <c r="CF40" s="33">
        <f t="shared" si="1"/>
        <v>0</v>
      </c>
      <c r="CG40" s="33">
        <f t="shared" si="1"/>
        <v>0</v>
      </c>
      <c r="CH40" s="33">
        <f t="shared" si="1"/>
        <v>0</v>
      </c>
      <c r="CI40" s="33">
        <f t="shared" si="1"/>
        <v>0</v>
      </c>
      <c r="CJ40" s="33">
        <f t="shared" si="1"/>
        <v>0</v>
      </c>
      <c r="CK40" s="33">
        <f t="shared" si="1"/>
        <v>0</v>
      </c>
      <c r="CL40" s="33">
        <f t="shared" si="1"/>
        <v>0</v>
      </c>
      <c r="CM40" s="33">
        <f t="shared" si="1"/>
        <v>0</v>
      </c>
      <c r="CN40" s="33">
        <f t="shared" si="1"/>
        <v>0</v>
      </c>
      <c r="CO40" s="33">
        <f t="shared" si="1"/>
        <v>0</v>
      </c>
      <c r="CP40" s="33">
        <f t="shared" si="1"/>
        <v>0</v>
      </c>
      <c r="CQ40" s="33">
        <f t="shared" si="1"/>
        <v>0</v>
      </c>
      <c r="CR40" s="33">
        <f t="shared" si="1"/>
        <v>0</v>
      </c>
      <c r="CS40" s="33">
        <f t="shared" si="1"/>
        <v>0</v>
      </c>
      <c r="CT40" s="33">
        <f t="shared" si="1"/>
        <v>0</v>
      </c>
      <c r="CU40" s="33">
        <f t="shared" si="1"/>
        <v>0</v>
      </c>
      <c r="CV40" s="33">
        <f t="shared" si="1"/>
        <v>0</v>
      </c>
      <c r="CW40" s="33">
        <f t="shared" si="1"/>
        <v>0</v>
      </c>
      <c r="CX40" s="33">
        <f t="shared" si="1"/>
        <v>0</v>
      </c>
      <c r="CY40" s="33">
        <f t="shared" si="1"/>
        <v>0</v>
      </c>
      <c r="CZ40" s="33">
        <f t="shared" si="1"/>
        <v>0</v>
      </c>
      <c r="DA40" s="33">
        <f t="shared" si="1"/>
        <v>0</v>
      </c>
      <c r="DB40" s="33">
        <f t="shared" si="1"/>
        <v>0</v>
      </c>
      <c r="DC40" s="33">
        <f t="shared" si="1"/>
        <v>0</v>
      </c>
      <c r="DD40" s="33">
        <f t="shared" si="1"/>
        <v>0</v>
      </c>
      <c r="DE40" s="33">
        <f t="shared" si="1"/>
        <v>0</v>
      </c>
      <c r="DF40" s="33">
        <f t="shared" si="1"/>
        <v>0</v>
      </c>
      <c r="DG40" s="33">
        <f t="shared" si="1"/>
        <v>0</v>
      </c>
      <c r="DH40" s="33">
        <f t="shared" si="1"/>
        <v>0</v>
      </c>
      <c r="DI40" s="33">
        <f t="shared" si="1"/>
        <v>0</v>
      </c>
      <c r="DJ40" s="33">
        <f t="shared" si="1"/>
        <v>0</v>
      </c>
      <c r="DK40" s="33">
        <f t="shared" si="1"/>
        <v>0</v>
      </c>
      <c r="DL40" s="33">
        <f t="shared" si="1"/>
        <v>0</v>
      </c>
      <c r="DM40" s="33">
        <f t="shared" si="1"/>
        <v>0</v>
      </c>
      <c r="DN40" s="33">
        <f t="shared" si="1"/>
        <v>0</v>
      </c>
      <c r="DO40" s="33">
        <f t="shared" si="1"/>
        <v>0</v>
      </c>
      <c r="DP40" s="33">
        <f t="shared" si="1"/>
        <v>0</v>
      </c>
      <c r="DQ40" s="33">
        <f t="shared" ref="DQ40:GB40" si="2">SUMIFS(DQ17:DQ39,$C$17:$C$39,"Городской")</f>
        <v>0</v>
      </c>
      <c r="DR40" s="33">
        <f t="shared" si="2"/>
        <v>0</v>
      </c>
      <c r="DS40" s="33">
        <f t="shared" si="2"/>
        <v>0</v>
      </c>
      <c r="DT40" s="33">
        <f t="shared" si="2"/>
        <v>0</v>
      </c>
      <c r="DU40" s="33">
        <f t="shared" si="2"/>
        <v>0</v>
      </c>
      <c r="DV40" s="33">
        <f t="shared" si="2"/>
        <v>0</v>
      </c>
      <c r="DW40" s="33">
        <f t="shared" si="2"/>
        <v>0</v>
      </c>
      <c r="DX40" s="33">
        <f t="shared" si="2"/>
        <v>0</v>
      </c>
      <c r="DY40" s="33">
        <f t="shared" si="2"/>
        <v>0</v>
      </c>
      <c r="DZ40" s="33">
        <f t="shared" si="2"/>
        <v>0</v>
      </c>
      <c r="EA40" s="33">
        <f t="shared" si="2"/>
        <v>0</v>
      </c>
      <c r="EB40" s="33">
        <f t="shared" si="2"/>
        <v>0</v>
      </c>
      <c r="EC40" s="33">
        <f t="shared" si="2"/>
        <v>0</v>
      </c>
      <c r="ED40" s="33">
        <f t="shared" si="2"/>
        <v>0</v>
      </c>
      <c r="EE40" s="33">
        <f t="shared" si="2"/>
        <v>0</v>
      </c>
      <c r="EF40" s="33">
        <f t="shared" si="2"/>
        <v>0</v>
      </c>
      <c r="EG40" s="33">
        <f t="shared" si="2"/>
        <v>0</v>
      </c>
      <c r="EH40" s="33">
        <f t="shared" si="2"/>
        <v>0</v>
      </c>
      <c r="EI40" s="33">
        <f t="shared" si="2"/>
        <v>0</v>
      </c>
      <c r="EJ40" s="33">
        <f t="shared" si="2"/>
        <v>0</v>
      </c>
      <c r="EK40" s="33">
        <f t="shared" si="2"/>
        <v>0</v>
      </c>
      <c r="EL40" s="33">
        <f t="shared" si="2"/>
        <v>0</v>
      </c>
      <c r="EM40" s="33">
        <f t="shared" si="2"/>
        <v>0</v>
      </c>
      <c r="EN40" s="33">
        <f t="shared" si="2"/>
        <v>0</v>
      </c>
      <c r="EO40" s="33">
        <f t="shared" si="2"/>
        <v>0</v>
      </c>
      <c r="EP40" s="33">
        <f t="shared" si="2"/>
        <v>0</v>
      </c>
      <c r="EQ40" s="33">
        <f t="shared" si="2"/>
        <v>0</v>
      </c>
      <c r="ER40" s="33">
        <f t="shared" si="2"/>
        <v>0</v>
      </c>
      <c r="ES40" s="33">
        <f t="shared" si="2"/>
        <v>0</v>
      </c>
      <c r="ET40" s="33">
        <f t="shared" si="2"/>
        <v>0</v>
      </c>
      <c r="EU40" s="33">
        <f t="shared" si="2"/>
        <v>0</v>
      </c>
      <c r="EV40" s="33">
        <f t="shared" si="2"/>
        <v>0</v>
      </c>
      <c r="EW40" s="33">
        <f t="shared" si="2"/>
        <v>0</v>
      </c>
      <c r="EX40" s="33">
        <f t="shared" si="2"/>
        <v>0</v>
      </c>
      <c r="EY40" s="33">
        <f t="shared" si="2"/>
        <v>0</v>
      </c>
      <c r="EZ40" s="33">
        <f t="shared" si="2"/>
        <v>0</v>
      </c>
      <c r="FA40" s="33">
        <f t="shared" si="2"/>
        <v>0</v>
      </c>
      <c r="FB40" s="33">
        <f t="shared" si="2"/>
        <v>0</v>
      </c>
      <c r="FC40" s="33">
        <f t="shared" si="2"/>
        <v>0</v>
      </c>
      <c r="FD40" s="33">
        <f t="shared" si="2"/>
        <v>0</v>
      </c>
      <c r="FE40" s="33">
        <f t="shared" si="2"/>
        <v>0</v>
      </c>
      <c r="FF40" s="33">
        <f t="shared" si="2"/>
        <v>0</v>
      </c>
      <c r="FG40" s="33">
        <f t="shared" si="2"/>
        <v>0</v>
      </c>
      <c r="FH40" s="33">
        <f t="shared" si="2"/>
        <v>0</v>
      </c>
      <c r="FI40" s="33">
        <f t="shared" si="2"/>
        <v>0</v>
      </c>
      <c r="FJ40" s="33">
        <f t="shared" si="2"/>
        <v>0</v>
      </c>
      <c r="FK40" s="33">
        <f t="shared" si="2"/>
        <v>0</v>
      </c>
      <c r="FL40" s="33">
        <f t="shared" si="2"/>
        <v>0</v>
      </c>
      <c r="FM40" s="33">
        <f t="shared" si="2"/>
        <v>0</v>
      </c>
      <c r="FN40" s="33">
        <f t="shared" si="2"/>
        <v>0</v>
      </c>
      <c r="FO40" s="33">
        <f t="shared" si="2"/>
        <v>0</v>
      </c>
      <c r="FP40" s="33">
        <f t="shared" si="2"/>
        <v>0</v>
      </c>
      <c r="FQ40" s="33">
        <f t="shared" si="2"/>
        <v>0</v>
      </c>
      <c r="FR40" s="33">
        <f t="shared" si="2"/>
        <v>0</v>
      </c>
      <c r="FS40" s="33">
        <f t="shared" si="2"/>
        <v>0</v>
      </c>
      <c r="FT40" s="33">
        <f t="shared" si="2"/>
        <v>0</v>
      </c>
      <c r="FU40" s="33">
        <f t="shared" si="2"/>
        <v>0</v>
      </c>
      <c r="FV40" s="33">
        <f t="shared" si="2"/>
        <v>0</v>
      </c>
      <c r="FW40" s="33">
        <f t="shared" si="2"/>
        <v>0</v>
      </c>
      <c r="FX40" s="33">
        <f t="shared" si="2"/>
        <v>0</v>
      </c>
      <c r="FY40" s="33">
        <f t="shared" si="2"/>
        <v>0</v>
      </c>
      <c r="FZ40" s="33">
        <f t="shared" si="2"/>
        <v>0</v>
      </c>
      <c r="GA40" s="33">
        <f t="shared" si="2"/>
        <v>0</v>
      </c>
      <c r="GB40" s="33">
        <f t="shared" si="2"/>
        <v>0</v>
      </c>
      <c r="GC40" s="33">
        <f t="shared" ref="GC40:HL40" si="3">SUMIFS(GC17:GC39,$C$17:$C$39,"Городской")</f>
        <v>0</v>
      </c>
      <c r="GD40" s="33">
        <f t="shared" si="3"/>
        <v>0</v>
      </c>
      <c r="GE40" s="33">
        <f t="shared" si="3"/>
        <v>0</v>
      </c>
      <c r="GF40" s="33">
        <f t="shared" si="3"/>
        <v>0</v>
      </c>
      <c r="GG40" s="33">
        <f t="shared" si="3"/>
        <v>0</v>
      </c>
      <c r="GH40" s="33">
        <f t="shared" si="3"/>
        <v>0</v>
      </c>
      <c r="GI40" s="33">
        <f t="shared" si="3"/>
        <v>0</v>
      </c>
      <c r="GJ40" s="33">
        <f t="shared" si="3"/>
        <v>0</v>
      </c>
      <c r="GK40" s="33">
        <f t="shared" si="3"/>
        <v>0</v>
      </c>
      <c r="GL40" s="33">
        <f t="shared" si="3"/>
        <v>0</v>
      </c>
      <c r="GM40" s="33">
        <f t="shared" si="3"/>
        <v>0</v>
      </c>
      <c r="GN40" s="33">
        <f t="shared" si="3"/>
        <v>0</v>
      </c>
      <c r="GO40" s="33">
        <f t="shared" si="3"/>
        <v>0</v>
      </c>
      <c r="GP40" s="33">
        <f t="shared" si="3"/>
        <v>0</v>
      </c>
      <c r="GQ40" s="33">
        <f t="shared" si="3"/>
        <v>0</v>
      </c>
      <c r="GR40" s="33">
        <f t="shared" si="3"/>
        <v>0</v>
      </c>
      <c r="GS40" s="33">
        <f t="shared" si="3"/>
        <v>646.70000000000005</v>
      </c>
      <c r="GT40" s="33">
        <f t="shared" si="3"/>
        <v>644.70000000000005</v>
      </c>
      <c r="GU40" s="33">
        <f t="shared" si="3"/>
        <v>2</v>
      </c>
      <c r="GV40" s="33">
        <f t="shared" si="3"/>
        <v>0</v>
      </c>
      <c r="GW40" s="33">
        <f t="shared" si="3"/>
        <v>0</v>
      </c>
      <c r="GX40" s="33">
        <f t="shared" si="3"/>
        <v>0</v>
      </c>
      <c r="GY40" s="33">
        <f t="shared" si="3"/>
        <v>0</v>
      </c>
      <c r="GZ40" s="33">
        <f t="shared" si="3"/>
        <v>0</v>
      </c>
      <c r="HA40" s="33">
        <f t="shared" si="3"/>
        <v>0</v>
      </c>
      <c r="HB40" s="33">
        <f t="shared" si="3"/>
        <v>0</v>
      </c>
      <c r="HC40" s="33">
        <f t="shared" si="3"/>
        <v>0</v>
      </c>
      <c r="HD40" s="33">
        <f t="shared" si="3"/>
        <v>0</v>
      </c>
      <c r="HE40" s="33">
        <f t="shared" si="3"/>
        <v>0</v>
      </c>
      <c r="HF40" s="33">
        <f t="shared" si="3"/>
        <v>0</v>
      </c>
      <c r="HG40" s="33">
        <f t="shared" si="3"/>
        <v>0</v>
      </c>
      <c r="HH40" s="33">
        <f t="shared" si="3"/>
        <v>0</v>
      </c>
      <c r="HI40" s="33">
        <f t="shared" si="3"/>
        <v>0</v>
      </c>
      <c r="HJ40" s="33">
        <f t="shared" si="3"/>
        <v>0</v>
      </c>
      <c r="HK40" s="33">
        <f t="shared" si="3"/>
        <v>69.3</v>
      </c>
      <c r="HL40" s="33">
        <f t="shared" si="3"/>
        <v>618.29999999999995</v>
      </c>
    </row>
    <row r="41" spans="1:228" s="13" customFormat="1" ht="22.5" customHeight="1" x14ac:dyDescent="0.25">
      <c r="A41" s="40"/>
      <c r="B41" s="41" t="s">
        <v>12</v>
      </c>
      <c r="C41" s="42" t="s">
        <v>14</v>
      </c>
      <c r="D41" s="33">
        <f t="shared" ref="D41:BD41" si="4">SUMIFS(D17:D39,$C$17:$C$39,"Сельский")</f>
        <v>563.4</v>
      </c>
      <c r="E41" s="33">
        <f t="shared" si="4"/>
        <v>236.4</v>
      </c>
      <c r="F41" s="33">
        <f t="shared" si="4"/>
        <v>0</v>
      </c>
      <c r="G41" s="33">
        <f t="shared" si="4"/>
        <v>274.3</v>
      </c>
      <c r="H41" s="33">
        <f t="shared" si="4"/>
        <v>0</v>
      </c>
      <c r="I41" s="33">
        <f t="shared" si="4"/>
        <v>47.3</v>
      </c>
      <c r="J41" s="33">
        <f t="shared" si="4"/>
        <v>0</v>
      </c>
      <c r="K41" s="33">
        <f t="shared" si="4"/>
        <v>2</v>
      </c>
      <c r="L41" s="33">
        <f t="shared" si="4"/>
        <v>0</v>
      </c>
      <c r="M41" s="33">
        <f t="shared" si="4"/>
        <v>2</v>
      </c>
      <c r="N41" s="33">
        <f t="shared" si="4"/>
        <v>0</v>
      </c>
      <c r="O41" s="33">
        <f t="shared" si="4"/>
        <v>1.4</v>
      </c>
      <c r="P41" s="33">
        <f t="shared" si="4"/>
        <v>0</v>
      </c>
      <c r="Q41" s="33">
        <f t="shared" si="4"/>
        <v>0</v>
      </c>
      <c r="R41" s="33">
        <f t="shared" si="4"/>
        <v>0</v>
      </c>
      <c r="S41" s="33">
        <f t="shared" si="4"/>
        <v>0</v>
      </c>
      <c r="T41" s="33">
        <f t="shared" si="4"/>
        <v>0</v>
      </c>
      <c r="U41" s="33">
        <f t="shared" si="4"/>
        <v>0</v>
      </c>
      <c r="V41" s="33">
        <f t="shared" si="4"/>
        <v>0</v>
      </c>
      <c r="W41" s="33">
        <f t="shared" si="4"/>
        <v>0</v>
      </c>
      <c r="X41" s="33">
        <f t="shared" si="4"/>
        <v>0</v>
      </c>
      <c r="Y41" s="33">
        <f t="shared" si="4"/>
        <v>0</v>
      </c>
      <c r="Z41" s="33">
        <f t="shared" si="4"/>
        <v>0</v>
      </c>
      <c r="AA41" s="33">
        <f t="shared" si="4"/>
        <v>0</v>
      </c>
      <c r="AB41" s="33">
        <f t="shared" si="4"/>
        <v>0</v>
      </c>
      <c r="AC41" s="33">
        <f t="shared" si="4"/>
        <v>0</v>
      </c>
      <c r="AD41" s="33">
        <f t="shared" si="4"/>
        <v>0</v>
      </c>
      <c r="AE41" s="33">
        <f t="shared" si="4"/>
        <v>0</v>
      </c>
      <c r="AF41" s="33">
        <f t="shared" si="4"/>
        <v>0</v>
      </c>
      <c r="AG41" s="33">
        <f t="shared" si="4"/>
        <v>0</v>
      </c>
      <c r="AH41" s="33">
        <f t="shared" si="4"/>
        <v>0</v>
      </c>
      <c r="AI41" s="33">
        <f t="shared" si="4"/>
        <v>0</v>
      </c>
      <c r="AJ41" s="33">
        <f t="shared" si="4"/>
        <v>0</v>
      </c>
      <c r="AK41" s="33">
        <f t="shared" si="4"/>
        <v>0</v>
      </c>
      <c r="AL41" s="33">
        <f t="shared" si="4"/>
        <v>0</v>
      </c>
      <c r="AM41" s="33">
        <f t="shared" si="4"/>
        <v>0</v>
      </c>
      <c r="AN41" s="33">
        <f t="shared" si="4"/>
        <v>0</v>
      </c>
      <c r="AO41" s="33">
        <f t="shared" si="4"/>
        <v>0</v>
      </c>
      <c r="AP41" s="33">
        <f t="shared" si="4"/>
        <v>0</v>
      </c>
      <c r="AQ41" s="33">
        <f t="shared" si="4"/>
        <v>0</v>
      </c>
      <c r="AR41" s="33">
        <f t="shared" si="4"/>
        <v>0</v>
      </c>
      <c r="AS41" s="33">
        <f t="shared" si="4"/>
        <v>0</v>
      </c>
      <c r="AT41" s="33">
        <f t="shared" si="4"/>
        <v>0</v>
      </c>
      <c r="AU41" s="33">
        <f t="shared" si="4"/>
        <v>0</v>
      </c>
      <c r="AV41" s="33">
        <f t="shared" si="4"/>
        <v>0</v>
      </c>
      <c r="AW41" s="33">
        <f t="shared" si="4"/>
        <v>0</v>
      </c>
      <c r="AX41" s="33">
        <f t="shared" si="4"/>
        <v>0</v>
      </c>
      <c r="AY41" s="33">
        <f t="shared" si="4"/>
        <v>0</v>
      </c>
      <c r="AZ41" s="33">
        <f t="shared" si="4"/>
        <v>0</v>
      </c>
      <c r="BA41" s="33">
        <f t="shared" si="4"/>
        <v>0</v>
      </c>
      <c r="BB41" s="33">
        <f t="shared" si="4"/>
        <v>0</v>
      </c>
      <c r="BC41" s="33">
        <f t="shared" si="4"/>
        <v>0</v>
      </c>
      <c r="BD41" s="33">
        <f t="shared" si="4"/>
        <v>0</v>
      </c>
      <c r="BE41" s="33">
        <f t="shared" ref="BE41:DP41" si="5">SUMIFS(BE17:BE39,$C$17:$C$39,"Сельский")</f>
        <v>0</v>
      </c>
      <c r="BF41" s="33">
        <f t="shared" si="5"/>
        <v>0</v>
      </c>
      <c r="BG41" s="33">
        <f t="shared" si="5"/>
        <v>0</v>
      </c>
      <c r="BH41" s="33">
        <f t="shared" si="5"/>
        <v>0</v>
      </c>
      <c r="BI41" s="33">
        <f t="shared" si="5"/>
        <v>0</v>
      </c>
      <c r="BJ41" s="33">
        <f t="shared" si="5"/>
        <v>0</v>
      </c>
      <c r="BK41" s="33">
        <f t="shared" si="5"/>
        <v>0</v>
      </c>
      <c r="BL41" s="33">
        <f t="shared" si="5"/>
        <v>0</v>
      </c>
      <c r="BM41" s="33">
        <f t="shared" si="5"/>
        <v>0</v>
      </c>
      <c r="BN41" s="33">
        <f t="shared" si="5"/>
        <v>0</v>
      </c>
      <c r="BO41" s="33">
        <f t="shared" si="5"/>
        <v>0</v>
      </c>
      <c r="BP41" s="33">
        <f t="shared" si="5"/>
        <v>0</v>
      </c>
      <c r="BQ41" s="33">
        <f t="shared" si="5"/>
        <v>0</v>
      </c>
      <c r="BR41" s="33">
        <f t="shared" si="5"/>
        <v>0</v>
      </c>
      <c r="BS41" s="33">
        <f t="shared" si="5"/>
        <v>0</v>
      </c>
      <c r="BT41" s="33">
        <f t="shared" si="5"/>
        <v>0</v>
      </c>
      <c r="BU41" s="33">
        <f t="shared" si="5"/>
        <v>0</v>
      </c>
      <c r="BV41" s="33">
        <f t="shared" si="5"/>
        <v>0</v>
      </c>
      <c r="BW41" s="33">
        <f t="shared" si="5"/>
        <v>0</v>
      </c>
      <c r="BX41" s="33">
        <f t="shared" si="5"/>
        <v>0</v>
      </c>
      <c r="BY41" s="33">
        <f t="shared" si="5"/>
        <v>0</v>
      </c>
      <c r="BZ41" s="33">
        <f t="shared" si="5"/>
        <v>0</v>
      </c>
      <c r="CA41" s="33">
        <f t="shared" si="5"/>
        <v>0</v>
      </c>
      <c r="CB41" s="33">
        <f t="shared" si="5"/>
        <v>0</v>
      </c>
      <c r="CC41" s="33">
        <f t="shared" si="5"/>
        <v>0</v>
      </c>
      <c r="CD41" s="33">
        <f t="shared" si="5"/>
        <v>0</v>
      </c>
      <c r="CE41" s="33">
        <f t="shared" si="5"/>
        <v>0</v>
      </c>
      <c r="CF41" s="33">
        <f t="shared" si="5"/>
        <v>0</v>
      </c>
      <c r="CG41" s="33">
        <f t="shared" si="5"/>
        <v>0</v>
      </c>
      <c r="CH41" s="33">
        <f t="shared" si="5"/>
        <v>0</v>
      </c>
      <c r="CI41" s="33">
        <f t="shared" si="5"/>
        <v>0</v>
      </c>
      <c r="CJ41" s="33">
        <f t="shared" si="5"/>
        <v>0</v>
      </c>
      <c r="CK41" s="33">
        <f t="shared" si="5"/>
        <v>0</v>
      </c>
      <c r="CL41" s="33">
        <f t="shared" si="5"/>
        <v>0</v>
      </c>
      <c r="CM41" s="33">
        <f t="shared" si="5"/>
        <v>0</v>
      </c>
      <c r="CN41" s="33">
        <f t="shared" si="5"/>
        <v>0</v>
      </c>
      <c r="CO41" s="33">
        <f t="shared" si="5"/>
        <v>0</v>
      </c>
      <c r="CP41" s="33">
        <f t="shared" si="5"/>
        <v>0</v>
      </c>
      <c r="CQ41" s="33">
        <f t="shared" si="5"/>
        <v>0</v>
      </c>
      <c r="CR41" s="33">
        <f t="shared" si="5"/>
        <v>0</v>
      </c>
      <c r="CS41" s="33">
        <f t="shared" si="5"/>
        <v>0</v>
      </c>
      <c r="CT41" s="33">
        <f t="shared" si="5"/>
        <v>0</v>
      </c>
      <c r="CU41" s="33">
        <f t="shared" si="5"/>
        <v>0</v>
      </c>
      <c r="CV41" s="33">
        <f t="shared" si="5"/>
        <v>0</v>
      </c>
      <c r="CW41" s="33">
        <f t="shared" si="5"/>
        <v>0</v>
      </c>
      <c r="CX41" s="33">
        <f t="shared" si="5"/>
        <v>0</v>
      </c>
      <c r="CY41" s="33">
        <f t="shared" si="5"/>
        <v>0</v>
      </c>
      <c r="CZ41" s="33">
        <f t="shared" si="5"/>
        <v>0</v>
      </c>
      <c r="DA41" s="33">
        <f t="shared" si="5"/>
        <v>0</v>
      </c>
      <c r="DB41" s="33">
        <f t="shared" si="5"/>
        <v>0</v>
      </c>
      <c r="DC41" s="33">
        <f t="shared" si="5"/>
        <v>0</v>
      </c>
      <c r="DD41" s="33">
        <f t="shared" si="5"/>
        <v>0</v>
      </c>
      <c r="DE41" s="33">
        <f t="shared" si="5"/>
        <v>0</v>
      </c>
      <c r="DF41" s="33">
        <f t="shared" si="5"/>
        <v>0</v>
      </c>
      <c r="DG41" s="33">
        <f t="shared" si="5"/>
        <v>0</v>
      </c>
      <c r="DH41" s="33">
        <f t="shared" si="5"/>
        <v>0</v>
      </c>
      <c r="DI41" s="33">
        <f t="shared" si="5"/>
        <v>0</v>
      </c>
      <c r="DJ41" s="33">
        <f t="shared" si="5"/>
        <v>0</v>
      </c>
      <c r="DK41" s="33">
        <f t="shared" si="5"/>
        <v>0</v>
      </c>
      <c r="DL41" s="33">
        <f t="shared" si="5"/>
        <v>0</v>
      </c>
      <c r="DM41" s="33">
        <f t="shared" si="5"/>
        <v>0</v>
      </c>
      <c r="DN41" s="33">
        <f t="shared" si="5"/>
        <v>0</v>
      </c>
      <c r="DO41" s="33">
        <f t="shared" si="5"/>
        <v>0</v>
      </c>
      <c r="DP41" s="33">
        <f t="shared" si="5"/>
        <v>0</v>
      </c>
      <c r="DQ41" s="33">
        <f t="shared" ref="DQ41:GB41" si="6">SUMIFS(DQ17:DQ39,$C$17:$C$39,"Сельский")</f>
        <v>0</v>
      </c>
      <c r="DR41" s="33">
        <f t="shared" si="6"/>
        <v>0</v>
      </c>
      <c r="DS41" s="33">
        <f t="shared" si="6"/>
        <v>0</v>
      </c>
      <c r="DT41" s="33">
        <f t="shared" si="6"/>
        <v>0</v>
      </c>
      <c r="DU41" s="33">
        <f t="shared" si="6"/>
        <v>0</v>
      </c>
      <c r="DV41" s="33">
        <f t="shared" si="6"/>
        <v>0</v>
      </c>
      <c r="DW41" s="33">
        <f t="shared" si="6"/>
        <v>0</v>
      </c>
      <c r="DX41" s="33">
        <f t="shared" si="6"/>
        <v>0</v>
      </c>
      <c r="DY41" s="33">
        <f t="shared" si="6"/>
        <v>0</v>
      </c>
      <c r="DZ41" s="33">
        <f t="shared" si="6"/>
        <v>0</v>
      </c>
      <c r="EA41" s="33">
        <f t="shared" si="6"/>
        <v>0</v>
      </c>
      <c r="EB41" s="33">
        <f t="shared" si="6"/>
        <v>0</v>
      </c>
      <c r="EC41" s="33">
        <f t="shared" si="6"/>
        <v>0</v>
      </c>
      <c r="ED41" s="33">
        <f t="shared" si="6"/>
        <v>0</v>
      </c>
      <c r="EE41" s="33">
        <f t="shared" si="6"/>
        <v>0</v>
      </c>
      <c r="EF41" s="33">
        <f t="shared" si="6"/>
        <v>0</v>
      </c>
      <c r="EG41" s="33">
        <f t="shared" si="6"/>
        <v>0</v>
      </c>
      <c r="EH41" s="33">
        <f t="shared" si="6"/>
        <v>0</v>
      </c>
      <c r="EI41" s="33">
        <f t="shared" si="6"/>
        <v>0</v>
      </c>
      <c r="EJ41" s="33">
        <f t="shared" si="6"/>
        <v>0</v>
      </c>
      <c r="EK41" s="33">
        <f t="shared" si="6"/>
        <v>0</v>
      </c>
      <c r="EL41" s="33">
        <f t="shared" si="6"/>
        <v>0</v>
      </c>
      <c r="EM41" s="33">
        <f t="shared" si="6"/>
        <v>0</v>
      </c>
      <c r="EN41" s="33">
        <f t="shared" si="6"/>
        <v>0</v>
      </c>
      <c r="EO41" s="33">
        <f t="shared" si="6"/>
        <v>0</v>
      </c>
      <c r="EP41" s="33">
        <f t="shared" si="6"/>
        <v>0</v>
      </c>
      <c r="EQ41" s="33">
        <f t="shared" si="6"/>
        <v>0</v>
      </c>
      <c r="ER41" s="33">
        <f t="shared" si="6"/>
        <v>0</v>
      </c>
      <c r="ES41" s="33">
        <f t="shared" si="6"/>
        <v>0</v>
      </c>
      <c r="ET41" s="33">
        <f t="shared" si="6"/>
        <v>0</v>
      </c>
      <c r="EU41" s="33">
        <f t="shared" si="6"/>
        <v>0</v>
      </c>
      <c r="EV41" s="33">
        <f t="shared" si="6"/>
        <v>0</v>
      </c>
      <c r="EW41" s="33">
        <f t="shared" si="6"/>
        <v>0</v>
      </c>
      <c r="EX41" s="33">
        <f t="shared" si="6"/>
        <v>0</v>
      </c>
      <c r="EY41" s="33">
        <f t="shared" si="6"/>
        <v>0</v>
      </c>
      <c r="EZ41" s="33">
        <f t="shared" si="6"/>
        <v>0</v>
      </c>
      <c r="FA41" s="33">
        <f t="shared" si="6"/>
        <v>0</v>
      </c>
      <c r="FB41" s="33">
        <f t="shared" si="6"/>
        <v>0</v>
      </c>
      <c r="FC41" s="33">
        <f t="shared" si="6"/>
        <v>0</v>
      </c>
      <c r="FD41" s="33">
        <f t="shared" si="6"/>
        <v>0</v>
      </c>
      <c r="FE41" s="33">
        <f t="shared" si="6"/>
        <v>0</v>
      </c>
      <c r="FF41" s="33">
        <f t="shared" si="6"/>
        <v>0</v>
      </c>
      <c r="FG41" s="33">
        <f t="shared" si="6"/>
        <v>0</v>
      </c>
      <c r="FH41" s="33">
        <f t="shared" si="6"/>
        <v>0</v>
      </c>
      <c r="FI41" s="33">
        <f t="shared" si="6"/>
        <v>0</v>
      </c>
      <c r="FJ41" s="33">
        <f t="shared" si="6"/>
        <v>0</v>
      </c>
      <c r="FK41" s="33">
        <f t="shared" si="6"/>
        <v>0</v>
      </c>
      <c r="FL41" s="33">
        <f t="shared" si="6"/>
        <v>0</v>
      </c>
      <c r="FM41" s="33">
        <f t="shared" si="6"/>
        <v>0</v>
      </c>
      <c r="FN41" s="33">
        <f t="shared" si="6"/>
        <v>0</v>
      </c>
      <c r="FO41" s="33">
        <f t="shared" si="6"/>
        <v>0</v>
      </c>
      <c r="FP41" s="33">
        <f t="shared" si="6"/>
        <v>0</v>
      </c>
      <c r="FQ41" s="33">
        <f t="shared" si="6"/>
        <v>0</v>
      </c>
      <c r="FR41" s="33">
        <f t="shared" si="6"/>
        <v>0</v>
      </c>
      <c r="FS41" s="33">
        <f t="shared" si="6"/>
        <v>0</v>
      </c>
      <c r="FT41" s="33">
        <f t="shared" si="6"/>
        <v>0</v>
      </c>
      <c r="FU41" s="33">
        <f t="shared" si="6"/>
        <v>0</v>
      </c>
      <c r="FV41" s="33">
        <f t="shared" si="6"/>
        <v>0</v>
      </c>
      <c r="FW41" s="33">
        <f t="shared" si="6"/>
        <v>0</v>
      </c>
      <c r="FX41" s="33">
        <f t="shared" si="6"/>
        <v>0</v>
      </c>
      <c r="FY41" s="33">
        <f t="shared" si="6"/>
        <v>0</v>
      </c>
      <c r="FZ41" s="33">
        <f t="shared" si="6"/>
        <v>0</v>
      </c>
      <c r="GA41" s="33">
        <f t="shared" si="6"/>
        <v>0</v>
      </c>
      <c r="GB41" s="33">
        <f t="shared" si="6"/>
        <v>0</v>
      </c>
      <c r="GC41" s="33">
        <f t="shared" ref="GC41:HL41" si="7">SUMIFS(GC17:GC39,$C$17:$C$39,"Сельский")</f>
        <v>0</v>
      </c>
      <c r="GD41" s="33">
        <f t="shared" si="7"/>
        <v>0</v>
      </c>
      <c r="GE41" s="33">
        <f t="shared" si="7"/>
        <v>0</v>
      </c>
      <c r="GF41" s="33">
        <f t="shared" si="7"/>
        <v>0</v>
      </c>
      <c r="GG41" s="33">
        <f t="shared" si="7"/>
        <v>0</v>
      </c>
      <c r="GH41" s="33">
        <f t="shared" si="7"/>
        <v>0</v>
      </c>
      <c r="GI41" s="33">
        <f t="shared" si="7"/>
        <v>0</v>
      </c>
      <c r="GJ41" s="33">
        <f t="shared" si="7"/>
        <v>0</v>
      </c>
      <c r="GK41" s="33">
        <f t="shared" si="7"/>
        <v>0</v>
      </c>
      <c r="GL41" s="33">
        <f t="shared" si="7"/>
        <v>0</v>
      </c>
      <c r="GM41" s="33">
        <f t="shared" si="7"/>
        <v>0</v>
      </c>
      <c r="GN41" s="33">
        <f t="shared" si="7"/>
        <v>0</v>
      </c>
      <c r="GO41" s="33">
        <f t="shared" si="7"/>
        <v>0</v>
      </c>
      <c r="GP41" s="33">
        <f t="shared" si="7"/>
        <v>0</v>
      </c>
      <c r="GQ41" s="33">
        <f t="shared" si="7"/>
        <v>0</v>
      </c>
      <c r="GR41" s="33">
        <f t="shared" si="7"/>
        <v>0</v>
      </c>
      <c r="GS41" s="33">
        <f t="shared" si="7"/>
        <v>50</v>
      </c>
      <c r="GT41" s="33">
        <f t="shared" si="7"/>
        <v>50</v>
      </c>
      <c r="GU41" s="33">
        <f t="shared" si="7"/>
        <v>0</v>
      </c>
      <c r="GV41" s="33">
        <f t="shared" si="7"/>
        <v>0</v>
      </c>
      <c r="GW41" s="33">
        <f t="shared" si="7"/>
        <v>0</v>
      </c>
      <c r="GX41" s="33">
        <f t="shared" si="7"/>
        <v>0</v>
      </c>
      <c r="GY41" s="33">
        <f t="shared" si="7"/>
        <v>0</v>
      </c>
      <c r="GZ41" s="33">
        <f t="shared" si="7"/>
        <v>0</v>
      </c>
      <c r="HA41" s="33">
        <f t="shared" si="7"/>
        <v>0</v>
      </c>
      <c r="HB41" s="33">
        <f t="shared" si="7"/>
        <v>0</v>
      </c>
      <c r="HC41" s="33">
        <f t="shared" si="7"/>
        <v>0</v>
      </c>
      <c r="HD41" s="33">
        <f t="shared" si="7"/>
        <v>0</v>
      </c>
      <c r="HE41" s="33">
        <f t="shared" si="7"/>
        <v>0</v>
      </c>
      <c r="HF41" s="33">
        <f t="shared" si="7"/>
        <v>0</v>
      </c>
      <c r="HG41" s="33">
        <f t="shared" si="7"/>
        <v>0</v>
      </c>
      <c r="HH41" s="33">
        <f t="shared" si="7"/>
        <v>0</v>
      </c>
      <c r="HI41" s="33">
        <f t="shared" si="7"/>
        <v>0</v>
      </c>
      <c r="HJ41" s="33">
        <f t="shared" si="7"/>
        <v>0</v>
      </c>
      <c r="HK41" s="33">
        <f t="shared" si="7"/>
        <v>0.3</v>
      </c>
      <c r="HL41" s="33">
        <f t="shared" si="7"/>
        <v>26</v>
      </c>
    </row>
    <row r="42" spans="1:228" s="13" customFormat="1" ht="22.5" customHeight="1" x14ac:dyDescent="0.25">
      <c r="A42" s="40"/>
      <c r="B42" s="43" t="s">
        <v>13</v>
      </c>
      <c r="C42" s="44" t="s">
        <v>14</v>
      </c>
      <c r="D42" s="33">
        <f>SUM(D40:D41)</f>
        <v>16606.100000000002</v>
      </c>
      <c r="E42" s="33">
        <f t="shared" ref="E42:BP42" si="8">SUM(E40:E41)</f>
        <v>6466.1</v>
      </c>
      <c r="F42" s="33">
        <f t="shared" si="8"/>
        <v>0</v>
      </c>
      <c r="G42" s="33">
        <f t="shared" si="8"/>
        <v>7755.3</v>
      </c>
      <c r="H42" s="33">
        <f t="shared" si="8"/>
        <v>0</v>
      </c>
      <c r="I42" s="33">
        <f t="shared" si="8"/>
        <v>1579.3</v>
      </c>
      <c r="J42" s="33">
        <f t="shared" si="8"/>
        <v>0</v>
      </c>
      <c r="K42" s="33">
        <f t="shared" si="8"/>
        <v>29.4</v>
      </c>
      <c r="L42" s="33">
        <f t="shared" si="8"/>
        <v>0</v>
      </c>
      <c r="M42" s="33">
        <f t="shared" si="8"/>
        <v>33.900000000000006</v>
      </c>
      <c r="N42" s="33">
        <f t="shared" si="8"/>
        <v>0</v>
      </c>
      <c r="O42" s="33">
        <f t="shared" si="8"/>
        <v>7.4</v>
      </c>
      <c r="P42" s="33">
        <f t="shared" si="8"/>
        <v>0</v>
      </c>
      <c r="Q42" s="33">
        <f t="shared" si="8"/>
        <v>0</v>
      </c>
      <c r="R42" s="33">
        <f t="shared" si="8"/>
        <v>0</v>
      </c>
      <c r="S42" s="33">
        <f t="shared" si="8"/>
        <v>0</v>
      </c>
      <c r="T42" s="33">
        <f t="shared" si="8"/>
        <v>70</v>
      </c>
      <c r="U42" s="33">
        <f t="shared" si="8"/>
        <v>68</v>
      </c>
      <c r="V42" s="33">
        <f t="shared" si="8"/>
        <v>0</v>
      </c>
      <c r="W42" s="33">
        <f t="shared" si="8"/>
        <v>12</v>
      </c>
      <c r="X42" s="33">
        <f t="shared" si="8"/>
        <v>0</v>
      </c>
      <c r="Y42" s="33">
        <f t="shared" si="8"/>
        <v>0</v>
      </c>
      <c r="Z42" s="33">
        <f t="shared" si="8"/>
        <v>29.3</v>
      </c>
      <c r="AA42" s="33">
        <f t="shared" si="8"/>
        <v>13.3</v>
      </c>
      <c r="AB42" s="33">
        <f t="shared" si="8"/>
        <v>0</v>
      </c>
      <c r="AC42" s="33">
        <f t="shared" si="8"/>
        <v>0</v>
      </c>
      <c r="AD42" s="33">
        <f t="shared" si="8"/>
        <v>0</v>
      </c>
      <c r="AE42" s="33">
        <f t="shared" si="8"/>
        <v>1.3</v>
      </c>
      <c r="AF42" s="33">
        <f t="shared" si="8"/>
        <v>20</v>
      </c>
      <c r="AG42" s="33">
        <f t="shared" si="8"/>
        <v>8.3000000000000007</v>
      </c>
      <c r="AH42" s="33">
        <f t="shared" si="8"/>
        <v>62</v>
      </c>
      <c r="AI42" s="33">
        <f t="shared" si="8"/>
        <v>7</v>
      </c>
      <c r="AJ42" s="33">
        <f t="shared" si="8"/>
        <v>0</v>
      </c>
      <c r="AK42" s="33">
        <f t="shared" si="8"/>
        <v>192</v>
      </c>
      <c r="AL42" s="33">
        <f t="shared" si="8"/>
        <v>0</v>
      </c>
      <c r="AM42" s="33">
        <f t="shared" si="8"/>
        <v>0</v>
      </c>
      <c r="AN42" s="33">
        <f t="shared" si="8"/>
        <v>0</v>
      </c>
      <c r="AO42" s="33">
        <f t="shared" si="8"/>
        <v>0</v>
      </c>
      <c r="AP42" s="33">
        <f t="shared" si="8"/>
        <v>0</v>
      </c>
      <c r="AQ42" s="33">
        <f t="shared" si="8"/>
        <v>1</v>
      </c>
      <c r="AR42" s="33">
        <f t="shared" si="8"/>
        <v>2.7</v>
      </c>
      <c r="AS42" s="33">
        <f t="shared" si="8"/>
        <v>0.3</v>
      </c>
      <c r="AT42" s="33">
        <f t="shared" si="8"/>
        <v>3</v>
      </c>
      <c r="AU42" s="33">
        <f t="shared" si="8"/>
        <v>2.4</v>
      </c>
      <c r="AV42" s="33">
        <f t="shared" si="8"/>
        <v>2.0999999999999996</v>
      </c>
      <c r="AW42" s="33">
        <f t="shared" si="8"/>
        <v>11.399999999999999</v>
      </c>
      <c r="AX42" s="33">
        <f t="shared" si="8"/>
        <v>17.600000000000001</v>
      </c>
      <c r="AY42" s="33">
        <f t="shared" si="8"/>
        <v>2.2999999999999998</v>
      </c>
      <c r="AZ42" s="33">
        <f t="shared" si="8"/>
        <v>0.7</v>
      </c>
      <c r="BA42" s="33">
        <f t="shared" si="8"/>
        <v>0</v>
      </c>
      <c r="BB42" s="33">
        <f t="shared" si="8"/>
        <v>0</v>
      </c>
      <c r="BC42" s="33">
        <f t="shared" si="8"/>
        <v>0</v>
      </c>
      <c r="BD42" s="33">
        <f t="shared" si="8"/>
        <v>1</v>
      </c>
      <c r="BE42" s="33">
        <f t="shared" si="8"/>
        <v>3.3</v>
      </c>
      <c r="BF42" s="33">
        <f t="shared" si="8"/>
        <v>1</v>
      </c>
      <c r="BG42" s="33">
        <f t="shared" si="8"/>
        <v>21.7</v>
      </c>
      <c r="BH42" s="33">
        <f t="shared" si="8"/>
        <v>14</v>
      </c>
      <c r="BI42" s="33">
        <f t="shared" si="8"/>
        <v>36.299999999999997</v>
      </c>
      <c r="BJ42" s="33">
        <f t="shared" si="8"/>
        <v>0</v>
      </c>
      <c r="BK42" s="33">
        <f t="shared" si="8"/>
        <v>0</v>
      </c>
      <c r="BL42" s="33">
        <f t="shared" si="8"/>
        <v>0</v>
      </c>
      <c r="BM42" s="33">
        <f t="shared" si="8"/>
        <v>0</v>
      </c>
      <c r="BN42" s="33">
        <f t="shared" si="8"/>
        <v>0</v>
      </c>
      <c r="BO42" s="33">
        <f t="shared" si="8"/>
        <v>26</v>
      </c>
      <c r="BP42" s="33">
        <f t="shared" si="8"/>
        <v>0</v>
      </c>
      <c r="BQ42" s="33">
        <f t="shared" ref="BQ42:EB42" si="9">SUM(BQ40:BQ41)</f>
        <v>0</v>
      </c>
      <c r="BR42" s="33">
        <f t="shared" si="9"/>
        <v>0</v>
      </c>
      <c r="BS42" s="33">
        <f t="shared" si="9"/>
        <v>0</v>
      </c>
      <c r="BT42" s="33">
        <f t="shared" si="9"/>
        <v>0</v>
      </c>
      <c r="BU42" s="33">
        <f t="shared" si="9"/>
        <v>0</v>
      </c>
      <c r="BV42" s="33">
        <f t="shared" si="9"/>
        <v>0</v>
      </c>
      <c r="BW42" s="33">
        <f t="shared" si="9"/>
        <v>0</v>
      </c>
      <c r="BX42" s="33">
        <f t="shared" si="9"/>
        <v>0</v>
      </c>
      <c r="BY42" s="33">
        <f t="shared" si="9"/>
        <v>0</v>
      </c>
      <c r="BZ42" s="33">
        <f t="shared" si="9"/>
        <v>0</v>
      </c>
      <c r="CA42" s="33">
        <f t="shared" si="9"/>
        <v>0</v>
      </c>
      <c r="CB42" s="33">
        <f t="shared" si="9"/>
        <v>20</v>
      </c>
      <c r="CC42" s="33">
        <f t="shared" si="9"/>
        <v>20</v>
      </c>
      <c r="CD42" s="33">
        <f t="shared" si="9"/>
        <v>64.7</v>
      </c>
      <c r="CE42" s="33">
        <f t="shared" si="9"/>
        <v>0</v>
      </c>
      <c r="CF42" s="33">
        <f t="shared" si="9"/>
        <v>0</v>
      </c>
      <c r="CG42" s="33">
        <f t="shared" si="9"/>
        <v>0</v>
      </c>
      <c r="CH42" s="33">
        <f t="shared" si="9"/>
        <v>0</v>
      </c>
      <c r="CI42" s="33">
        <f t="shared" si="9"/>
        <v>0</v>
      </c>
      <c r="CJ42" s="33">
        <f t="shared" si="9"/>
        <v>0</v>
      </c>
      <c r="CK42" s="33">
        <f t="shared" si="9"/>
        <v>0</v>
      </c>
      <c r="CL42" s="33">
        <f t="shared" si="9"/>
        <v>0</v>
      </c>
      <c r="CM42" s="33">
        <f t="shared" si="9"/>
        <v>0</v>
      </c>
      <c r="CN42" s="33">
        <f t="shared" si="9"/>
        <v>0</v>
      </c>
      <c r="CO42" s="33">
        <f t="shared" si="9"/>
        <v>0</v>
      </c>
      <c r="CP42" s="33">
        <f t="shared" si="9"/>
        <v>0</v>
      </c>
      <c r="CQ42" s="33">
        <f t="shared" si="9"/>
        <v>0</v>
      </c>
      <c r="CR42" s="33">
        <f t="shared" si="9"/>
        <v>0</v>
      </c>
      <c r="CS42" s="33">
        <f t="shared" si="9"/>
        <v>0</v>
      </c>
      <c r="CT42" s="33">
        <f t="shared" si="9"/>
        <v>0</v>
      </c>
      <c r="CU42" s="33">
        <f t="shared" si="9"/>
        <v>0</v>
      </c>
      <c r="CV42" s="33">
        <f t="shared" si="9"/>
        <v>0</v>
      </c>
      <c r="CW42" s="33">
        <f t="shared" si="9"/>
        <v>0</v>
      </c>
      <c r="CX42" s="33">
        <f t="shared" si="9"/>
        <v>0</v>
      </c>
      <c r="CY42" s="33">
        <f t="shared" si="9"/>
        <v>0</v>
      </c>
      <c r="CZ42" s="33">
        <f t="shared" si="9"/>
        <v>0</v>
      </c>
      <c r="DA42" s="33">
        <f t="shared" si="9"/>
        <v>0</v>
      </c>
      <c r="DB42" s="33">
        <f t="shared" si="9"/>
        <v>0</v>
      </c>
      <c r="DC42" s="33">
        <f t="shared" si="9"/>
        <v>0</v>
      </c>
      <c r="DD42" s="33">
        <f t="shared" si="9"/>
        <v>0</v>
      </c>
      <c r="DE42" s="33">
        <f t="shared" si="9"/>
        <v>0</v>
      </c>
      <c r="DF42" s="33">
        <f t="shared" si="9"/>
        <v>0</v>
      </c>
      <c r="DG42" s="33">
        <f t="shared" si="9"/>
        <v>0</v>
      </c>
      <c r="DH42" s="33">
        <f t="shared" si="9"/>
        <v>0</v>
      </c>
      <c r="DI42" s="33">
        <f t="shared" si="9"/>
        <v>0</v>
      </c>
      <c r="DJ42" s="33">
        <f t="shared" si="9"/>
        <v>0</v>
      </c>
      <c r="DK42" s="33">
        <f t="shared" si="9"/>
        <v>0</v>
      </c>
      <c r="DL42" s="33">
        <f t="shared" si="9"/>
        <v>0</v>
      </c>
      <c r="DM42" s="33">
        <f t="shared" si="9"/>
        <v>0</v>
      </c>
      <c r="DN42" s="33">
        <f t="shared" si="9"/>
        <v>0</v>
      </c>
      <c r="DO42" s="33">
        <f t="shared" si="9"/>
        <v>0</v>
      </c>
      <c r="DP42" s="33">
        <f t="shared" si="9"/>
        <v>0</v>
      </c>
      <c r="DQ42" s="33">
        <f t="shared" si="9"/>
        <v>0</v>
      </c>
      <c r="DR42" s="33">
        <f t="shared" si="9"/>
        <v>0</v>
      </c>
      <c r="DS42" s="33">
        <f t="shared" si="9"/>
        <v>0</v>
      </c>
      <c r="DT42" s="33">
        <f t="shared" si="9"/>
        <v>0</v>
      </c>
      <c r="DU42" s="33">
        <f t="shared" si="9"/>
        <v>0</v>
      </c>
      <c r="DV42" s="33">
        <f t="shared" si="9"/>
        <v>0</v>
      </c>
      <c r="DW42" s="33">
        <f t="shared" si="9"/>
        <v>0</v>
      </c>
      <c r="DX42" s="33">
        <f t="shared" si="9"/>
        <v>0</v>
      </c>
      <c r="DY42" s="33">
        <f t="shared" si="9"/>
        <v>0</v>
      </c>
      <c r="DZ42" s="33">
        <f t="shared" si="9"/>
        <v>0</v>
      </c>
      <c r="EA42" s="33">
        <f t="shared" si="9"/>
        <v>0</v>
      </c>
      <c r="EB42" s="33">
        <f t="shared" si="9"/>
        <v>0</v>
      </c>
      <c r="EC42" s="33">
        <f t="shared" ref="EC42:GN42" si="10">SUM(EC40:EC41)</f>
        <v>0</v>
      </c>
      <c r="ED42" s="33">
        <f t="shared" si="10"/>
        <v>0</v>
      </c>
      <c r="EE42" s="33">
        <f t="shared" si="10"/>
        <v>0</v>
      </c>
      <c r="EF42" s="33">
        <f t="shared" si="10"/>
        <v>0</v>
      </c>
      <c r="EG42" s="33">
        <f t="shared" si="10"/>
        <v>0</v>
      </c>
      <c r="EH42" s="33">
        <f t="shared" si="10"/>
        <v>0</v>
      </c>
      <c r="EI42" s="33">
        <f t="shared" si="10"/>
        <v>0</v>
      </c>
      <c r="EJ42" s="33">
        <f t="shared" si="10"/>
        <v>0</v>
      </c>
      <c r="EK42" s="33">
        <f t="shared" si="10"/>
        <v>0</v>
      </c>
      <c r="EL42" s="33">
        <f t="shared" si="10"/>
        <v>0</v>
      </c>
      <c r="EM42" s="33">
        <f t="shared" si="10"/>
        <v>0</v>
      </c>
      <c r="EN42" s="33">
        <f t="shared" si="10"/>
        <v>0</v>
      </c>
      <c r="EO42" s="33">
        <f t="shared" si="10"/>
        <v>0</v>
      </c>
      <c r="EP42" s="33">
        <f t="shared" si="10"/>
        <v>0</v>
      </c>
      <c r="EQ42" s="33">
        <f t="shared" si="10"/>
        <v>0</v>
      </c>
      <c r="ER42" s="33">
        <f t="shared" si="10"/>
        <v>0</v>
      </c>
      <c r="ES42" s="33">
        <f t="shared" si="10"/>
        <v>0</v>
      </c>
      <c r="ET42" s="33">
        <f t="shared" si="10"/>
        <v>0</v>
      </c>
      <c r="EU42" s="33">
        <f t="shared" si="10"/>
        <v>0</v>
      </c>
      <c r="EV42" s="33">
        <f t="shared" si="10"/>
        <v>0</v>
      </c>
      <c r="EW42" s="33">
        <f t="shared" si="10"/>
        <v>0</v>
      </c>
      <c r="EX42" s="33">
        <f t="shared" si="10"/>
        <v>0</v>
      </c>
      <c r="EY42" s="33">
        <f t="shared" si="10"/>
        <v>0</v>
      </c>
      <c r="EZ42" s="33">
        <f t="shared" si="10"/>
        <v>0</v>
      </c>
      <c r="FA42" s="33">
        <f t="shared" si="10"/>
        <v>0</v>
      </c>
      <c r="FB42" s="33">
        <f t="shared" si="10"/>
        <v>0</v>
      </c>
      <c r="FC42" s="33">
        <f t="shared" si="10"/>
        <v>0</v>
      </c>
      <c r="FD42" s="33">
        <f t="shared" si="10"/>
        <v>0</v>
      </c>
      <c r="FE42" s="33">
        <f t="shared" si="10"/>
        <v>0</v>
      </c>
      <c r="FF42" s="33">
        <f t="shared" si="10"/>
        <v>0</v>
      </c>
      <c r="FG42" s="33">
        <f t="shared" si="10"/>
        <v>0</v>
      </c>
      <c r="FH42" s="33">
        <f t="shared" si="10"/>
        <v>0</v>
      </c>
      <c r="FI42" s="33">
        <f t="shared" si="10"/>
        <v>0</v>
      </c>
      <c r="FJ42" s="33">
        <f t="shared" si="10"/>
        <v>0</v>
      </c>
      <c r="FK42" s="33">
        <f t="shared" si="10"/>
        <v>0</v>
      </c>
      <c r="FL42" s="33">
        <f t="shared" si="10"/>
        <v>0</v>
      </c>
      <c r="FM42" s="33">
        <f t="shared" si="10"/>
        <v>0</v>
      </c>
      <c r="FN42" s="33">
        <f t="shared" si="10"/>
        <v>0</v>
      </c>
      <c r="FO42" s="33">
        <f t="shared" si="10"/>
        <v>0</v>
      </c>
      <c r="FP42" s="33">
        <f t="shared" si="10"/>
        <v>0</v>
      </c>
      <c r="FQ42" s="33">
        <f t="shared" si="10"/>
        <v>0</v>
      </c>
      <c r="FR42" s="33">
        <f t="shared" si="10"/>
        <v>0</v>
      </c>
      <c r="FS42" s="33">
        <f t="shared" si="10"/>
        <v>0</v>
      </c>
      <c r="FT42" s="33">
        <f t="shared" si="10"/>
        <v>0</v>
      </c>
      <c r="FU42" s="33">
        <f t="shared" si="10"/>
        <v>0</v>
      </c>
      <c r="FV42" s="33">
        <f t="shared" si="10"/>
        <v>0</v>
      </c>
      <c r="FW42" s="33">
        <f t="shared" si="10"/>
        <v>0</v>
      </c>
      <c r="FX42" s="33">
        <f t="shared" si="10"/>
        <v>0</v>
      </c>
      <c r="FY42" s="33">
        <f t="shared" si="10"/>
        <v>0</v>
      </c>
      <c r="FZ42" s="33">
        <f t="shared" si="10"/>
        <v>0</v>
      </c>
      <c r="GA42" s="33">
        <f t="shared" si="10"/>
        <v>0</v>
      </c>
      <c r="GB42" s="33">
        <f t="shared" si="10"/>
        <v>0</v>
      </c>
      <c r="GC42" s="33">
        <f t="shared" si="10"/>
        <v>0</v>
      </c>
      <c r="GD42" s="33">
        <f t="shared" si="10"/>
        <v>0</v>
      </c>
      <c r="GE42" s="33">
        <f t="shared" si="10"/>
        <v>0</v>
      </c>
      <c r="GF42" s="33">
        <f t="shared" si="10"/>
        <v>0</v>
      </c>
      <c r="GG42" s="33">
        <f t="shared" si="10"/>
        <v>0</v>
      </c>
      <c r="GH42" s="33">
        <f t="shared" si="10"/>
        <v>0</v>
      </c>
      <c r="GI42" s="33">
        <f t="shared" si="10"/>
        <v>0</v>
      </c>
      <c r="GJ42" s="33">
        <f t="shared" si="10"/>
        <v>0</v>
      </c>
      <c r="GK42" s="33">
        <f t="shared" si="10"/>
        <v>0</v>
      </c>
      <c r="GL42" s="33">
        <f t="shared" si="10"/>
        <v>0</v>
      </c>
      <c r="GM42" s="33">
        <f t="shared" si="10"/>
        <v>0</v>
      </c>
      <c r="GN42" s="33">
        <f t="shared" si="10"/>
        <v>0</v>
      </c>
      <c r="GO42" s="33">
        <f t="shared" ref="GO42:HL42" si="11">SUM(GO40:GO41)</f>
        <v>0</v>
      </c>
      <c r="GP42" s="33">
        <f t="shared" si="11"/>
        <v>0</v>
      </c>
      <c r="GQ42" s="33">
        <f t="shared" si="11"/>
        <v>0</v>
      </c>
      <c r="GR42" s="33">
        <f t="shared" si="11"/>
        <v>0</v>
      </c>
      <c r="GS42" s="33">
        <f t="shared" si="11"/>
        <v>696.7</v>
      </c>
      <c r="GT42" s="33">
        <f t="shared" si="11"/>
        <v>694.7</v>
      </c>
      <c r="GU42" s="33">
        <f t="shared" si="11"/>
        <v>2</v>
      </c>
      <c r="GV42" s="33">
        <f t="shared" si="11"/>
        <v>0</v>
      </c>
      <c r="GW42" s="33">
        <f t="shared" si="11"/>
        <v>0</v>
      </c>
      <c r="GX42" s="33">
        <f t="shared" si="11"/>
        <v>0</v>
      </c>
      <c r="GY42" s="33">
        <f t="shared" si="11"/>
        <v>0</v>
      </c>
      <c r="GZ42" s="33">
        <f t="shared" si="11"/>
        <v>0</v>
      </c>
      <c r="HA42" s="33">
        <f t="shared" si="11"/>
        <v>0</v>
      </c>
      <c r="HB42" s="33">
        <f t="shared" si="11"/>
        <v>0</v>
      </c>
      <c r="HC42" s="33">
        <f t="shared" si="11"/>
        <v>0</v>
      </c>
      <c r="HD42" s="33">
        <f t="shared" si="11"/>
        <v>0</v>
      </c>
      <c r="HE42" s="33">
        <f t="shared" si="11"/>
        <v>0</v>
      </c>
      <c r="HF42" s="33">
        <f t="shared" si="11"/>
        <v>0</v>
      </c>
      <c r="HG42" s="33">
        <f t="shared" si="11"/>
        <v>0</v>
      </c>
      <c r="HH42" s="33">
        <f t="shared" si="11"/>
        <v>0</v>
      </c>
      <c r="HI42" s="33">
        <f t="shared" si="11"/>
        <v>0</v>
      </c>
      <c r="HJ42" s="33">
        <f t="shared" si="11"/>
        <v>0</v>
      </c>
      <c r="HK42" s="33">
        <f t="shared" si="11"/>
        <v>69.599999999999994</v>
      </c>
      <c r="HL42" s="33">
        <f t="shared" si="11"/>
        <v>644.29999999999995</v>
      </c>
    </row>
    <row r="43" spans="1:228" x14ac:dyDescent="0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6" spans="1:228" ht="36" customHeight="1" x14ac:dyDescent="0.25">
      <c r="HD46" s="61"/>
      <c r="HE46" s="61"/>
      <c r="HG46" s="61"/>
      <c r="HH46" s="61"/>
      <c r="HI46" s="60"/>
      <c r="HJ46" s="60"/>
    </row>
    <row r="47" spans="1:228" ht="84.75" customHeight="1" x14ac:dyDescent="0.25">
      <c r="HD47" s="61"/>
      <c r="HE47" s="61"/>
      <c r="HG47" s="61"/>
      <c r="HH47" s="61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</row>
  </sheetData>
  <mergeCells count="306">
    <mergeCell ref="BM5:CP5"/>
    <mergeCell ref="CQ5:DP5"/>
    <mergeCell ref="DQ5:EM5"/>
    <mergeCell ref="EN5:FN5"/>
    <mergeCell ref="FO5:GR5"/>
    <mergeCell ref="GS5:HL5"/>
    <mergeCell ref="D5:AH5"/>
    <mergeCell ref="AI5:BL5"/>
    <mergeCell ref="A5:A15"/>
    <mergeCell ref="B5:B15"/>
    <mergeCell ref="C5:C15"/>
    <mergeCell ref="HK6:HK15"/>
    <mergeCell ref="HL6:HL15"/>
    <mergeCell ref="D6:D15"/>
    <mergeCell ref="E6:AH6"/>
    <mergeCell ref="AI6:BL6"/>
    <mergeCell ref="BM6:CP6"/>
    <mergeCell ref="CQ6:DP6"/>
    <mergeCell ref="DQ6:EM6"/>
    <mergeCell ref="E7:AH7"/>
    <mergeCell ref="AI7:AP7"/>
    <mergeCell ref="AQ7:AS12"/>
    <mergeCell ref="AT7:AY7"/>
    <mergeCell ref="AZ7:BL7"/>
    <mergeCell ref="BM7:CP7"/>
    <mergeCell ref="CQ7:DP7"/>
    <mergeCell ref="DQ7:EM7"/>
    <mergeCell ref="EN7:FN7"/>
    <mergeCell ref="FO7:GR7"/>
    <mergeCell ref="EN6:FN6"/>
    <mergeCell ref="FO6:GR6"/>
    <mergeCell ref="GS6:HJ8"/>
    <mergeCell ref="BI9:BJ13"/>
    <mergeCell ref="BK9:BL13"/>
    <mergeCell ref="BS9:CA9"/>
    <mergeCell ref="GR8:GR14"/>
    <mergeCell ref="ER8:FL8"/>
    <mergeCell ref="FM8:FM14"/>
    <mergeCell ref="FN8:FN14"/>
    <mergeCell ref="FO8:FT13"/>
    <mergeCell ref="FU8:GO8"/>
    <mergeCell ref="GP8:GQ14"/>
    <mergeCell ref="FA9:FL9"/>
    <mergeCell ref="FU9:GC9"/>
    <mergeCell ref="GD9:GO9"/>
    <mergeCell ref="FF10:FG13"/>
    <mergeCell ref="CQ8:CT13"/>
    <mergeCell ref="CU8:DO8"/>
    <mergeCell ref="E8:J8"/>
    <mergeCell ref="K8:P8"/>
    <mergeCell ref="Q8:AH8"/>
    <mergeCell ref="AI8:AP8"/>
    <mergeCell ref="AT8:AV8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E9:E15"/>
    <mergeCell ref="F9:F15"/>
    <mergeCell ref="AC11:AC15"/>
    <mergeCell ref="AD11:AD15"/>
    <mergeCell ref="AE11:AE15"/>
    <mergeCell ref="AF11:AF15"/>
    <mergeCell ref="AG11:AG15"/>
    <mergeCell ref="AH11:AH15"/>
    <mergeCell ref="Q11:Q15"/>
    <mergeCell ref="CB9:CM9"/>
    <mergeCell ref="CU9:DC9"/>
    <mergeCell ref="DD9:DO9"/>
    <mergeCell ref="DS9:EA9"/>
    <mergeCell ref="EB9:EM9"/>
    <mergeCell ref="CZ10:DC13"/>
    <mergeCell ref="BS10:BU13"/>
    <mergeCell ref="BV10:BW13"/>
    <mergeCell ref="BX10:CA13"/>
    <mergeCell ref="CB10:CB15"/>
    <mergeCell ref="DS10:DU13"/>
    <mergeCell ref="Q9:Y10"/>
    <mergeCell ref="Z9:AH10"/>
    <mergeCell ref="AI9:AJ13"/>
    <mergeCell ref="AK9:AL13"/>
    <mergeCell ref="AM9:AN13"/>
    <mergeCell ref="AO9:AP13"/>
    <mergeCell ref="Y11:Y15"/>
    <mergeCell ref="Z11:Z15"/>
    <mergeCell ref="AA11:AA15"/>
    <mergeCell ref="AB11:AB15"/>
    <mergeCell ref="ER9:EZ9"/>
    <mergeCell ref="AT9:AT15"/>
    <mergeCell ref="AU9:AU15"/>
    <mergeCell ref="AV9:AV15"/>
    <mergeCell ref="AW9:AW15"/>
    <mergeCell ref="AX9:AX15"/>
    <mergeCell ref="AY9:AY15"/>
    <mergeCell ref="EN8:EQ13"/>
    <mergeCell ref="DD10:DD15"/>
    <mergeCell ref="DE10:DH13"/>
    <mergeCell ref="DI10:DJ13"/>
    <mergeCell ref="DK10:DO13"/>
    <mergeCell ref="AW8:AY8"/>
    <mergeCell ref="AZ8:BL8"/>
    <mergeCell ref="BM8:BR13"/>
    <mergeCell ref="BS8:CM8"/>
    <mergeCell ref="CN8:CO14"/>
    <mergeCell ref="CP8:CP14"/>
    <mergeCell ref="AZ9:BH10"/>
    <mergeCell ref="CC10:CF13"/>
    <mergeCell ref="CG10:CH13"/>
    <mergeCell ref="CI10:CM13"/>
    <mergeCell ref="CU10:CW13"/>
    <mergeCell ref="CX10:CY13"/>
    <mergeCell ref="DV10:DW13"/>
    <mergeCell ref="DX10:EA13"/>
    <mergeCell ref="EB10:EB15"/>
    <mergeCell ref="EC10:EF13"/>
    <mergeCell ref="EG10:EH13"/>
    <mergeCell ref="DX14:DX15"/>
    <mergeCell ref="DY14:DY15"/>
    <mergeCell ref="DZ14:DZ15"/>
    <mergeCell ref="EA14:EA15"/>
    <mergeCell ref="EC14:EC15"/>
    <mergeCell ref="ED14:ED15"/>
    <mergeCell ref="EE14:EE15"/>
    <mergeCell ref="EF14:EF15"/>
    <mergeCell ref="EG14:EG15"/>
    <mergeCell ref="EH14:EH15"/>
    <mergeCell ref="EI10:EM13"/>
    <mergeCell ref="ER10:ET13"/>
    <mergeCell ref="EU10:EV13"/>
    <mergeCell ref="EW10:EZ13"/>
    <mergeCell ref="FA10:FA15"/>
    <mergeCell ref="FB10:FE13"/>
    <mergeCell ref="EI14:EI15"/>
    <mergeCell ref="EJ14:EJ15"/>
    <mergeCell ref="EK14:EK15"/>
    <mergeCell ref="EL14:EL15"/>
    <mergeCell ref="EM14:EM15"/>
    <mergeCell ref="EN14:EN15"/>
    <mergeCell ref="EO14:EO15"/>
    <mergeCell ref="EP14:EQ14"/>
    <mergeCell ref="ER14:ER15"/>
    <mergeCell ref="ES14:ES15"/>
    <mergeCell ref="EZ14:EZ15"/>
    <mergeCell ref="FB14:FB15"/>
    <mergeCell ref="FC14:FC15"/>
    <mergeCell ref="FD14:FD15"/>
    <mergeCell ref="FE14:FE15"/>
    <mergeCell ref="GI10:GJ13"/>
    <mergeCell ref="GK10:GO13"/>
    <mergeCell ref="GT10:HD11"/>
    <mergeCell ref="HE10:HG11"/>
    <mergeCell ref="HH10:HJ11"/>
    <mergeCell ref="FH10:FL13"/>
    <mergeCell ref="FU10:FW13"/>
    <mergeCell ref="FX10:FY13"/>
    <mergeCell ref="FZ10:GC13"/>
    <mergeCell ref="GD10:GD15"/>
    <mergeCell ref="GE10:GH13"/>
    <mergeCell ref="FO14:FO15"/>
    <mergeCell ref="FP14:FP15"/>
    <mergeCell ref="FQ14:FQ15"/>
    <mergeCell ref="FR14:FT14"/>
    <mergeCell ref="GS9:GS15"/>
    <mergeCell ref="GT9:HJ9"/>
    <mergeCell ref="HJ12:HJ15"/>
    <mergeCell ref="FY14:FY15"/>
    <mergeCell ref="FZ14:FZ15"/>
    <mergeCell ref="HD14:HD15"/>
    <mergeCell ref="R11:R15"/>
    <mergeCell ref="S11:S15"/>
    <mergeCell ref="T11:T15"/>
    <mergeCell ref="U11:U15"/>
    <mergeCell ref="V11:V15"/>
    <mergeCell ref="W11:W15"/>
    <mergeCell ref="X11:X15"/>
    <mergeCell ref="HH12:HH15"/>
    <mergeCell ref="HI12:HI15"/>
    <mergeCell ref="GT12:GT15"/>
    <mergeCell ref="GU12:GU15"/>
    <mergeCell ref="GV12:HD13"/>
    <mergeCell ref="HE12:HE15"/>
    <mergeCell ref="HF12:HF15"/>
    <mergeCell ref="HG12:HG15"/>
    <mergeCell ref="GZ14:GZ15"/>
    <mergeCell ref="HA14:HA15"/>
    <mergeCell ref="HB14:HB15"/>
    <mergeCell ref="HC14:HC15"/>
    <mergeCell ref="BM14:BM15"/>
    <mergeCell ref="BN14:BN15"/>
    <mergeCell ref="BO14:BO15"/>
    <mergeCell ref="BP14:BR14"/>
    <mergeCell ref="BS14:BS15"/>
    <mergeCell ref="BT14:BT15"/>
    <mergeCell ref="AI14:AI15"/>
    <mergeCell ref="AK14:AK15"/>
    <mergeCell ref="AM14:AM15"/>
    <mergeCell ref="AO14:AO15"/>
    <mergeCell ref="BI14:BI15"/>
    <mergeCell ref="BK14:BK15"/>
    <mergeCell ref="AQ13:AQ15"/>
    <mergeCell ref="AR13:AR15"/>
    <mergeCell ref="AS13:AS15"/>
    <mergeCell ref="BF11:BF15"/>
    <mergeCell ref="BG11:BG15"/>
    <mergeCell ref="BH11:BH15"/>
    <mergeCell ref="AZ11:AZ15"/>
    <mergeCell ref="BA11:BA15"/>
    <mergeCell ref="BB11:BB15"/>
    <mergeCell ref="BC11:BC15"/>
    <mergeCell ref="BD11:BD15"/>
    <mergeCell ref="BE11:BE15"/>
    <mergeCell ref="CA14:CA15"/>
    <mergeCell ref="CC14:CC15"/>
    <mergeCell ref="CD14:CD15"/>
    <mergeCell ref="CE14:CE15"/>
    <mergeCell ref="CF14:CF15"/>
    <mergeCell ref="CG14:CG15"/>
    <mergeCell ref="BU14:BU15"/>
    <mergeCell ref="BV14:BV15"/>
    <mergeCell ref="BW14:BW15"/>
    <mergeCell ref="BX14:BX15"/>
    <mergeCell ref="BY14:BY15"/>
    <mergeCell ref="BZ14:BZ15"/>
    <mergeCell ref="CQ14:CQ15"/>
    <mergeCell ref="CR14:CR15"/>
    <mergeCell ref="CS14:CT14"/>
    <mergeCell ref="CU14:CU15"/>
    <mergeCell ref="CV14:CV15"/>
    <mergeCell ref="CW14:CW15"/>
    <mergeCell ref="CH14:CH15"/>
    <mergeCell ref="CI14:CI15"/>
    <mergeCell ref="CJ14:CJ15"/>
    <mergeCell ref="CK14:CK15"/>
    <mergeCell ref="CL14:CL15"/>
    <mergeCell ref="CM14:CM15"/>
    <mergeCell ref="DE14:DE15"/>
    <mergeCell ref="DF14:DF15"/>
    <mergeCell ref="DG14:DG15"/>
    <mergeCell ref="DH14:DH15"/>
    <mergeCell ref="DI14:DI15"/>
    <mergeCell ref="DJ14:DJ15"/>
    <mergeCell ref="CX14:CX15"/>
    <mergeCell ref="CY14:CY15"/>
    <mergeCell ref="CZ14:CZ15"/>
    <mergeCell ref="DA14:DA15"/>
    <mergeCell ref="DB14:DB15"/>
    <mergeCell ref="DC14:DC15"/>
    <mergeCell ref="DR14:DR15"/>
    <mergeCell ref="DS14:DS15"/>
    <mergeCell ref="DT14:DT15"/>
    <mergeCell ref="DU14:DU15"/>
    <mergeCell ref="DV14:DV15"/>
    <mergeCell ref="DW14:DW15"/>
    <mergeCell ref="DK14:DK15"/>
    <mergeCell ref="DL14:DL15"/>
    <mergeCell ref="DM14:DM15"/>
    <mergeCell ref="DN14:DN15"/>
    <mergeCell ref="DO14:DO15"/>
    <mergeCell ref="DQ14:DQ15"/>
    <mergeCell ref="DP8:DP14"/>
    <mergeCell ref="DQ8:DR13"/>
    <mergeCell ref="DS8:EM8"/>
    <mergeCell ref="ET14:ET15"/>
    <mergeCell ref="EU14:EU15"/>
    <mergeCell ref="EV14:EV15"/>
    <mergeCell ref="EW14:EW15"/>
    <mergeCell ref="EX14:EX15"/>
    <mergeCell ref="EY14:EY15"/>
    <mergeCell ref="FW14:FW15"/>
    <mergeCell ref="FX14:FX15"/>
    <mergeCell ref="FG14:FG15"/>
    <mergeCell ref="FH14:FH15"/>
    <mergeCell ref="FI14:FI15"/>
    <mergeCell ref="FJ14:FJ15"/>
    <mergeCell ref="FK14:FK15"/>
    <mergeCell ref="FL14:FL15"/>
    <mergeCell ref="HI47:HT47"/>
    <mergeCell ref="C3:W3"/>
    <mergeCell ref="O1:W1"/>
    <mergeCell ref="GN14:GN15"/>
    <mergeCell ref="GO14:GO15"/>
    <mergeCell ref="GV14:GV15"/>
    <mergeCell ref="GW14:GW15"/>
    <mergeCell ref="GX14:GX15"/>
    <mergeCell ref="GY14:GY15"/>
    <mergeCell ref="GH14:GH15"/>
    <mergeCell ref="GI14:GI15"/>
    <mergeCell ref="GJ14:GJ15"/>
    <mergeCell ref="GK14:GK15"/>
    <mergeCell ref="GL14:GL15"/>
    <mergeCell ref="GM14:GM15"/>
    <mergeCell ref="GA14:GA15"/>
    <mergeCell ref="GB14:GB15"/>
    <mergeCell ref="GC14:GC15"/>
    <mergeCell ref="GE14:GE15"/>
    <mergeCell ref="GF14:GF15"/>
    <mergeCell ref="GG14:GG15"/>
    <mergeCell ref="FU14:FU15"/>
    <mergeCell ref="FV14:FV15"/>
    <mergeCell ref="FF14:FF15"/>
  </mergeCells>
  <printOptions horizontalCentered="1"/>
  <pageMargins left="0.78740157480314965" right="0.78740157480314965" top="1.1811023622047245" bottom="0.39370078740157483" header="0.78740157480314965" footer="0"/>
  <pageSetup paperSize="9" scale="29" firstPageNumber="3" fitToWidth="25" fitToHeight="3" orientation="landscape" useFirstPageNumber="1" r:id="rId1"/>
  <headerFooter>
    <oddHeader>&amp;C&amp;"Times New Roman,обычный"&amp;28 &amp;P</oddHeader>
  </headerFooter>
  <rowBreaks count="2" manualBreakCount="2">
    <brk id="23" max="233" man="1"/>
    <brk id="33" max="16383" man="1"/>
  </rowBreaks>
  <colBreaks count="5" manualBreakCount="5">
    <brk id="25" max="46" man="1"/>
    <brk id="51" max="46" man="1"/>
    <brk id="75" max="46" man="1"/>
    <brk id="93" max="46" man="1"/>
    <brk id="216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7"/>
  <sheetViews>
    <sheetView view="pageBreakPreview" zoomScale="40" zoomScaleNormal="50" zoomScaleSheetLayoutView="40" zoomScalePageLayoutView="30" workbookViewId="0">
      <selection activeCell="O1" sqref="O1:U1"/>
    </sheetView>
  </sheetViews>
  <sheetFormatPr defaultColWidth="12.5703125" defaultRowHeight="20.25" x14ac:dyDescent="0.25"/>
  <cols>
    <col min="1" max="1" width="12.5703125" style="1"/>
    <col min="2" max="2" width="48.42578125" style="2" customWidth="1"/>
    <col min="3" max="3" width="22.42578125" style="2" customWidth="1"/>
    <col min="4" max="4" width="26.5703125" style="2" customWidth="1"/>
    <col min="5" max="20" width="12.5703125" style="3"/>
    <col min="21" max="21" width="14.7109375" style="3" customWidth="1"/>
    <col min="22" max="34" width="12.5703125" style="3"/>
    <col min="35" max="140" width="0" style="3" hidden="1" customWidth="1"/>
    <col min="141" max="141" width="14.7109375" style="49" customWidth="1"/>
    <col min="142" max="142" width="14" style="49" customWidth="1"/>
    <col min="143" max="143" width="12.5703125" style="49"/>
    <col min="144" max="144" width="15.42578125" style="49" customWidth="1"/>
    <col min="145" max="145" width="12.5703125" style="1"/>
    <col min="146" max="147" width="12.5703125" style="25"/>
    <col min="148" max="16384" width="12.5703125" style="1"/>
  </cols>
  <sheetData>
    <row r="1" spans="1:147" ht="178.5" customHeight="1" x14ac:dyDescent="0.25">
      <c r="O1" s="68" t="s">
        <v>232</v>
      </c>
      <c r="P1" s="68"/>
      <c r="Q1" s="68"/>
      <c r="R1" s="68"/>
      <c r="S1" s="68"/>
      <c r="T1" s="68"/>
      <c r="U1" s="68"/>
      <c r="AE1" s="14"/>
      <c r="AH1" s="14"/>
      <c r="BH1" s="14"/>
      <c r="DF1" s="14"/>
      <c r="EJ1" s="14"/>
    </row>
    <row r="2" spans="1:147" x14ac:dyDescent="0.25">
      <c r="AE2" s="14"/>
      <c r="AH2" s="14"/>
      <c r="BH2" s="14"/>
      <c r="DF2" s="14"/>
      <c r="EJ2" s="14"/>
    </row>
    <row r="3" spans="1:147" ht="165" customHeight="1" x14ac:dyDescent="0.25">
      <c r="C3" s="67" t="s">
        <v>228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 spans="1:147" x14ac:dyDescent="0.25"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 t="s">
        <v>5</v>
      </c>
      <c r="V4" s="5"/>
      <c r="W4" s="5"/>
      <c r="X4" s="5"/>
      <c r="Y4" s="5"/>
      <c r="Z4" s="5"/>
      <c r="AA4" s="5"/>
      <c r="AB4" s="5"/>
      <c r="AC4" s="5"/>
      <c r="AD4" s="5"/>
      <c r="AE4" s="7"/>
      <c r="AF4" s="5"/>
      <c r="AG4" s="5"/>
      <c r="AH4" s="7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7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7"/>
    </row>
    <row r="5" spans="1:147" ht="21" customHeight="1" x14ac:dyDescent="0.25">
      <c r="A5" s="69" t="s">
        <v>6</v>
      </c>
      <c r="B5" s="69" t="s">
        <v>138</v>
      </c>
      <c r="C5" s="69" t="s">
        <v>7</v>
      </c>
      <c r="D5" s="72" t="s">
        <v>139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/>
      <c r="AI5" s="79" t="s">
        <v>139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1"/>
      <c r="BI5" s="79" t="s">
        <v>139</v>
      </c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1"/>
      <c r="CF5" s="79" t="s">
        <v>139</v>
      </c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79" t="s">
        <v>139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1"/>
      <c r="EK5" s="88" t="s">
        <v>223</v>
      </c>
      <c r="EL5" s="89" t="s">
        <v>224</v>
      </c>
      <c r="EM5" s="92" t="s">
        <v>225</v>
      </c>
      <c r="EN5" s="92" t="s">
        <v>226</v>
      </c>
    </row>
    <row r="6" spans="1:147" ht="18.75" customHeight="1" x14ac:dyDescent="0.25">
      <c r="A6" s="70"/>
      <c r="B6" s="70"/>
      <c r="C6" s="70"/>
      <c r="D6" s="86" t="s">
        <v>143</v>
      </c>
      <c r="E6" s="75" t="s">
        <v>4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 t="s">
        <v>4</v>
      </c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 t="s">
        <v>4</v>
      </c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 t="s">
        <v>4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 t="s">
        <v>4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88"/>
      <c r="EL6" s="90"/>
      <c r="EM6" s="93"/>
      <c r="EN6" s="93"/>
    </row>
    <row r="7" spans="1:147" s="8" customFormat="1" ht="50.45" customHeight="1" x14ac:dyDescent="0.25">
      <c r="A7" s="70"/>
      <c r="B7" s="70"/>
      <c r="C7" s="70"/>
      <c r="D7" s="86"/>
      <c r="E7" s="75" t="s">
        <v>144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 t="s">
        <v>145</v>
      </c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 t="s">
        <v>146</v>
      </c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 t="s">
        <v>147</v>
      </c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 t="s">
        <v>148</v>
      </c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88"/>
      <c r="EL7" s="90"/>
      <c r="EM7" s="93"/>
      <c r="EN7" s="93"/>
      <c r="EP7" s="26"/>
      <c r="EQ7" s="26"/>
    </row>
    <row r="8" spans="1:147" s="8" customFormat="1" ht="50.45" customHeight="1" x14ac:dyDescent="0.25">
      <c r="A8" s="70"/>
      <c r="B8" s="70"/>
      <c r="C8" s="70"/>
      <c r="D8" s="86"/>
      <c r="E8" s="75" t="s">
        <v>40</v>
      </c>
      <c r="F8" s="75"/>
      <c r="G8" s="75"/>
      <c r="H8" s="75"/>
      <c r="I8" s="75"/>
      <c r="J8" s="75"/>
      <c r="K8" s="75" t="s">
        <v>41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 t="s">
        <v>35</v>
      </c>
      <c r="AG8" s="75"/>
      <c r="AH8" s="75" t="s">
        <v>34</v>
      </c>
      <c r="AI8" s="75" t="s">
        <v>40</v>
      </c>
      <c r="AJ8" s="75"/>
      <c r="AK8" s="75"/>
      <c r="AL8" s="75"/>
      <c r="AM8" s="75" t="s">
        <v>41</v>
      </c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 t="s">
        <v>34</v>
      </c>
      <c r="BI8" s="75" t="s">
        <v>40</v>
      </c>
      <c r="BJ8" s="75"/>
      <c r="BK8" s="75" t="s">
        <v>41</v>
      </c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 t="s">
        <v>40</v>
      </c>
      <c r="CG8" s="75"/>
      <c r="CH8" s="75"/>
      <c r="CI8" s="75"/>
      <c r="CJ8" s="75" t="s">
        <v>41</v>
      </c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 t="s">
        <v>35</v>
      </c>
      <c r="DF8" s="75" t="s">
        <v>34</v>
      </c>
      <c r="DG8" s="75" t="s">
        <v>40</v>
      </c>
      <c r="DH8" s="75"/>
      <c r="DI8" s="75"/>
      <c r="DJ8" s="75"/>
      <c r="DK8" s="75"/>
      <c r="DL8" s="75"/>
      <c r="DM8" s="75" t="s">
        <v>41</v>
      </c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 t="s">
        <v>35</v>
      </c>
      <c r="EI8" s="75"/>
      <c r="EJ8" s="75" t="s">
        <v>34</v>
      </c>
      <c r="EK8" s="88"/>
      <c r="EL8" s="90"/>
      <c r="EM8" s="93"/>
      <c r="EN8" s="93"/>
      <c r="EP8" s="26"/>
      <c r="EQ8" s="26"/>
    </row>
    <row r="9" spans="1:147" s="8" customFormat="1" ht="50.45" customHeight="1" x14ac:dyDescent="0.25">
      <c r="A9" s="70"/>
      <c r="B9" s="70"/>
      <c r="C9" s="70"/>
      <c r="D9" s="86"/>
      <c r="E9" s="75"/>
      <c r="F9" s="75"/>
      <c r="G9" s="75"/>
      <c r="H9" s="75"/>
      <c r="I9" s="75"/>
      <c r="J9" s="75"/>
      <c r="K9" s="75" t="s">
        <v>16</v>
      </c>
      <c r="L9" s="75"/>
      <c r="M9" s="75"/>
      <c r="N9" s="75"/>
      <c r="O9" s="75"/>
      <c r="P9" s="75"/>
      <c r="Q9" s="75"/>
      <c r="R9" s="75"/>
      <c r="S9" s="75"/>
      <c r="T9" s="75" t="s">
        <v>15</v>
      </c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 t="s">
        <v>16</v>
      </c>
      <c r="AN9" s="75"/>
      <c r="AO9" s="75"/>
      <c r="AP9" s="75"/>
      <c r="AQ9" s="75"/>
      <c r="AR9" s="75"/>
      <c r="AS9" s="75"/>
      <c r="AT9" s="75"/>
      <c r="AU9" s="75"/>
      <c r="AV9" s="75" t="s">
        <v>15</v>
      </c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 t="s">
        <v>16</v>
      </c>
      <c r="BL9" s="75"/>
      <c r="BM9" s="75"/>
      <c r="BN9" s="75"/>
      <c r="BO9" s="75"/>
      <c r="BP9" s="75"/>
      <c r="BQ9" s="75"/>
      <c r="BR9" s="75"/>
      <c r="BS9" s="75"/>
      <c r="BT9" s="75" t="s">
        <v>15</v>
      </c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 t="s">
        <v>16</v>
      </c>
      <c r="CK9" s="75"/>
      <c r="CL9" s="75"/>
      <c r="CM9" s="75"/>
      <c r="CN9" s="75"/>
      <c r="CO9" s="75"/>
      <c r="CP9" s="75"/>
      <c r="CQ9" s="75"/>
      <c r="CR9" s="75"/>
      <c r="CS9" s="75" t="s">
        <v>15</v>
      </c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 t="s">
        <v>16</v>
      </c>
      <c r="DN9" s="75"/>
      <c r="DO9" s="75"/>
      <c r="DP9" s="75"/>
      <c r="DQ9" s="75"/>
      <c r="DR9" s="75"/>
      <c r="DS9" s="75"/>
      <c r="DT9" s="75"/>
      <c r="DU9" s="75"/>
      <c r="DV9" s="75" t="s">
        <v>15</v>
      </c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88"/>
      <c r="EL9" s="90"/>
      <c r="EM9" s="93"/>
      <c r="EN9" s="93"/>
      <c r="EP9" s="26"/>
      <c r="EQ9" s="26"/>
    </row>
    <row r="10" spans="1:147" s="9" customFormat="1" ht="21.75" customHeight="1" x14ac:dyDescent="0.25">
      <c r="A10" s="70"/>
      <c r="B10" s="70"/>
      <c r="C10" s="70"/>
      <c r="D10" s="86"/>
      <c r="E10" s="75"/>
      <c r="F10" s="75"/>
      <c r="G10" s="75"/>
      <c r="H10" s="75"/>
      <c r="I10" s="75"/>
      <c r="J10" s="75"/>
      <c r="K10" s="75" t="s">
        <v>31</v>
      </c>
      <c r="L10" s="75"/>
      <c r="M10" s="75"/>
      <c r="N10" s="75" t="s">
        <v>27</v>
      </c>
      <c r="O10" s="75"/>
      <c r="P10" s="75" t="s">
        <v>32</v>
      </c>
      <c r="Q10" s="75"/>
      <c r="R10" s="75"/>
      <c r="S10" s="75"/>
      <c r="T10" s="75" t="s">
        <v>28</v>
      </c>
      <c r="U10" s="75" t="s">
        <v>20</v>
      </c>
      <c r="V10" s="75"/>
      <c r="W10" s="75"/>
      <c r="X10" s="75"/>
      <c r="Y10" s="75" t="s">
        <v>3</v>
      </c>
      <c r="Z10" s="75"/>
      <c r="AA10" s="75" t="s">
        <v>33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 t="s">
        <v>31</v>
      </c>
      <c r="AN10" s="75"/>
      <c r="AO10" s="75"/>
      <c r="AP10" s="75" t="s">
        <v>27</v>
      </c>
      <c r="AQ10" s="75"/>
      <c r="AR10" s="75" t="s">
        <v>32</v>
      </c>
      <c r="AS10" s="75"/>
      <c r="AT10" s="75"/>
      <c r="AU10" s="75"/>
      <c r="AV10" s="75" t="s">
        <v>28</v>
      </c>
      <c r="AW10" s="75" t="s">
        <v>20</v>
      </c>
      <c r="AX10" s="75"/>
      <c r="AY10" s="75"/>
      <c r="AZ10" s="75"/>
      <c r="BA10" s="75" t="s">
        <v>3</v>
      </c>
      <c r="BB10" s="75"/>
      <c r="BC10" s="75" t="s">
        <v>33</v>
      </c>
      <c r="BD10" s="75"/>
      <c r="BE10" s="75"/>
      <c r="BF10" s="75"/>
      <c r="BG10" s="75"/>
      <c r="BH10" s="75"/>
      <c r="BI10" s="75"/>
      <c r="BJ10" s="75"/>
      <c r="BK10" s="75" t="s">
        <v>31</v>
      </c>
      <c r="BL10" s="75"/>
      <c r="BM10" s="75"/>
      <c r="BN10" s="75" t="s">
        <v>27</v>
      </c>
      <c r="BO10" s="75"/>
      <c r="BP10" s="75" t="s">
        <v>32</v>
      </c>
      <c r="BQ10" s="75"/>
      <c r="BR10" s="75"/>
      <c r="BS10" s="75"/>
      <c r="BT10" s="75" t="s">
        <v>28</v>
      </c>
      <c r="BU10" s="75" t="s">
        <v>20</v>
      </c>
      <c r="BV10" s="75"/>
      <c r="BW10" s="75"/>
      <c r="BX10" s="75"/>
      <c r="BY10" s="75" t="s">
        <v>3</v>
      </c>
      <c r="BZ10" s="75"/>
      <c r="CA10" s="75" t="s">
        <v>33</v>
      </c>
      <c r="CB10" s="75"/>
      <c r="CC10" s="75"/>
      <c r="CD10" s="75"/>
      <c r="CE10" s="75"/>
      <c r="CF10" s="75"/>
      <c r="CG10" s="75"/>
      <c r="CH10" s="75"/>
      <c r="CI10" s="75"/>
      <c r="CJ10" s="75" t="s">
        <v>31</v>
      </c>
      <c r="CK10" s="75"/>
      <c r="CL10" s="75"/>
      <c r="CM10" s="75" t="s">
        <v>27</v>
      </c>
      <c r="CN10" s="75"/>
      <c r="CO10" s="75" t="s">
        <v>32</v>
      </c>
      <c r="CP10" s="75"/>
      <c r="CQ10" s="75"/>
      <c r="CR10" s="75"/>
      <c r="CS10" s="75" t="s">
        <v>28</v>
      </c>
      <c r="CT10" s="75" t="s">
        <v>20</v>
      </c>
      <c r="CU10" s="75"/>
      <c r="CV10" s="75"/>
      <c r="CW10" s="75"/>
      <c r="CX10" s="75" t="s">
        <v>3</v>
      </c>
      <c r="CY10" s="75"/>
      <c r="CZ10" s="75" t="s">
        <v>33</v>
      </c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 t="s">
        <v>31</v>
      </c>
      <c r="DN10" s="75"/>
      <c r="DO10" s="75"/>
      <c r="DP10" s="75" t="s">
        <v>27</v>
      </c>
      <c r="DQ10" s="75"/>
      <c r="DR10" s="75" t="s">
        <v>32</v>
      </c>
      <c r="DS10" s="75"/>
      <c r="DT10" s="75"/>
      <c r="DU10" s="75"/>
      <c r="DV10" s="75" t="s">
        <v>28</v>
      </c>
      <c r="DW10" s="75" t="s">
        <v>20</v>
      </c>
      <c r="DX10" s="75"/>
      <c r="DY10" s="75"/>
      <c r="DZ10" s="75"/>
      <c r="EA10" s="75" t="s">
        <v>3</v>
      </c>
      <c r="EB10" s="75"/>
      <c r="EC10" s="75" t="s">
        <v>33</v>
      </c>
      <c r="ED10" s="75"/>
      <c r="EE10" s="75"/>
      <c r="EF10" s="75"/>
      <c r="EG10" s="75"/>
      <c r="EH10" s="75"/>
      <c r="EI10" s="75"/>
      <c r="EJ10" s="75"/>
      <c r="EK10" s="88"/>
      <c r="EL10" s="90"/>
      <c r="EM10" s="93"/>
      <c r="EN10" s="93"/>
      <c r="EP10" s="27"/>
      <c r="EQ10" s="27"/>
    </row>
    <row r="11" spans="1:147" s="9" customFormat="1" ht="18.75" customHeight="1" x14ac:dyDescent="0.25">
      <c r="A11" s="70"/>
      <c r="B11" s="70"/>
      <c r="C11" s="70"/>
      <c r="D11" s="8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88"/>
      <c r="EL11" s="90"/>
      <c r="EM11" s="93"/>
      <c r="EN11" s="93"/>
      <c r="EP11" s="27"/>
      <c r="EQ11" s="27"/>
    </row>
    <row r="12" spans="1:147" s="9" customFormat="1" ht="15" customHeight="1" x14ac:dyDescent="0.25">
      <c r="A12" s="70"/>
      <c r="B12" s="70"/>
      <c r="C12" s="70"/>
      <c r="D12" s="8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88"/>
      <c r="EL12" s="90"/>
      <c r="EM12" s="93"/>
      <c r="EN12" s="93"/>
      <c r="EP12" s="27"/>
      <c r="EQ12" s="27"/>
    </row>
    <row r="13" spans="1:147" s="9" customFormat="1" ht="18" customHeight="1" x14ac:dyDescent="0.25">
      <c r="A13" s="70"/>
      <c r="B13" s="70"/>
      <c r="C13" s="70"/>
      <c r="D13" s="8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88"/>
      <c r="EL13" s="90"/>
      <c r="EM13" s="93"/>
      <c r="EN13" s="93"/>
      <c r="EP13" s="27"/>
      <c r="EQ13" s="27"/>
    </row>
    <row r="14" spans="1:147" s="9" customFormat="1" ht="136.9" customHeight="1" x14ac:dyDescent="0.25">
      <c r="A14" s="70"/>
      <c r="B14" s="70"/>
      <c r="C14" s="70"/>
      <c r="D14" s="86"/>
      <c r="E14" s="75" t="s">
        <v>1</v>
      </c>
      <c r="F14" s="75" t="s">
        <v>2</v>
      </c>
      <c r="G14" s="75" t="s">
        <v>0</v>
      </c>
      <c r="H14" s="75" t="s">
        <v>39</v>
      </c>
      <c r="I14" s="75"/>
      <c r="J14" s="75"/>
      <c r="K14" s="75" t="s">
        <v>17</v>
      </c>
      <c r="L14" s="75" t="s">
        <v>21</v>
      </c>
      <c r="M14" s="75" t="s">
        <v>23</v>
      </c>
      <c r="N14" s="75" t="s">
        <v>18</v>
      </c>
      <c r="O14" s="75" t="s">
        <v>22</v>
      </c>
      <c r="P14" s="75" t="s">
        <v>19</v>
      </c>
      <c r="Q14" s="75" t="s">
        <v>24</v>
      </c>
      <c r="R14" s="75" t="s">
        <v>25</v>
      </c>
      <c r="S14" s="75" t="s">
        <v>26</v>
      </c>
      <c r="T14" s="75"/>
      <c r="U14" s="75" t="s">
        <v>17</v>
      </c>
      <c r="V14" s="75" t="s">
        <v>21</v>
      </c>
      <c r="W14" s="75" t="s">
        <v>23</v>
      </c>
      <c r="X14" s="75" t="s">
        <v>29</v>
      </c>
      <c r="Y14" s="75" t="s">
        <v>18</v>
      </c>
      <c r="Z14" s="75" t="s">
        <v>22</v>
      </c>
      <c r="AA14" s="75" t="s">
        <v>19</v>
      </c>
      <c r="AB14" s="75" t="s">
        <v>24</v>
      </c>
      <c r="AC14" s="75" t="s">
        <v>30</v>
      </c>
      <c r="AD14" s="75" t="s">
        <v>25</v>
      </c>
      <c r="AE14" s="75" t="s">
        <v>26</v>
      </c>
      <c r="AF14" s="75"/>
      <c r="AG14" s="75"/>
      <c r="AH14" s="75"/>
      <c r="AI14" s="75" t="s">
        <v>2</v>
      </c>
      <c r="AJ14" s="75" t="s">
        <v>0</v>
      </c>
      <c r="AK14" s="75" t="s">
        <v>39</v>
      </c>
      <c r="AL14" s="75"/>
      <c r="AM14" s="75" t="s">
        <v>17</v>
      </c>
      <c r="AN14" s="75" t="s">
        <v>21</v>
      </c>
      <c r="AO14" s="75" t="s">
        <v>23</v>
      </c>
      <c r="AP14" s="75" t="s">
        <v>18</v>
      </c>
      <c r="AQ14" s="75" t="s">
        <v>22</v>
      </c>
      <c r="AR14" s="75" t="s">
        <v>19</v>
      </c>
      <c r="AS14" s="75" t="s">
        <v>24</v>
      </c>
      <c r="AT14" s="75" t="s">
        <v>25</v>
      </c>
      <c r="AU14" s="75" t="s">
        <v>26</v>
      </c>
      <c r="AV14" s="75"/>
      <c r="AW14" s="75" t="s">
        <v>17</v>
      </c>
      <c r="AX14" s="75" t="s">
        <v>21</v>
      </c>
      <c r="AY14" s="75" t="s">
        <v>23</v>
      </c>
      <c r="AZ14" s="75" t="s">
        <v>29</v>
      </c>
      <c r="BA14" s="75" t="s">
        <v>18</v>
      </c>
      <c r="BB14" s="75" t="s">
        <v>22</v>
      </c>
      <c r="BC14" s="75" t="s">
        <v>19</v>
      </c>
      <c r="BD14" s="75" t="s">
        <v>24</v>
      </c>
      <c r="BE14" s="75" t="s">
        <v>30</v>
      </c>
      <c r="BF14" s="75" t="s">
        <v>25</v>
      </c>
      <c r="BG14" s="75" t="s">
        <v>26</v>
      </c>
      <c r="BH14" s="75"/>
      <c r="BI14" s="75" t="s">
        <v>2</v>
      </c>
      <c r="BJ14" s="75" t="s">
        <v>0</v>
      </c>
      <c r="BK14" s="75" t="s">
        <v>17</v>
      </c>
      <c r="BL14" s="75" t="s">
        <v>21</v>
      </c>
      <c r="BM14" s="75" t="s">
        <v>23</v>
      </c>
      <c r="BN14" s="75" t="s">
        <v>18</v>
      </c>
      <c r="BO14" s="75" t="s">
        <v>22</v>
      </c>
      <c r="BP14" s="75" t="s">
        <v>19</v>
      </c>
      <c r="BQ14" s="75" t="s">
        <v>24</v>
      </c>
      <c r="BR14" s="75" t="s">
        <v>25</v>
      </c>
      <c r="BS14" s="75" t="s">
        <v>26</v>
      </c>
      <c r="BT14" s="75"/>
      <c r="BU14" s="75" t="s">
        <v>17</v>
      </c>
      <c r="BV14" s="75" t="s">
        <v>21</v>
      </c>
      <c r="BW14" s="75" t="s">
        <v>23</v>
      </c>
      <c r="BX14" s="75" t="s">
        <v>29</v>
      </c>
      <c r="BY14" s="75" t="s">
        <v>18</v>
      </c>
      <c r="BZ14" s="75" t="s">
        <v>22</v>
      </c>
      <c r="CA14" s="75" t="s">
        <v>19</v>
      </c>
      <c r="CB14" s="75" t="s">
        <v>24</v>
      </c>
      <c r="CC14" s="75" t="s">
        <v>30</v>
      </c>
      <c r="CD14" s="75" t="s">
        <v>25</v>
      </c>
      <c r="CE14" s="75" t="s">
        <v>26</v>
      </c>
      <c r="CF14" s="75" t="s">
        <v>2</v>
      </c>
      <c r="CG14" s="75" t="s">
        <v>0</v>
      </c>
      <c r="CH14" s="75" t="s">
        <v>39</v>
      </c>
      <c r="CI14" s="75"/>
      <c r="CJ14" s="75" t="s">
        <v>17</v>
      </c>
      <c r="CK14" s="75" t="s">
        <v>21</v>
      </c>
      <c r="CL14" s="75" t="s">
        <v>23</v>
      </c>
      <c r="CM14" s="75" t="s">
        <v>18</v>
      </c>
      <c r="CN14" s="75" t="s">
        <v>22</v>
      </c>
      <c r="CO14" s="75" t="s">
        <v>19</v>
      </c>
      <c r="CP14" s="75" t="s">
        <v>24</v>
      </c>
      <c r="CQ14" s="75" t="s">
        <v>25</v>
      </c>
      <c r="CR14" s="75" t="s">
        <v>26</v>
      </c>
      <c r="CS14" s="75"/>
      <c r="CT14" s="75" t="s">
        <v>17</v>
      </c>
      <c r="CU14" s="75" t="s">
        <v>21</v>
      </c>
      <c r="CV14" s="75" t="s">
        <v>23</v>
      </c>
      <c r="CW14" s="75" t="s">
        <v>29</v>
      </c>
      <c r="CX14" s="75" t="s">
        <v>18</v>
      </c>
      <c r="CY14" s="75" t="s">
        <v>22</v>
      </c>
      <c r="CZ14" s="75" t="s">
        <v>19</v>
      </c>
      <c r="DA14" s="75" t="s">
        <v>24</v>
      </c>
      <c r="DB14" s="75" t="s">
        <v>30</v>
      </c>
      <c r="DC14" s="75" t="s">
        <v>25</v>
      </c>
      <c r="DD14" s="75" t="s">
        <v>26</v>
      </c>
      <c r="DE14" s="75"/>
      <c r="DF14" s="75"/>
      <c r="DG14" s="75" t="s">
        <v>1</v>
      </c>
      <c r="DH14" s="75" t="s">
        <v>2</v>
      </c>
      <c r="DI14" s="75" t="s">
        <v>0</v>
      </c>
      <c r="DJ14" s="75" t="s">
        <v>39</v>
      </c>
      <c r="DK14" s="75"/>
      <c r="DL14" s="75"/>
      <c r="DM14" s="75" t="s">
        <v>17</v>
      </c>
      <c r="DN14" s="75" t="s">
        <v>21</v>
      </c>
      <c r="DO14" s="75" t="s">
        <v>23</v>
      </c>
      <c r="DP14" s="75" t="s">
        <v>18</v>
      </c>
      <c r="DQ14" s="75" t="s">
        <v>22</v>
      </c>
      <c r="DR14" s="75" t="s">
        <v>19</v>
      </c>
      <c r="DS14" s="75" t="s">
        <v>24</v>
      </c>
      <c r="DT14" s="75" t="s">
        <v>25</v>
      </c>
      <c r="DU14" s="75" t="s">
        <v>26</v>
      </c>
      <c r="DV14" s="75"/>
      <c r="DW14" s="75" t="s">
        <v>17</v>
      </c>
      <c r="DX14" s="75" t="s">
        <v>21</v>
      </c>
      <c r="DY14" s="75" t="s">
        <v>23</v>
      </c>
      <c r="DZ14" s="75" t="s">
        <v>29</v>
      </c>
      <c r="EA14" s="75" t="s">
        <v>18</v>
      </c>
      <c r="EB14" s="75" t="s">
        <v>22</v>
      </c>
      <c r="EC14" s="75" t="s">
        <v>19</v>
      </c>
      <c r="ED14" s="75" t="s">
        <v>24</v>
      </c>
      <c r="EE14" s="75" t="s">
        <v>30</v>
      </c>
      <c r="EF14" s="75" t="s">
        <v>25</v>
      </c>
      <c r="EG14" s="75" t="s">
        <v>26</v>
      </c>
      <c r="EH14" s="75"/>
      <c r="EI14" s="75"/>
      <c r="EJ14" s="75"/>
      <c r="EK14" s="88"/>
      <c r="EL14" s="90"/>
      <c r="EM14" s="93"/>
      <c r="EN14" s="93"/>
      <c r="EP14" s="27"/>
      <c r="EQ14" s="27"/>
    </row>
    <row r="15" spans="1:147" s="9" customFormat="1" ht="101.25" customHeight="1" x14ac:dyDescent="0.25">
      <c r="A15" s="71"/>
      <c r="B15" s="71"/>
      <c r="C15" s="71"/>
      <c r="D15" s="86"/>
      <c r="E15" s="75"/>
      <c r="F15" s="75"/>
      <c r="G15" s="75"/>
      <c r="H15" s="47" t="s">
        <v>1</v>
      </c>
      <c r="I15" s="47" t="s">
        <v>2</v>
      </c>
      <c r="J15" s="47" t="s">
        <v>0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47" t="s">
        <v>2</v>
      </c>
      <c r="AG15" s="47" t="s">
        <v>0</v>
      </c>
      <c r="AH15" s="47" t="s">
        <v>0</v>
      </c>
      <c r="AI15" s="75"/>
      <c r="AJ15" s="75"/>
      <c r="AK15" s="47" t="s">
        <v>2</v>
      </c>
      <c r="AL15" s="47" t="s">
        <v>0</v>
      </c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47" t="s">
        <v>0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47" t="s">
        <v>2</v>
      </c>
      <c r="CI15" s="47" t="s">
        <v>0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47" t="s">
        <v>0</v>
      </c>
      <c r="DF15" s="47" t="s">
        <v>0</v>
      </c>
      <c r="DG15" s="75"/>
      <c r="DH15" s="75"/>
      <c r="DI15" s="75"/>
      <c r="DJ15" s="47" t="s">
        <v>1</v>
      </c>
      <c r="DK15" s="47" t="s">
        <v>2</v>
      </c>
      <c r="DL15" s="47" t="s">
        <v>0</v>
      </c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47" t="s">
        <v>2</v>
      </c>
      <c r="EI15" s="47" t="s">
        <v>0</v>
      </c>
      <c r="EJ15" s="47" t="s">
        <v>0</v>
      </c>
      <c r="EK15" s="88"/>
      <c r="EL15" s="91"/>
      <c r="EM15" s="94"/>
      <c r="EN15" s="94"/>
      <c r="EP15" s="27"/>
      <c r="EQ15" s="27"/>
    </row>
    <row r="16" spans="1:147" s="10" customFormat="1" ht="18.75" x14ac:dyDescent="0.25">
      <c r="A16" s="48">
        <v>1</v>
      </c>
      <c r="B16" s="48">
        <v>2</v>
      </c>
      <c r="C16" s="48">
        <v>3</v>
      </c>
      <c r="D16" s="48">
        <v>415</v>
      </c>
      <c r="E16" s="48">
        <v>416</v>
      </c>
      <c r="F16" s="48">
        <v>417</v>
      </c>
      <c r="G16" s="48">
        <v>418</v>
      </c>
      <c r="H16" s="48">
        <v>419</v>
      </c>
      <c r="I16" s="48">
        <v>420</v>
      </c>
      <c r="J16" s="48">
        <v>421</v>
      </c>
      <c r="K16" s="48">
        <v>422</v>
      </c>
      <c r="L16" s="48">
        <v>423</v>
      </c>
      <c r="M16" s="48">
        <v>424</v>
      </c>
      <c r="N16" s="48">
        <v>425</v>
      </c>
      <c r="O16" s="48">
        <v>426</v>
      </c>
      <c r="P16" s="48">
        <v>427</v>
      </c>
      <c r="Q16" s="48">
        <v>428</v>
      </c>
      <c r="R16" s="48">
        <v>429</v>
      </c>
      <c r="S16" s="48">
        <v>430</v>
      </c>
      <c r="T16" s="48">
        <v>431</v>
      </c>
      <c r="U16" s="48">
        <v>432</v>
      </c>
      <c r="V16" s="48">
        <v>433</v>
      </c>
      <c r="W16" s="48">
        <v>434</v>
      </c>
      <c r="X16" s="48">
        <v>435</v>
      </c>
      <c r="Y16" s="48">
        <v>436</v>
      </c>
      <c r="Z16" s="48">
        <v>437</v>
      </c>
      <c r="AA16" s="48">
        <v>438</v>
      </c>
      <c r="AB16" s="48">
        <v>439</v>
      </c>
      <c r="AC16" s="48">
        <v>440</v>
      </c>
      <c r="AD16" s="48">
        <v>441</v>
      </c>
      <c r="AE16" s="48">
        <v>442</v>
      </c>
      <c r="AF16" s="48">
        <v>443</v>
      </c>
      <c r="AG16" s="48">
        <v>444</v>
      </c>
      <c r="AH16" s="48">
        <v>445</v>
      </c>
      <c r="AI16" s="48">
        <v>446</v>
      </c>
      <c r="AJ16" s="48">
        <v>447</v>
      </c>
      <c r="AK16" s="48">
        <v>448</v>
      </c>
      <c r="AL16" s="48">
        <v>449</v>
      </c>
      <c r="AM16" s="48">
        <v>450</v>
      </c>
      <c r="AN16" s="48">
        <v>451</v>
      </c>
      <c r="AO16" s="48">
        <v>452</v>
      </c>
      <c r="AP16" s="48">
        <v>453</v>
      </c>
      <c r="AQ16" s="48">
        <v>454</v>
      </c>
      <c r="AR16" s="48">
        <v>455</v>
      </c>
      <c r="AS16" s="48">
        <v>456</v>
      </c>
      <c r="AT16" s="48">
        <v>457</v>
      </c>
      <c r="AU16" s="48">
        <v>458</v>
      </c>
      <c r="AV16" s="48">
        <v>459</v>
      </c>
      <c r="AW16" s="48">
        <v>460</v>
      </c>
      <c r="AX16" s="48">
        <v>461</v>
      </c>
      <c r="AY16" s="48">
        <v>462</v>
      </c>
      <c r="AZ16" s="48">
        <v>463</v>
      </c>
      <c r="BA16" s="48">
        <v>464</v>
      </c>
      <c r="BB16" s="48">
        <v>465</v>
      </c>
      <c r="BC16" s="48">
        <v>466</v>
      </c>
      <c r="BD16" s="48">
        <v>467</v>
      </c>
      <c r="BE16" s="48">
        <v>468</v>
      </c>
      <c r="BF16" s="48">
        <v>469</v>
      </c>
      <c r="BG16" s="48">
        <v>470</v>
      </c>
      <c r="BH16" s="48">
        <v>471</v>
      </c>
      <c r="BI16" s="48">
        <v>472</v>
      </c>
      <c r="BJ16" s="48">
        <v>473</v>
      </c>
      <c r="BK16" s="48">
        <v>474</v>
      </c>
      <c r="BL16" s="48">
        <v>475</v>
      </c>
      <c r="BM16" s="48">
        <v>476</v>
      </c>
      <c r="BN16" s="48">
        <v>477</v>
      </c>
      <c r="BO16" s="48">
        <v>478</v>
      </c>
      <c r="BP16" s="48">
        <v>479</v>
      </c>
      <c r="BQ16" s="48">
        <v>480</v>
      </c>
      <c r="BR16" s="48">
        <v>481</v>
      </c>
      <c r="BS16" s="48">
        <v>482</v>
      </c>
      <c r="BT16" s="48">
        <v>483</v>
      </c>
      <c r="BU16" s="48">
        <v>484</v>
      </c>
      <c r="BV16" s="48">
        <v>485</v>
      </c>
      <c r="BW16" s="48">
        <v>486</v>
      </c>
      <c r="BX16" s="48">
        <v>487</v>
      </c>
      <c r="BY16" s="48">
        <v>488</v>
      </c>
      <c r="BZ16" s="48">
        <v>489</v>
      </c>
      <c r="CA16" s="48">
        <v>490</v>
      </c>
      <c r="CB16" s="48">
        <v>491</v>
      </c>
      <c r="CC16" s="48">
        <v>492</v>
      </c>
      <c r="CD16" s="48">
        <v>493</v>
      </c>
      <c r="CE16" s="48">
        <v>494</v>
      </c>
      <c r="CF16" s="48">
        <v>495</v>
      </c>
      <c r="CG16" s="48">
        <v>496</v>
      </c>
      <c r="CH16" s="48">
        <v>497</v>
      </c>
      <c r="CI16" s="48">
        <v>498</v>
      </c>
      <c r="CJ16" s="48">
        <v>499</v>
      </c>
      <c r="CK16" s="48">
        <v>500</v>
      </c>
      <c r="CL16" s="48">
        <v>501</v>
      </c>
      <c r="CM16" s="48">
        <v>502</v>
      </c>
      <c r="CN16" s="48">
        <v>503</v>
      </c>
      <c r="CO16" s="48">
        <v>504</v>
      </c>
      <c r="CP16" s="48">
        <v>505</v>
      </c>
      <c r="CQ16" s="48">
        <v>506</v>
      </c>
      <c r="CR16" s="48">
        <v>507</v>
      </c>
      <c r="CS16" s="48">
        <v>508</v>
      </c>
      <c r="CT16" s="48">
        <v>509</v>
      </c>
      <c r="CU16" s="48">
        <v>510</v>
      </c>
      <c r="CV16" s="48">
        <v>511</v>
      </c>
      <c r="CW16" s="48">
        <v>512</v>
      </c>
      <c r="CX16" s="48">
        <v>513</v>
      </c>
      <c r="CY16" s="48">
        <v>514</v>
      </c>
      <c r="CZ16" s="48">
        <v>515</v>
      </c>
      <c r="DA16" s="48">
        <v>516</v>
      </c>
      <c r="DB16" s="48">
        <v>517</v>
      </c>
      <c r="DC16" s="48">
        <v>518</v>
      </c>
      <c r="DD16" s="48">
        <v>519</v>
      </c>
      <c r="DE16" s="48">
        <v>520</v>
      </c>
      <c r="DF16" s="48">
        <v>521</v>
      </c>
      <c r="DG16" s="48">
        <v>522</v>
      </c>
      <c r="DH16" s="48">
        <v>523</v>
      </c>
      <c r="DI16" s="48">
        <v>524</v>
      </c>
      <c r="DJ16" s="48">
        <v>525</v>
      </c>
      <c r="DK16" s="48">
        <v>526</v>
      </c>
      <c r="DL16" s="48">
        <v>527</v>
      </c>
      <c r="DM16" s="48">
        <v>528</v>
      </c>
      <c r="DN16" s="48">
        <v>529</v>
      </c>
      <c r="DO16" s="48">
        <v>530</v>
      </c>
      <c r="DP16" s="48">
        <v>531</v>
      </c>
      <c r="DQ16" s="48">
        <v>532</v>
      </c>
      <c r="DR16" s="48">
        <v>533</v>
      </c>
      <c r="DS16" s="48">
        <v>534</v>
      </c>
      <c r="DT16" s="48">
        <v>535</v>
      </c>
      <c r="DU16" s="48">
        <v>536</v>
      </c>
      <c r="DV16" s="48">
        <v>537</v>
      </c>
      <c r="DW16" s="48">
        <v>538</v>
      </c>
      <c r="DX16" s="48">
        <v>539</v>
      </c>
      <c r="DY16" s="48">
        <v>540</v>
      </c>
      <c r="DZ16" s="48">
        <v>541</v>
      </c>
      <c r="EA16" s="48">
        <v>542</v>
      </c>
      <c r="EB16" s="48">
        <v>543</v>
      </c>
      <c r="EC16" s="48">
        <v>544</v>
      </c>
      <c r="ED16" s="48">
        <v>545</v>
      </c>
      <c r="EE16" s="48">
        <v>546</v>
      </c>
      <c r="EF16" s="48">
        <v>547</v>
      </c>
      <c r="EG16" s="48">
        <v>548</v>
      </c>
      <c r="EH16" s="48">
        <v>549</v>
      </c>
      <c r="EI16" s="48">
        <v>550</v>
      </c>
      <c r="EJ16" s="48">
        <v>551</v>
      </c>
      <c r="EK16" s="48">
        <v>552</v>
      </c>
      <c r="EL16" s="62">
        <v>553</v>
      </c>
      <c r="EM16" s="48">
        <v>554</v>
      </c>
      <c r="EN16" s="48">
        <v>555</v>
      </c>
      <c r="EP16" s="28"/>
      <c r="EQ16" s="28"/>
    </row>
    <row r="17" spans="1:147" s="10" customFormat="1" ht="81.95" customHeight="1" x14ac:dyDescent="0.25">
      <c r="A17" s="35" t="s">
        <v>8</v>
      </c>
      <c r="B17" s="36" t="s">
        <v>149</v>
      </c>
      <c r="C17" s="57" t="s">
        <v>135</v>
      </c>
      <c r="D17" s="31">
        <v>305</v>
      </c>
      <c r="E17" s="31">
        <v>0</v>
      </c>
      <c r="F17" s="31">
        <v>35.700000000000003</v>
      </c>
      <c r="G17" s="31">
        <v>219.3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25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25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4">
        <f>EL17+EM17+EN17</f>
        <v>17847</v>
      </c>
      <c r="EL17" s="54">
        <v>12312</v>
      </c>
      <c r="EM17" s="52">
        <v>2069</v>
      </c>
      <c r="EN17" s="52">
        <v>3466</v>
      </c>
      <c r="EP17" s="29">
        <v>305</v>
      </c>
      <c r="EQ17" s="29">
        <f t="shared" ref="EQ17:EQ49" si="0">EP17-D17</f>
        <v>0</v>
      </c>
    </row>
    <row r="18" spans="1:147" s="10" customFormat="1" ht="81.95" customHeight="1" x14ac:dyDescent="0.25">
      <c r="A18" s="35" t="s">
        <v>9</v>
      </c>
      <c r="B18" s="36" t="s">
        <v>150</v>
      </c>
      <c r="C18" s="57" t="s">
        <v>135</v>
      </c>
      <c r="D18" s="31">
        <v>307</v>
      </c>
      <c r="E18" s="31">
        <v>0</v>
      </c>
      <c r="F18" s="31">
        <v>46</v>
      </c>
      <c r="G18" s="31">
        <v>205.3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46.7</v>
      </c>
      <c r="V18" s="31">
        <v>0</v>
      </c>
      <c r="W18" s="31">
        <v>9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4">
        <f t="shared" ref="EK18:EK49" si="1">EL18+EM18+EN18</f>
        <v>31521</v>
      </c>
      <c r="EL18" s="55">
        <v>23544</v>
      </c>
      <c r="EM18" s="50">
        <v>3222</v>
      </c>
      <c r="EN18" s="50">
        <v>4755</v>
      </c>
      <c r="EP18" s="29">
        <v>307</v>
      </c>
      <c r="EQ18" s="29">
        <f t="shared" si="0"/>
        <v>0</v>
      </c>
    </row>
    <row r="19" spans="1:147" s="10" customFormat="1" ht="81.95" customHeight="1" x14ac:dyDescent="0.25">
      <c r="A19" s="35" t="s">
        <v>10</v>
      </c>
      <c r="B19" s="36" t="s">
        <v>151</v>
      </c>
      <c r="C19" s="57" t="s">
        <v>135</v>
      </c>
      <c r="D19" s="31">
        <v>271</v>
      </c>
      <c r="E19" s="31">
        <v>0</v>
      </c>
      <c r="F19" s="31">
        <v>37</v>
      </c>
      <c r="G19" s="31">
        <v>195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14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25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4">
        <f t="shared" si="1"/>
        <v>21557</v>
      </c>
      <c r="EL19" s="55">
        <v>15870</v>
      </c>
      <c r="EM19" s="50">
        <v>2599</v>
      </c>
      <c r="EN19" s="50">
        <v>3088</v>
      </c>
      <c r="EP19" s="29">
        <v>271</v>
      </c>
      <c r="EQ19" s="29">
        <f t="shared" si="0"/>
        <v>0</v>
      </c>
    </row>
    <row r="20" spans="1:147" s="10" customFormat="1" ht="81.95" customHeight="1" x14ac:dyDescent="0.25">
      <c r="A20" s="35" t="s">
        <v>92</v>
      </c>
      <c r="B20" s="36" t="s">
        <v>152</v>
      </c>
      <c r="C20" s="57" t="s">
        <v>135</v>
      </c>
      <c r="D20" s="31">
        <v>238</v>
      </c>
      <c r="E20" s="31">
        <v>0</v>
      </c>
      <c r="F20" s="31">
        <v>40</v>
      </c>
      <c r="G20" s="31">
        <v>159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20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19</v>
      </c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4">
        <f t="shared" si="1"/>
        <v>21297</v>
      </c>
      <c r="EL20" s="55">
        <v>16039</v>
      </c>
      <c r="EM20" s="50">
        <v>2196</v>
      </c>
      <c r="EN20" s="50">
        <v>3062</v>
      </c>
      <c r="EP20" s="29">
        <v>238</v>
      </c>
      <c r="EQ20" s="29">
        <f t="shared" si="0"/>
        <v>0</v>
      </c>
    </row>
    <row r="21" spans="1:147" s="10" customFormat="1" ht="81.95" customHeight="1" x14ac:dyDescent="0.25">
      <c r="A21" s="35" t="s">
        <v>93</v>
      </c>
      <c r="B21" s="36" t="s">
        <v>153</v>
      </c>
      <c r="C21" s="57" t="s">
        <v>135</v>
      </c>
      <c r="D21" s="31">
        <v>257</v>
      </c>
      <c r="E21" s="31">
        <v>0</v>
      </c>
      <c r="F21" s="31">
        <v>44</v>
      </c>
      <c r="G21" s="31">
        <v>213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4">
        <f t="shared" si="1"/>
        <v>20486</v>
      </c>
      <c r="EL21" s="55">
        <v>15002</v>
      </c>
      <c r="EM21" s="50">
        <v>2330</v>
      </c>
      <c r="EN21" s="50">
        <v>3154</v>
      </c>
      <c r="EP21" s="29">
        <v>257</v>
      </c>
      <c r="EQ21" s="29">
        <f t="shared" si="0"/>
        <v>0</v>
      </c>
    </row>
    <row r="22" spans="1:147" s="10" customFormat="1" ht="81.95" customHeight="1" x14ac:dyDescent="0.25">
      <c r="A22" s="35" t="s">
        <v>94</v>
      </c>
      <c r="B22" s="36" t="s">
        <v>154</v>
      </c>
      <c r="C22" s="57" t="s">
        <v>135</v>
      </c>
      <c r="D22" s="31">
        <v>175</v>
      </c>
      <c r="E22" s="31">
        <v>0</v>
      </c>
      <c r="F22" s="31">
        <v>0</v>
      </c>
      <c r="G22" s="31">
        <v>175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4">
        <f t="shared" si="1"/>
        <v>14827</v>
      </c>
      <c r="EL22" s="55">
        <v>10316</v>
      </c>
      <c r="EM22" s="50">
        <v>1534</v>
      </c>
      <c r="EN22" s="50">
        <v>2977</v>
      </c>
      <c r="EP22" s="29">
        <v>175</v>
      </c>
      <c r="EQ22" s="29">
        <f t="shared" si="0"/>
        <v>0</v>
      </c>
    </row>
    <row r="23" spans="1:147" s="10" customFormat="1" ht="81.95" customHeight="1" x14ac:dyDescent="0.25">
      <c r="A23" s="35" t="s">
        <v>95</v>
      </c>
      <c r="B23" s="36" t="s">
        <v>155</v>
      </c>
      <c r="C23" s="57" t="s">
        <v>135</v>
      </c>
      <c r="D23" s="31">
        <v>410</v>
      </c>
      <c r="E23" s="31">
        <v>0</v>
      </c>
      <c r="F23" s="31">
        <v>40</v>
      </c>
      <c r="G23" s="31">
        <v>270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20</v>
      </c>
      <c r="U23" s="31">
        <v>80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4">
        <f t="shared" si="1"/>
        <v>39568</v>
      </c>
      <c r="EL23" s="55">
        <v>30941</v>
      </c>
      <c r="EM23" s="50">
        <v>4585</v>
      </c>
      <c r="EN23" s="50">
        <v>4042</v>
      </c>
      <c r="EP23" s="29">
        <v>410</v>
      </c>
      <c r="EQ23" s="29">
        <f t="shared" si="0"/>
        <v>0</v>
      </c>
    </row>
    <row r="24" spans="1:147" s="10" customFormat="1" ht="81.95" customHeight="1" x14ac:dyDescent="0.25">
      <c r="A24" s="35" t="s">
        <v>96</v>
      </c>
      <c r="B24" s="36" t="s">
        <v>156</v>
      </c>
      <c r="C24" s="57" t="s">
        <v>135</v>
      </c>
      <c r="D24" s="31">
        <v>283</v>
      </c>
      <c r="E24" s="31">
        <v>0</v>
      </c>
      <c r="F24" s="31">
        <v>40</v>
      </c>
      <c r="G24" s="31">
        <v>181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62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4">
        <f t="shared" si="1"/>
        <v>26377</v>
      </c>
      <c r="EL24" s="55">
        <v>19970</v>
      </c>
      <c r="EM24" s="50">
        <v>3165</v>
      </c>
      <c r="EN24" s="50">
        <v>3242</v>
      </c>
      <c r="EP24" s="29">
        <v>283</v>
      </c>
      <c r="EQ24" s="29">
        <f t="shared" si="0"/>
        <v>0</v>
      </c>
    </row>
    <row r="25" spans="1:147" s="10" customFormat="1" ht="81.95" customHeight="1" x14ac:dyDescent="0.25">
      <c r="A25" s="35" t="s">
        <v>97</v>
      </c>
      <c r="B25" s="36" t="s">
        <v>157</v>
      </c>
      <c r="C25" s="57" t="s">
        <v>135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4">
        <f t="shared" si="1"/>
        <v>10899</v>
      </c>
      <c r="EL25" s="55">
        <v>7732</v>
      </c>
      <c r="EM25" s="50">
        <v>895</v>
      </c>
      <c r="EN25" s="50">
        <v>2272</v>
      </c>
      <c r="EP25" s="29">
        <v>0</v>
      </c>
      <c r="EQ25" s="29">
        <f t="shared" si="0"/>
        <v>0</v>
      </c>
    </row>
    <row r="26" spans="1:147" s="10" customFormat="1" ht="81.95" customHeight="1" x14ac:dyDescent="0.25">
      <c r="A26" s="35" t="s">
        <v>98</v>
      </c>
      <c r="B26" s="36" t="s">
        <v>158</v>
      </c>
      <c r="C26" s="57" t="s">
        <v>135</v>
      </c>
      <c r="D26" s="31">
        <v>450</v>
      </c>
      <c r="E26" s="31">
        <v>0</v>
      </c>
      <c r="F26" s="31">
        <v>75</v>
      </c>
      <c r="G26" s="31">
        <v>330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45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4">
        <f t="shared" si="1"/>
        <v>35034</v>
      </c>
      <c r="EL26" s="55">
        <v>26290</v>
      </c>
      <c r="EM26" s="50">
        <v>4488</v>
      </c>
      <c r="EN26" s="50">
        <v>4256</v>
      </c>
      <c r="EP26" s="29">
        <v>450</v>
      </c>
      <c r="EQ26" s="29">
        <f t="shared" si="0"/>
        <v>0</v>
      </c>
    </row>
    <row r="27" spans="1:147" s="10" customFormat="1" ht="81.95" customHeight="1" x14ac:dyDescent="0.25">
      <c r="A27" s="35" t="s">
        <v>99</v>
      </c>
      <c r="B27" s="36" t="s">
        <v>159</v>
      </c>
      <c r="C27" s="57" t="s">
        <v>135</v>
      </c>
      <c r="D27" s="31">
        <v>165</v>
      </c>
      <c r="E27" s="31">
        <v>0</v>
      </c>
      <c r="F27" s="31">
        <v>30</v>
      </c>
      <c r="G27" s="31">
        <v>89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46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4">
        <f t="shared" si="1"/>
        <v>17814</v>
      </c>
      <c r="EL27" s="55">
        <v>13291</v>
      </c>
      <c r="EM27" s="50">
        <v>1596</v>
      </c>
      <c r="EN27" s="50">
        <v>2927</v>
      </c>
      <c r="EP27" s="29">
        <v>165</v>
      </c>
      <c r="EQ27" s="29">
        <f t="shared" si="0"/>
        <v>0</v>
      </c>
    </row>
    <row r="28" spans="1:147" s="10" customFormat="1" ht="81.95" customHeight="1" x14ac:dyDescent="0.25">
      <c r="A28" s="35" t="s">
        <v>100</v>
      </c>
      <c r="B28" s="36" t="s">
        <v>160</v>
      </c>
      <c r="C28" s="57" t="s">
        <v>135</v>
      </c>
      <c r="D28" s="31">
        <v>298.39999999999998</v>
      </c>
      <c r="E28" s="31">
        <v>0</v>
      </c>
      <c r="F28" s="31">
        <v>44.7</v>
      </c>
      <c r="G28" s="31">
        <v>253.7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4">
        <f t="shared" si="1"/>
        <v>22866</v>
      </c>
      <c r="EL28" s="55">
        <v>17194</v>
      </c>
      <c r="EM28" s="50">
        <v>2676</v>
      </c>
      <c r="EN28" s="50">
        <v>2996</v>
      </c>
      <c r="EP28" s="29">
        <v>298.3</v>
      </c>
      <c r="EQ28" s="29">
        <f t="shared" si="0"/>
        <v>-9.9999999999965894E-2</v>
      </c>
    </row>
    <row r="29" spans="1:147" s="10" customFormat="1" ht="81.95" customHeight="1" x14ac:dyDescent="0.25">
      <c r="A29" s="35" t="s">
        <v>101</v>
      </c>
      <c r="B29" s="36" t="s">
        <v>161</v>
      </c>
      <c r="C29" s="57" t="s">
        <v>135</v>
      </c>
      <c r="D29" s="31">
        <v>187</v>
      </c>
      <c r="E29" s="31">
        <v>0</v>
      </c>
      <c r="F29" s="31">
        <v>56.7</v>
      </c>
      <c r="G29" s="31">
        <v>130.30000000000001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4">
        <f t="shared" si="1"/>
        <v>15038</v>
      </c>
      <c r="EL29" s="55">
        <v>10709</v>
      </c>
      <c r="EM29" s="50">
        <v>1563</v>
      </c>
      <c r="EN29" s="50">
        <v>2766</v>
      </c>
      <c r="EP29" s="29">
        <v>187</v>
      </c>
      <c r="EQ29" s="29">
        <f t="shared" si="0"/>
        <v>0</v>
      </c>
    </row>
    <row r="30" spans="1:147" s="10" customFormat="1" ht="81.95" customHeight="1" x14ac:dyDescent="0.25">
      <c r="A30" s="35" t="s">
        <v>102</v>
      </c>
      <c r="B30" s="36" t="s">
        <v>162</v>
      </c>
      <c r="C30" s="57" t="s">
        <v>135</v>
      </c>
      <c r="D30" s="31">
        <v>198.7</v>
      </c>
      <c r="E30" s="31">
        <v>0</v>
      </c>
      <c r="F30" s="31">
        <v>22</v>
      </c>
      <c r="G30" s="31">
        <v>176.7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4">
        <f t="shared" si="1"/>
        <v>14778</v>
      </c>
      <c r="EL30" s="55">
        <v>10184</v>
      </c>
      <c r="EM30" s="50">
        <v>1754</v>
      </c>
      <c r="EN30" s="50">
        <v>2840</v>
      </c>
      <c r="EP30" s="29">
        <v>198.7</v>
      </c>
      <c r="EQ30" s="29">
        <f t="shared" si="0"/>
        <v>0</v>
      </c>
    </row>
    <row r="31" spans="1:147" s="10" customFormat="1" ht="81.95" customHeight="1" x14ac:dyDescent="0.25">
      <c r="A31" s="35" t="s">
        <v>103</v>
      </c>
      <c r="B31" s="36" t="s">
        <v>163</v>
      </c>
      <c r="C31" s="57" t="s">
        <v>135</v>
      </c>
      <c r="D31" s="31">
        <v>275.3</v>
      </c>
      <c r="E31" s="31">
        <v>0</v>
      </c>
      <c r="F31" s="31">
        <v>44</v>
      </c>
      <c r="G31" s="31">
        <v>191.3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20</v>
      </c>
      <c r="U31" s="31">
        <v>20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4">
        <f t="shared" si="1"/>
        <v>25804</v>
      </c>
      <c r="EL31" s="55">
        <v>19127</v>
      </c>
      <c r="EM31" s="50">
        <v>2763</v>
      </c>
      <c r="EN31" s="50">
        <v>3914</v>
      </c>
      <c r="EP31" s="29">
        <v>275.3</v>
      </c>
      <c r="EQ31" s="29">
        <f t="shared" si="0"/>
        <v>0</v>
      </c>
    </row>
    <row r="32" spans="1:147" s="10" customFormat="1" ht="81.95" customHeight="1" x14ac:dyDescent="0.25">
      <c r="A32" s="35" t="s">
        <v>104</v>
      </c>
      <c r="B32" s="36" t="s">
        <v>164</v>
      </c>
      <c r="C32" s="57" t="s">
        <v>135</v>
      </c>
      <c r="D32" s="31">
        <v>240</v>
      </c>
      <c r="E32" s="31">
        <v>0</v>
      </c>
      <c r="F32" s="31">
        <v>36</v>
      </c>
      <c r="G32" s="31">
        <v>204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4">
        <f t="shared" si="1"/>
        <v>20146</v>
      </c>
      <c r="EL32" s="55">
        <v>14882</v>
      </c>
      <c r="EM32" s="50">
        <v>2208</v>
      </c>
      <c r="EN32" s="50">
        <v>3056</v>
      </c>
      <c r="EP32" s="29">
        <v>240</v>
      </c>
      <c r="EQ32" s="29">
        <f t="shared" si="0"/>
        <v>0</v>
      </c>
    </row>
    <row r="33" spans="1:147" s="10" customFormat="1" ht="81.95" customHeight="1" x14ac:dyDescent="0.25">
      <c r="A33" s="35" t="s">
        <v>105</v>
      </c>
      <c r="B33" s="36" t="s">
        <v>165</v>
      </c>
      <c r="C33" s="57" t="s">
        <v>135</v>
      </c>
      <c r="D33" s="31">
        <v>175</v>
      </c>
      <c r="E33" s="31">
        <v>0</v>
      </c>
      <c r="F33" s="31">
        <v>25</v>
      </c>
      <c r="G33" s="31">
        <v>150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4">
        <f t="shared" si="1"/>
        <v>14881</v>
      </c>
      <c r="EL33" s="55">
        <v>10316</v>
      </c>
      <c r="EM33" s="50">
        <v>1609</v>
      </c>
      <c r="EN33" s="50">
        <v>2956</v>
      </c>
      <c r="EP33" s="29">
        <v>175</v>
      </c>
      <c r="EQ33" s="29">
        <f t="shared" si="0"/>
        <v>0</v>
      </c>
    </row>
    <row r="34" spans="1:147" s="10" customFormat="1" ht="81.95" customHeight="1" x14ac:dyDescent="0.25">
      <c r="A34" s="35" t="s">
        <v>106</v>
      </c>
      <c r="B34" s="36" t="s">
        <v>166</v>
      </c>
      <c r="C34" s="57" t="s">
        <v>135</v>
      </c>
      <c r="D34" s="31">
        <v>161</v>
      </c>
      <c r="E34" s="31">
        <v>0</v>
      </c>
      <c r="F34" s="31">
        <v>36</v>
      </c>
      <c r="G34" s="31">
        <v>125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4">
        <f t="shared" si="1"/>
        <v>13162</v>
      </c>
      <c r="EL34" s="55">
        <v>8984</v>
      </c>
      <c r="EM34" s="50">
        <v>1459</v>
      </c>
      <c r="EN34" s="50">
        <v>2719</v>
      </c>
      <c r="EP34" s="29">
        <v>161</v>
      </c>
      <c r="EQ34" s="29">
        <f t="shared" si="0"/>
        <v>0</v>
      </c>
    </row>
    <row r="35" spans="1:147" s="10" customFormat="1" ht="81.95" customHeight="1" x14ac:dyDescent="0.25">
      <c r="A35" s="35" t="s">
        <v>107</v>
      </c>
      <c r="B35" s="36" t="s">
        <v>167</v>
      </c>
      <c r="C35" s="57" t="s">
        <v>135</v>
      </c>
      <c r="D35" s="31">
        <v>134</v>
      </c>
      <c r="E35" s="31">
        <v>0</v>
      </c>
      <c r="F35" s="31">
        <v>20</v>
      </c>
      <c r="G35" s="31">
        <v>47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67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4">
        <f t="shared" si="1"/>
        <v>24010</v>
      </c>
      <c r="EL35" s="55">
        <v>18997</v>
      </c>
      <c r="EM35" s="50">
        <v>2262</v>
      </c>
      <c r="EN35" s="50">
        <v>2751</v>
      </c>
      <c r="EP35" s="29">
        <v>134</v>
      </c>
      <c r="EQ35" s="29">
        <f t="shared" si="0"/>
        <v>0</v>
      </c>
    </row>
    <row r="36" spans="1:147" s="10" customFormat="1" ht="81.95" customHeight="1" x14ac:dyDescent="0.25">
      <c r="A36" s="35" t="s">
        <v>108</v>
      </c>
      <c r="B36" s="36" t="s">
        <v>168</v>
      </c>
      <c r="C36" s="57" t="s">
        <v>135</v>
      </c>
      <c r="D36" s="31">
        <v>80</v>
      </c>
      <c r="E36" s="31">
        <v>0</v>
      </c>
      <c r="F36" s="31">
        <v>0</v>
      </c>
      <c r="G36" s="31">
        <v>40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6.7</v>
      </c>
      <c r="U36" s="31">
        <v>20</v>
      </c>
      <c r="V36" s="31">
        <v>0</v>
      </c>
      <c r="W36" s="31">
        <v>13.3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4">
        <f t="shared" si="1"/>
        <v>10974</v>
      </c>
      <c r="EL36" s="55">
        <v>7607</v>
      </c>
      <c r="EM36" s="50">
        <v>1095</v>
      </c>
      <c r="EN36" s="50">
        <v>2272</v>
      </c>
      <c r="EP36" s="29">
        <v>80</v>
      </c>
      <c r="EQ36" s="29">
        <f t="shared" si="0"/>
        <v>0</v>
      </c>
    </row>
    <row r="37" spans="1:147" s="10" customFormat="1" ht="81.95" customHeight="1" x14ac:dyDescent="0.25">
      <c r="A37" s="35" t="s">
        <v>109</v>
      </c>
      <c r="B37" s="36" t="s">
        <v>169</v>
      </c>
      <c r="C37" s="57" t="s">
        <v>135</v>
      </c>
      <c r="D37" s="31">
        <v>260</v>
      </c>
      <c r="E37" s="31">
        <v>0</v>
      </c>
      <c r="F37" s="31">
        <v>52</v>
      </c>
      <c r="G37" s="31">
        <v>208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4">
        <f t="shared" si="1"/>
        <v>20989</v>
      </c>
      <c r="EL37" s="55">
        <v>15744</v>
      </c>
      <c r="EM37" s="50">
        <v>2325</v>
      </c>
      <c r="EN37" s="50">
        <v>2920</v>
      </c>
      <c r="EP37" s="29">
        <v>260</v>
      </c>
      <c r="EQ37" s="29">
        <f t="shared" si="0"/>
        <v>0</v>
      </c>
    </row>
    <row r="38" spans="1:147" s="10" customFormat="1" ht="81.95" customHeight="1" x14ac:dyDescent="0.25">
      <c r="A38" s="35" t="s">
        <v>110</v>
      </c>
      <c r="B38" s="36" t="s">
        <v>170</v>
      </c>
      <c r="C38" s="57" t="s">
        <v>135</v>
      </c>
      <c r="D38" s="31">
        <v>137</v>
      </c>
      <c r="E38" s="31">
        <v>0</v>
      </c>
      <c r="F38" s="31">
        <v>21</v>
      </c>
      <c r="G38" s="31">
        <v>116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4">
        <f t="shared" si="1"/>
        <v>12244</v>
      </c>
      <c r="EL38" s="55">
        <v>8184</v>
      </c>
      <c r="EM38" s="50">
        <v>1181</v>
      </c>
      <c r="EN38" s="50">
        <v>2879</v>
      </c>
      <c r="EP38" s="29">
        <v>137</v>
      </c>
      <c r="EQ38" s="29">
        <f t="shared" si="0"/>
        <v>0</v>
      </c>
    </row>
    <row r="39" spans="1:147" s="10" customFormat="1" ht="81.95" customHeight="1" x14ac:dyDescent="0.25">
      <c r="A39" s="35" t="s">
        <v>111</v>
      </c>
      <c r="B39" s="36" t="s">
        <v>171</v>
      </c>
      <c r="C39" s="57" t="s">
        <v>135</v>
      </c>
      <c r="D39" s="31">
        <v>279</v>
      </c>
      <c r="E39" s="31">
        <v>0</v>
      </c>
      <c r="F39" s="31">
        <v>40</v>
      </c>
      <c r="G39" s="31">
        <v>193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20</v>
      </c>
      <c r="V39" s="31">
        <v>0</v>
      </c>
      <c r="W39" s="31">
        <v>26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4">
        <f t="shared" si="1"/>
        <v>27739</v>
      </c>
      <c r="EL39" s="55">
        <v>21753</v>
      </c>
      <c r="EM39" s="50">
        <v>2698</v>
      </c>
      <c r="EN39" s="50">
        <v>3288</v>
      </c>
      <c r="EP39" s="29">
        <v>279</v>
      </c>
      <c r="EQ39" s="29">
        <f t="shared" si="0"/>
        <v>0</v>
      </c>
    </row>
    <row r="40" spans="1:147" s="10" customFormat="1" ht="81.95" customHeight="1" x14ac:dyDescent="0.25">
      <c r="A40" s="35" t="s">
        <v>172</v>
      </c>
      <c r="B40" s="36" t="s">
        <v>173</v>
      </c>
      <c r="C40" s="57" t="s">
        <v>135</v>
      </c>
      <c r="D40" s="31">
        <v>182</v>
      </c>
      <c r="E40" s="31">
        <v>0</v>
      </c>
      <c r="F40" s="31">
        <v>21</v>
      </c>
      <c r="G40" s="31">
        <v>161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4">
        <f t="shared" si="1"/>
        <v>15125</v>
      </c>
      <c r="EL40" s="55">
        <v>10823</v>
      </c>
      <c r="EM40" s="50">
        <v>1584</v>
      </c>
      <c r="EN40" s="50">
        <v>2718</v>
      </c>
      <c r="EP40" s="29">
        <v>182</v>
      </c>
      <c r="EQ40" s="29">
        <f t="shared" si="0"/>
        <v>0</v>
      </c>
    </row>
    <row r="41" spans="1:147" s="10" customFormat="1" ht="81.95" customHeight="1" x14ac:dyDescent="0.25">
      <c r="A41" s="35" t="s">
        <v>174</v>
      </c>
      <c r="B41" s="36" t="s">
        <v>175</v>
      </c>
      <c r="C41" s="57" t="s">
        <v>135</v>
      </c>
      <c r="D41" s="31">
        <v>287</v>
      </c>
      <c r="E41" s="31">
        <v>0</v>
      </c>
      <c r="F41" s="31">
        <v>41.7</v>
      </c>
      <c r="G41" s="31">
        <v>108.3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22</v>
      </c>
      <c r="U41" s="31">
        <v>98.3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16.7</v>
      </c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4">
        <f t="shared" si="1"/>
        <v>30223</v>
      </c>
      <c r="EL41" s="55">
        <v>23537</v>
      </c>
      <c r="EM41" s="50">
        <v>3232</v>
      </c>
      <c r="EN41" s="50">
        <v>3454</v>
      </c>
      <c r="EP41" s="29">
        <v>287</v>
      </c>
      <c r="EQ41" s="29">
        <f t="shared" si="0"/>
        <v>0</v>
      </c>
    </row>
    <row r="42" spans="1:147" s="10" customFormat="1" ht="81.95" customHeight="1" x14ac:dyDescent="0.25">
      <c r="A42" s="35" t="s">
        <v>176</v>
      </c>
      <c r="B42" s="36" t="s">
        <v>177</v>
      </c>
      <c r="C42" s="57" t="s">
        <v>135</v>
      </c>
      <c r="D42" s="31">
        <v>280.3</v>
      </c>
      <c r="E42" s="31">
        <v>0</v>
      </c>
      <c r="F42" s="31">
        <v>55</v>
      </c>
      <c r="G42" s="31">
        <v>179.3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40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6</v>
      </c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4">
        <f t="shared" si="1"/>
        <v>23849</v>
      </c>
      <c r="EL42" s="55">
        <v>18057</v>
      </c>
      <c r="EM42" s="50">
        <v>2636</v>
      </c>
      <c r="EN42" s="50">
        <v>3156</v>
      </c>
      <c r="EP42" s="29">
        <v>280.3</v>
      </c>
      <c r="EQ42" s="29">
        <f t="shared" si="0"/>
        <v>0</v>
      </c>
    </row>
    <row r="43" spans="1:147" s="10" customFormat="1" ht="81.95" customHeight="1" x14ac:dyDescent="0.25">
      <c r="A43" s="35" t="s">
        <v>178</v>
      </c>
      <c r="B43" s="36" t="s">
        <v>179</v>
      </c>
      <c r="C43" s="57" t="s">
        <v>135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4">
        <f t="shared" si="1"/>
        <v>10316</v>
      </c>
      <c r="EL43" s="55">
        <v>6972</v>
      </c>
      <c r="EM43" s="50">
        <v>966</v>
      </c>
      <c r="EN43" s="50">
        <v>2378</v>
      </c>
      <c r="EP43" s="29">
        <v>0</v>
      </c>
      <c r="EQ43" s="29">
        <f t="shared" si="0"/>
        <v>0</v>
      </c>
    </row>
    <row r="44" spans="1:147" s="10" customFormat="1" ht="81.95" customHeight="1" x14ac:dyDescent="0.25">
      <c r="A44" s="35" t="s">
        <v>180</v>
      </c>
      <c r="B44" s="36" t="s">
        <v>181</v>
      </c>
      <c r="C44" s="57" t="s">
        <v>135</v>
      </c>
      <c r="D44" s="31">
        <v>268.3</v>
      </c>
      <c r="E44" s="31">
        <v>0</v>
      </c>
      <c r="F44" s="31">
        <v>33.299999999999997</v>
      </c>
      <c r="G44" s="31">
        <v>235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4">
        <f t="shared" si="1"/>
        <v>20834</v>
      </c>
      <c r="EL44" s="55">
        <v>15642</v>
      </c>
      <c r="EM44" s="50">
        <v>2438</v>
      </c>
      <c r="EN44" s="50">
        <v>2754</v>
      </c>
      <c r="EP44" s="29">
        <v>268.3</v>
      </c>
      <c r="EQ44" s="29">
        <f t="shared" si="0"/>
        <v>0</v>
      </c>
    </row>
    <row r="45" spans="1:147" s="10" customFormat="1" ht="81.95" customHeight="1" x14ac:dyDescent="0.25">
      <c r="A45" s="35" t="s">
        <v>182</v>
      </c>
      <c r="B45" s="36" t="s">
        <v>183</v>
      </c>
      <c r="C45" s="57" t="s">
        <v>135</v>
      </c>
      <c r="D45" s="31">
        <v>262.7</v>
      </c>
      <c r="E45" s="31">
        <v>0</v>
      </c>
      <c r="F45" s="31">
        <v>44</v>
      </c>
      <c r="G45" s="31">
        <v>190.7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28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4">
        <f t="shared" si="1"/>
        <v>25362</v>
      </c>
      <c r="EL45" s="55">
        <v>19430</v>
      </c>
      <c r="EM45" s="50">
        <v>2524</v>
      </c>
      <c r="EN45" s="50">
        <v>3408</v>
      </c>
      <c r="EP45" s="29">
        <v>262.7</v>
      </c>
      <c r="EQ45" s="29">
        <f t="shared" si="0"/>
        <v>0</v>
      </c>
    </row>
    <row r="46" spans="1:147" s="10" customFormat="1" ht="81.95" customHeight="1" x14ac:dyDescent="0.25">
      <c r="A46" s="35" t="s">
        <v>184</v>
      </c>
      <c r="B46" s="36" t="s">
        <v>185</v>
      </c>
      <c r="C46" s="57" t="s">
        <v>135</v>
      </c>
      <c r="D46" s="31">
        <v>133</v>
      </c>
      <c r="E46" s="31">
        <v>0</v>
      </c>
      <c r="F46" s="31">
        <v>28</v>
      </c>
      <c r="G46" s="31">
        <v>105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4">
        <f t="shared" si="1"/>
        <v>10731</v>
      </c>
      <c r="EL46" s="55">
        <v>7159</v>
      </c>
      <c r="EM46" s="50">
        <v>1179</v>
      </c>
      <c r="EN46" s="50">
        <v>2393</v>
      </c>
      <c r="EP46" s="29">
        <v>133</v>
      </c>
      <c r="EQ46" s="29">
        <f t="shared" si="0"/>
        <v>0</v>
      </c>
    </row>
    <row r="47" spans="1:147" s="10" customFormat="1" ht="81.95" customHeight="1" x14ac:dyDescent="0.25">
      <c r="A47" s="35" t="s">
        <v>186</v>
      </c>
      <c r="B47" s="36" t="s">
        <v>187</v>
      </c>
      <c r="C47" s="57" t="s">
        <v>135</v>
      </c>
      <c r="D47" s="31">
        <v>316</v>
      </c>
      <c r="E47" s="31">
        <v>0</v>
      </c>
      <c r="F47" s="31">
        <v>40</v>
      </c>
      <c r="G47" s="31">
        <v>276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4">
        <f t="shared" si="1"/>
        <v>24582</v>
      </c>
      <c r="EL47" s="55">
        <v>18529</v>
      </c>
      <c r="EM47" s="50">
        <v>2810</v>
      </c>
      <c r="EN47" s="50">
        <v>3243</v>
      </c>
      <c r="EP47" s="29">
        <v>316</v>
      </c>
      <c r="EQ47" s="29">
        <f t="shared" si="0"/>
        <v>0</v>
      </c>
    </row>
    <row r="48" spans="1:147" s="10" customFormat="1" ht="81.95" customHeight="1" x14ac:dyDescent="0.25">
      <c r="A48" s="35" t="s">
        <v>188</v>
      </c>
      <c r="B48" s="36" t="s">
        <v>189</v>
      </c>
      <c r="C48" s="57" t="s">
        <v>136</v>
      </c>
      <c r="D48" s="31">
        <v>96.4</v>
      </c>
      <c r="E48" s="31">
        <v>0</v>
      </c>
      <c r="F48" s="31">
        <v>17</v>
      </c>
      <c r="G48" s="31">
        <v>35.700000000000003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43.7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4">
        <f t="shared" si="1"/>
        <v>17937</v>
      </c>
      <c r="EL48" s="55">
        <v>12950</v>
      </c>
      <c r="EM48" s="50">
        <v>1470</v>
      </c>
      <c r="EN48" s="50">
        <v>3517</v>
      </c>
      <c r="EP48" s="29">
        <v>96.3</v>
      </c>
      <c r="EQ48" s="29">
        <f t="shared" si="0"/>
        <v>-0.10000000000000853</v>
      </c>
    </row>
    <row r="49" spans="1:147" s="10" customFormat="1" ht="81.95" customHeight="1" x14ac:dyDescent="0.25">
      <c r="A49" s="35" t="s">
        <v>190</v>
      </c>
      <c r="B49" s="36" t="s">
        <v>191</v>
      </c>
      <c r="C49" s="57" t="s">
        <v>136</v>
      </c>
      <c r="D49" s="31">
        <v>155.4</v>
      </c>
      <c r="E49" s="31">
        <v>0</v>
      </c>
      <c r="F49" s="31">
        <v>18.7</v>
      </c>
      <c r="G49" s="31">
        <v>101.7</v>
      </c>
      <c r="H49" s="31">
        <v>0</v>
      </c>
      <c r="I49" s="31">
        <v>0</v>
      </c>
      <c r="J49" s="31">
        <v>35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4">
        <f t="shared" si="1"/>
        <v>20279</v>
      </c>
      <c r="EL49" s="55">
        <v>13966</v>
      </c>
      <c r="EM49" s="50">
        <v>2110</v>
      </c>
      <c r="EN49" s="50">
        <v>4203</v>
      </c>
      <c r="EP49" s="29">
        <v>155.30000000000001</v>
      </c>
      <c r="EQ49" s="29">
        <f t="shared" si="0"/>
        <v>-9.9999999999994316E-2</v>
      </c>
    </row>
    <row r="50" spans="1:147" s="13" customFormat="1" ht="44.25" customHeight="1" x14ac:dyDescent="0.25">
      <c r="A50" s="40"/>
      <c r="B50" s="41" t="s">
        <v>11</v>
      </c>
      <c r="C50" s="42" t="s">
        <v>14</v>
      </c>
      <c r="D50" s="33">
        <f t="shared" ref="D50:AN50" si="2">SUMIFS(D17:D49,$C$17:$C$49,"Городской")</f>
        <v>7015.7</v>
      </c>
      <c r="E50" s="33">
        <f t="shared" si="2"/>
        <v>0</v>
      </c>
      <c r="F50" s="33">
        <f t="shared" si="2"/>
        <v>1048.0999999999999</v>
      </c>
      <c r="G50" s="33">
        <f t="shared" si="2"/>
        <v>5126.8999999999996</v>
      </c>
      <c r="H50" s="33">
        <f t="shared" si="2"/>
        <v>0</v>
      </c>
      <c r="I50" s="33">
        <f t="shared" si="2"/>
        <v>0</v>
      </c>
      <c r="J50" s="33">
        <f t="shared" si="2"/>
        <v>0</v>
      </c>
      <c r="K50" s="33">
        <f t="shared" si="2"/>
        <v>0</v>
      </c>
      <c r="L50" s="33">
        <f t="shared" si="2"/>
        <v>0</v>
      </c>
      <c r="M50" s="33">
        <f t="shared" si="2"/>
        <v>0</v>
      </c>
      <c r="N50" s="33">
        <f t="shared" si="2"/>
        <v>0</v>
      </c>
      <c r="O50" s="33">
        <f t="shared" si="2"/>
        <v>0</v>
      </c>
      <c r="P50" s="33">
        <f t="shared" si="2"/>
        <v>0</v>
      </c>
      <c r="Q50" s="33">
        <f t="shared" si="2"/>
        <v>0</v>
      </c>
      <c r="R50" s="33">
        <f t="shared" si="2"/>
        <v>0</v>
      </c>
      <c r="S50" s="33">
        <f t="shared" si="2"/>
        <v>0</v>
      </c>
      <c r="T50" s="33">
        <f t="shared" si="2"/>
        <v>68.7</v>
      </c>
      <c r="U50" s="33">
        <f t="shared" si="2"/>
        <v>604</v>
      </c>
      <c r="V50" s="33">
        <f t="shared" si="2"/>
        <v>0</v>
      </c>
      <c r="W50" s="33">
        <f t="shared" si="2"/>
        <v>76.3</v>
      </c>
      <c r="X50" s="33">
        <f t="shared" si="2"/>
        <v>0</v>
      </c>
      <c r="Y50" s="33">
        <f t="shared" si="2"/>
        <v>0</v>
      </c>
      <c r="Z50" s="33">
        <f t="shared" si="2"/>
        <v>0</v>
      </c>
      <c r="AA50" s="33">
        <f t="shared" si="2"/>
        <v>0</v>
      </c>
      <c r="AB50" s="33">
        <f t="shared" si="2"/>
        <v>0</v>
      </c>
      <c r="AC50" s="33">
        <f t="shared" si="2"/>
        <v>0</v>
      </c>
      <c r="AD50" s="33">
        <f t="shared" si="2"/>
        <v>0</v>
      </c>
      <c r="AE50" s="33">
        <f t="shared" si="2"/>
        <v>0</v>
      </c>
      <c r="AF50" s="33">
        <f t="shared" si="2"/>
        <v>0</v>
      </c>
      <c r="AG50" s="33">
        <f t="shared" si="2"/>
        <v>0</v>
      </c>
      <c r="AH50" s="40">
        <f t="shared" si="2"/>
        <v>91.7</v>
      </c>
      <c r="AI50" s="40">
        <f t="shared" si="2"/>
        <v>0</v>
      </c>
      <c r="AJ50" s="40">
        <f t="shared" si="2"/>
        <v>0</v>
      </c>
      <c r="AK50" s="40">
        <f t="shared" si="2"/>
        <v>0</v>
      </c>
      <c r="AL50" s="40">
        <f t="shared" si="2"/>
        <v>0</v>
      </c>
      <c r="AM50" s="40">
        <f t="shared" si="2"/>
        <v>0</v>
      </c>
      <c r="AN50" s="40">
        <f t="shared" si="2"/>
        <v>0</v>
      </c>
      <c r="AO50" s="40">
        <f t="shared" ref="AO50:CZ50" si="3">SUMIFS(AO17:AO49,$C$17:$C$49,"Городской")</f>
        <v>0</v>
      </c>
      <c r="AP50" s="40">
        <f t="shared" si="3"/>
        <v>0</v>
      </c>
      <c r="AQ50" s="40">
        <f t="shared" si="3"/>
        <v>0</v>
      </c>
      <c r="AR50" s="40">
        <f t="shared" si="3"/>
        <v>0</v>
      </c>
      <c r="AS50" s="40">
        <f t="shared" si="3"/>
        <v>0</v>
      </c>
      <c r="AT50" s="40">
        <f t="shared" si="3"/>
        <v>0</v>
      </c>
      <c r="AU50" s="40">
        <f t="shared" si="3"/>
        <v>0</v>
      </c>
      <c r="AV50" s="40">
        <f t="shared" si="3"/>
        <v>0</v>
      </c>
      <c r="AW50" s="40">
        <f t="shared" si="3"/>
        <v>0</v>
      </c>
      <c r="AX50" s="40">
        <f t="shared" si="3"/>
        <v>0</v>
      </c>
      <c r="AY50" s="40">
        <f t="shared" si="3"/>
        <v>0</v>
      </c>
      <c r="AZ50" s="40">
        <f t="shared" si="3"/>
        <v>0</v>
      </c>
      <c r="BA50" s="40">
        <f t="shared" si="3"/>
        <v>0</v>
      </c>
      <c r="BB50" s="40">
        <f t="shared" si="3"/>
        <v>0</v>
      </c>
      <c r="BC50" s="40">
        <f t="shared" si="3"/>
        <v>0</v>
      </c>
      <c r="BD50" s="40">
        <f t="shared" si="3"/>
        <v>0</v>
      </c>
      <c r="BE50" s="40">
        <f t="shared" si="3"/>
        <v>0</v>
      </c>
      <c r="BF50" s="40">
        <f t="shared" si="3"/>
        <v>0</v>
      </c>
      <c r="BG50" s="40">
        <f t="shared" si="3"/>
        <v>0</v>
      </c>
      <c r="BH50" s="40">
        <f t="shared" si="3"/>
        <v>0</v>
      </c>
      <c r="BI50" s="40">
        <f t="shared" si="3"/>
        <v>0</v>
      </c>
      <c r="BJ50" s="40">
        <f t="shared" si="3"/>
        <v>0</v>
      </c>
      <c r="BK50" s="40">
        <f t="shared" si="3"/>
        <v>0</v>
      </c>
      <c r="BL50" s="40">
        <f t="shared" si="3"/>
        <v>0</v>
      </c>
      <c r="BM50" s="40">
        <f t="shared" si="3"/>
        <v>0</v>
      </c>
      <c r="BN50" s="40">
        <f t="shared" si="3"/>
        <v>0</v>
      </c>
      <c r="BO50" s="40">
        <f t="shared" si="3"/>
        <v>0</v>
      </c>
      <c r="BP50" s="40">
        <f t="shared" si="3"/>
        <v>0</v>
      </c>
      <c r="BQ50" s="40">
        <f t="shared" si="3"/>
        <v>0</v>
      </c>
      <c r="BR50" s="40">
        <f t="shared" si="3"/>
        <v>0</v>
      </c>
      <c r="BS50" s="40">
        <f t="shared" si="3"/>
        <v>0</v>
      </c>
      <c r="BT50" s="40">
        <f t="shared" si="3"/>
        <v>0</v>
      </c>
      <c r="BU50" s="40">
        <f t="shared" si="3"/>
        <v>0</v>
      </c>
      <c r="BV50" s="40">
        <f t="shared" si="3"/>
        <v>0</v>
      </c>
      <c r="BW50" s="40">
        <f t="shared" si="3"/>
        <v>0</v>
      </c>
      <c r="BX50" s="40">
        <f t="shared" si="3"/>
        <v>0</v>
      </c>
      <c r="BY50" s="40">
        <f t="shared" si="3"/>
        <v>0</v>
      </c>
      <c r="BZ50" s="40">
        <f t="shared" si="3"/>
        <v>0</v>
      </c>
      <c r="CA50" s="40">
        <f t="shared" si="3"/>
        <v>0</v>
      </c>
      <c r="CB50" s="40">
        <f t="shared" si="3"/>
        <v>0</v>
      </c>
      <c r="CC50" s="40">
        <f t="shared" si="3"/>
        <v>0</v>
      </c>
      <c r="CD50" s="40">
        <f t="shared" si="3"/>
        <v>0</v>
      </c>
      <c r="CE50" s="40">
        <f t="shared" si="3"/>
        <v>0</v>
      </c>
      <c r="CF50" s="40">
        <f t="shared" si="3"/>
        <v>0</v>
      </c>
      <c r="CG50" s="40">
        <f t="shared" si="3"/>
        <v>0</v>
      </c>
      <c r="CH50" s="40">
        <f t="shared" si="3"/>
        <v>0</v>
      </c>
      <c r="CI50" s="40">
        <f t="shared" si="3"/>
        <v>0</v>
      </c>
      <c r="CJ50" s="40">
        <f t="shared" si="3"/>
        <v>0</v>
      </c>
      <c r="CK50" s="40">
        <f t="shared" si="3"/>
        <v>0</v>
      </c>
      <c r="CL50" s="40">
        <f t="shared" si="3"/>
        <v>0</v>
      </c>
      <c r="CM50" s="40">
        <f t="shared" si="3"/>
        <v>0</v>
      </c>
      <c r="CN50" s="40">
        <f t="shared" si="3"/>
        <v>0</v>
      </c>
      <c r="CO50" s="40">
        <f t="shared" si="3"/>
        <v>0</v>
      </c>
      <c r="CP50" s="40">
        <f t="shared" si="3"/>
        <v>0</v>
      </c>
      <c r="CQ50" s="40">
        <f t="shared" si="3"/>
        <v>0</v>
      </c>
      <c r="CR50" s="40">
        <f t="shared" si="3"/>
        <v>0</v>
      </c>
      <c r="CS50" s="40">
        <f t="shared" si="3"/>
        <v>0</v>
      </c>
      <c r="CT50" s="40">
        <f t="shared" si="3"/>
        <v>0</v>
      </c>
      <c r="CU50" s="40">
        <f t="shared" si="3"/>
        <v>0</v>
      </c>
      <c r="CV50" s="40">
        <f t="shared" si="3"/>
        <v>0</v>
      </c>
      <c r="CW50" s="40">
        <f t="shared" si="3"/>
        <v>0</v>
      </c>
      <c r="CX50" s="40">
        <f t="shared" si="3"/>
        <v>0</v>
      </c>
      <c r="CY50" s="40">
        <f t="shared" si="3"/>
        <v>0</v>
      </c>
      <c r="CZ50" s="40">
        <f t="shared" si="3"/>
        <v>0</v>
      </c>
      <c r="DA50" s="40">
        <f t="shared" ref="DA50:EN50" si="4">SUMIFS(DA17:DA49,$C$17:$C$49,"Городской")</f>
        <v>0</v>
      </c>
      <c r="DB50" s="40">
        <f t="shared" si="4"/>
        <v>0</v>
      </c>
      <c r="DC50" s="40">
        <f t="shared" si="4"/>
        <v>0</v>
      </c>
      <c r="DD50" s="40">
        <f t="shared" si="4"/>
        <v>0</v>
      </c>
      <c r="DE50" s="40">
        <f t="shared" si="4"/>
        <v>0</v>
      </c>
      <c r="DF50" s="40">
        <f t="shared" si="4"/>
        <v>0</v>
      </c>
      <c r="DG50" s="40">
        <f t="shared" si="4"/>
        <v>0</v>
      </c>
      <c r="DH50" s="40">
        <f t="shared" si="4"/>
        <v>0</v>
      </c>
      <c r="DI50" s="40">
        <f t="shared" si="4"/>
        <v>0</v>
      </c>
      <c r="DJ50" s="40">
        <f t="shared" si="4"/>
        <v>0</v>
      </c>
      <c r="DK50" s="40">
        <f t="shared" si="4"/>
        <v>0</v>
      </c>
      <c r="DL50" s="40">
        <f t="shared" si="4"/>
        <v>0</v>
      </c>
      <c r="DM50" s="40">
        <f t="shared" si="4"/>
        <v>0</v>
      </c>
      <c r="DN50" s="40">
        <f t="shared" si="4"/>
        <v>0</v>
      </c>
      <c r="DO50" s="40">
        <f t="shared" si="4"/>
        <v>0</v>
      </c>
      <c r="DP50" s="40">
        <f t="shared" si="4"/>
        <v>0</v>
      </c>
      <c r="DQ50" s="40">
        <f t="shared" si="4"/>
        <v>0</v>
      </c>
      <c r="DR50" s="40">
        <f t="shared" si="4"/>
        <v>0</v>
      </c>
      <c r="DS50" s="40">
        <f t="shared" si="4"/>
        <v>0</v>
      </c>
      <c r="DT50" s="40">
        <f t="shared" si="4"/>
        <v>0</v>
      </c>
      <c r="DU50" s="40">
        <f t="shared" si="4"/>
        <v>0</v>
      </c>
      <c r="DV50" s="40">
        <f t="shared" si="4"/>
        <v>0</v>
      </c>
      <c r="DW50" s="40">
        <f t="shared" si="4"/>
        <v>0</v>
      </c>
      <c r="DX50" s="40">
        <f t="shared" si="4"/>
        <v>0</v>
      </c>
      <c r="DY50" s="40">
        <f t="shared" si="4"/>
        <v>0</v>
      </c>
      <c r="DZ50" s="40">
        <f t="shared" si="4"/>
        <v>0</v>
      </c>
      <c r="EA50" s="40">
        <f t="shared" si="4"/>
        <v>0</v>
      </c>
      <c r="EB50" s="40">
        <f t="shared" si="4"/>
        <v>0</v>
      </c>
      <c r="EC50" s="40">
        <f t="shared" si="4"/>
        <v>0</v>
      </c>
      <c r="ED50" s="40">
        <f t="shared" si="4"/>
        <v>0</v>
      </c>
      <c r="EE50" s="40">
        <f t="shared" si="4"/>
        <v>0</v>
      </c>
      <c r="EF50" s="40">
        <f t="shared" si="4"/>
        <v>0</v>
      </c>
      <c r="EG50" s="40">
        <f t="shared" si="4"/>
        <v>0</v>
      </c>
      <c r="EH50" s="40">
        <f t="shared" si="4"/>
        <v>0</v>
      </c>
      <c r="EI50" s="40">
        <f t="shared" si="4"/>
        <v>0</v>
      </c>
      <c r="EJ50" s="40">
        <f t="shared" si="4"/>
        <v>0</v>
      </c>
      <c r="EK50" s="40">
        <f t="shared" si="4"/>
        <v>640880</v>
      </c>
      <c r="EL50" s="65">
        <f t="shared" si="4"/>
        <v>475137</v>
      </c>
      <c r="EM50" s="40">
        <f t="shared" si="4"/>
        <v>69641</v>
      </c>
      <c r="EN50" s="40">
        <f t="shared" si="4"/>
        <v>96102</v>
      </c>
      <c r="EQ50" s="29"/>
    </row>
    <row r="51" spans="1:147" s="13" customFormat="1" ht="48" customHeight="1" x14ac:dyDescent="0.25">
      <c r="A51" s="40"/>
      <c r="B51" s="41" t="s">
        <v>12</v>
      </c>
      <c r="C51" s="42" t="s">
        <v>14</v>
      </c>
      <c r="D51" s="33">
        <f t="shared" ref="D51:AN51" si="5">SUMIFS(D17:D49,$C$17:$C$49,"Сельский")</f>
        <v>251.8</v>
      </c>
      <c r="E51" s="33">
        <f t="shared" si="5"/>
        <v>0</v>
      </c>
      <c r="F51" s="33">
        <f t="shared" si="5"/>
        <v>35.700000000000003</v>
      </c>
      <c r="G51" s="33">
        <f t="shared" si="5"/>
        <v>137.4</v>
      </c>
      <c r="H51" s="33">
        <f t="shared" si="5"/>
        <v>0</v>
      </c>
      <c r="I51" s="33">
        <f t="shared" si="5"/>
        <v>0</v>
      </c>
      <c r="J51" s="33">
        <f t="shared" si="5"/>
        <v>35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33">
        <f t="shared" si="5"/>
        <v>0</v>
      </c>
      <c r="AH51" s="40">
        <f t="shared" si="5"/>
        <v>43.7</v>
      </c>
      <c r="AI51" s="40">
        <f t="shared" si="5"/>
        <v>0</v>
      </c>
      <c r="AJ51" s="40">
        <f t="shared" si="5"/>
        <v>0</v>
      </c>
      <c r="AK51" s="40">
        <f t="shared" si="5"/>
        <v>0</v>
      </c>
      <c r="AL51" s="40">
        <f t="shared" si="5"/>
        <v>0</v>
      </c>
      <c r="AM51" s="40">
        <f t="shared" si="5"/>
        <v>0</v>
      </c>
      <c r="AN51" s="40">
        <f t="shared" si="5"/>
        <v>0</v>
      </c>
      <c r="AO51" s="40">
        <f t="shared" ref="AO51:CZ51" si="6">SUMIFS(AO17:AO49,$C$17:$C$49,"Сельский")</f>
        <v>0</v>
      </c>
      <c r="AP51" s="40">
        <f t="shared" si="6"/>
        <v>0</v>
      </c>
      <c r="AQ51" s="40">
        <f t="shared" si="6"/>
        <v>0</v>
      </c>
      <c r="AR51" s="40">
        <f t="shared" si="6"/>
        <v>0</v>
      </c>
      <c r="AS51" s="40">
        <f t="shared" si="6"/>
        <v>0</v>
      </c>
      <c r="AT51" s="40">
        <f t="shared" si="6"/>
        <v>0</v>
      </c>
      <c r="AU51" s="40">
        <f t="shared" si="6"/>
        <v>0</v>
      </c>
      <c r="AV51" s="40">
        <f t="shared" si="6"/>
        <v>0</v>
      </c>
      <c r="AW51" s="40">
        <f t="shared" si="6"/>
        <v>0</v>
      </c>
      <c r="AX51" s="40">
        <f t="shared" si="6"/>
        <v>0</v>
      </c>
      <c r="AY51" s="40">
        <f t="shared" si="6"/>
        <v>0</v>
      </c>
      <c r="AZ51" s="40">
        <f t="shared" si="6"/>
        <v>0</v>
      </c>
      <c r="BA51" s="40">
        <f t="shared" si="6"/>
        <v>0</v>
      </c>
      <c r="BB51" s="40">
        <f t="shared" si="6"/>
        <v>0</v>
      </c>
      <c r="BC51" s="40">
        <f t="shared" si="6"/>
        <v>0</v>
      </c>
      <c r="BD51" s="40">
        <f t="shared" si="6"/>
        <v>0</v>
      </c>
      <c r="BE51" s="40">
        <f t="shared" si="6"/>
        <v>0</v>
      </c>
      <c r="BF51" s="40">
        <f t="shared" si="6"/>
        <v>0</v>
      </c>
      <c r="BG51" s="40">
        <f t="shared" si="6"/>
        <v>0</v>
      </c>
      <c r="BH51" s="40">
        <f t="shared" si="6"/>
        <v>0</v>
      </c>
      <c r="BI51" s="40">
        <f t="shared" si="6"/>
        <v>0</v>
      </c>
      <c r="BJ51" s="40">
        <f t="shared" si="6"/>
        <v>0</v>
      </c>
      <c r="BK51" s="40">
        <f t="shared" si="6"/>
        <v>0</v>
      </c>
      <c r="BL51" s="40">
        <f t="shared" si="6"/>
        <v>0</v>
      </c>
      <c r="BM51" s="40">
        <f t="shared" si="6"/>
        <v>0</v>
      </c>
      <c r="BN51" s="40">
        <f t="shared" si="6"/>
        <v>0</v>
      </c>
      <c r="BO51" s="40">
        <f t="shared" si="6"/>
        <v>0</v>
      </c>
      <c r="BP51" s="40">
        <f t="shared" si="6"/>
        <v>0</v>
      </c>
      <c r="BQ51" s="40">
        <f t="shared" si="6"/>
        <v>0</v>
      </c>
      <c r="BR51" s="40">
        <f t="shared" si="6"/>
        <v>0</v>
      </c>
      <c r="BS51" s="40">
        <f t="shared" si="6"/>
        <v>0</v>
      </c>
      <c r="BT51" s="40">
        <f t="shared" si="6"/>
        <v>0</v>
      </c>
      <c r="BU51" s="40">
        <f t="shared" si="6"/>
        <v>0</v>
      </c>
      <c r="BV51" s="40">
        <f t="shared" si="6"/>
        <v>0</v>
      </c>
      <c r="BW51" s="40">
        <f t="shared" si="6"/>
        <v>0</v>
      </c>
      <c r="BX51" s="40">
        <f t="shared" si="6"/>
        <v>0</v>
      </c>
      <c r="BY51" s="40">
        <f t="shared" si="6"/>
        <v>0</v>
      </c>
      <c r="BZ51" s="40">
        <f t="shared" si="6"/>
        <v>0</v>
      </c>
      <c r="CA51" s="40">
        <f t="shared" si="6"/>
        <v>0</v>
      </c>
      <c r="CB51" s="40">
        <f t="shared" si="6"/>
        <v>0</v>
      </c>
      <c r="CC51" s="40">
        <f t="shared" si="6"/>
        <v>0</v>
      </c>
      <c r="CD51" s="40">
        <f t="shared" si="6"/>
        <v>0</v>
      </c>
      <c r="CE51" s="40">
        <f t="shared" si="6"/>
        <v>0</v>
      </c>
      <c r="CF51" s="40">
        <f t="shared" si="6"/>
        <v>0</v>
      </c>
      <c r="CG51" s="40">
        <f t="shared" si="6"/>
        <v>0</v>
      </c>
      <c r="CH51" s="40">
        <f t="shared" si="6"/>
        <v>0</v>
      </c>
      <c r="CI51" s="40">
        <f t="shared" si="6"/>
        <v>0</v>
      </c>
      <c r="CJ51" s="40">
        <f t="shared" si="6"/>
        <v>0</v>
      </c>
      <c r="CK51" s="40">
        <f t="shared" si="6"/>
        <v>0</v>
      </c>
      <c r="CL51" s="40">
        <f t="shared" si="6"/>
        <v>0</v>
      </c>
      <c r="CM51" s="40">
        <f t="shared" si="6"/>
        <v>0</v>
      </c>
      <c r="CN51" s="40">
        <f t="shared" si="6"/>
        <v>0</v>
      </c>
      <c r="CO51" s="40">
        <f t="shared" si="6"/>
        <v>0</v>
      </c>
      <c r="CP51" s="40">
        <f t="shared" si="6"/>
        <v>0</v>
      </c>
      <c r="CQ51" s="40">
        <f t="shared" si="6"/>
        <v>0</v>
      </c>
      <c r="CR51" s="40">
        <f t="shared" si="6"/>
        <v>0</v>
      </c>
      <c r="CS51" s="40">
        <f t="shared" si="6"/>
        <v>0</v>
      </c>
      <c r="CT51" s="40">
        <f t="shared" si="6"/>
        <v>0</v>
      </c>
      <c r="CU51" s="40">
        <f t="shared" si="6"/>
        <v>0</v>
      </c>
      <c r="CV51" s="40">
        <f t="shared" si="6"/>
        <v>0</v>
      </c>
      <c r="CW51" s="40">
        <f t="shared" si="6"/>
        <v>0</v>
      </c>
      <c r="CX51" s="40">
        <f t="shared" si="6"/>
        <v>0</v>
      </c>
      <c r="CY51" s="40">
        <f t="shared" si="6"/>
        <v>0</v>
      </c>
      <c r="CZ51" s="40">
        <f t="shared" si="6"/>
        <v>0</v>
      </c>
      <c r="DA51" s="40">
        <f t="shared" ref="DA51:EN51" si="7">SUMIFS(DA17:DA49,$C$17:$C$49,"Сельский")</f>
        <v>0</v>
      </c>
      <c r="DB51" s="40">
        <f t="shared" si="7"/>
        <v>0</v>
      </c>
      <c r="DC51" s="40">
        <f t="shared" si="7"/>
        <v>0</v>
      </c>
      <c r="DD51" s="40">
        <f t="shared" si="7"/>
        <v>0</v>
      </c>
      <c r="DE51" s="40">
        <f t="shared" si="7"/>
        <v>0</v>
      </c>
      <c r="DF51" s="40">
        <f t="shared" si="7"/>
        <v>0</v>
      </c>
      <c r="DG51" s="40">
        <f t="shared" si="7"/>
        <v>0</v>
      </c>
      <c r="DH51" s="40">
        <f t="shared" si="7"/>
        <v>0</v>
      </c>
      <c r="DI51" s="40">
        <f t="shared" si="7"/>
        <v>0</v>
      </c>
      <c r="DJ51" s="40">
        <f t="shared" si="7"/>
        <v>0</v>
      </c>
      <c r="DK51" s="40">
        <f t="shared" si="7"/>
        <v>0</v>
      </c>
      <c r="DL51" s="40">
        <f t="shared" si="7"/>
        <v>0</v>
      </c>
      <c r="DM51" s="40">
        <f t="shared" si="7"/>
        <v>0</v>
      </c>
      <c r="DN51" s="40">
        <f t="shared" si="7"/>
        <v>0</v>
      </c>
      <c r="DO51" s="40">
        <f t="shared" si="7"/>
        <v>0</v>
      </c>
      <c r="DP51" s="40">
        <f t="shared" si="7"/>
        <v>0</v>
      </c>
      <c r="DQ51" s="40">
        <f t="shared" si="7"/>
        <v>0</v>
      </c>
      <c r="DR51" s="40">
        <f t="shared" si="7"/>
        <v>0</v>
      </c>
      <c r="DS51" s="40">
        <f t="shared" si="7"/>
        <v>0</v>
      </c>
      <c r="DT51" s="40">
        <f t="shared" si="7"/>
        <v>0</v>
      </c>
      <c r="DU51" s="40">
        <f t="shared" si="7"/>
        <v>0</v>
      </c>
      <c r="DV51" s="40">
        <f t="shared" si="7"/>
        <v>0</v>
      </c>
      <c r="DW51" s="40">
        <f t="shared" si="7"/>
        <v>0</v>
      </c>
      <c r="DX51" s="40">
        <f t="shared" si="7"/>
        <v>0</v>
      </c>
      <c r="DY51" s="40">
        <f t="shared" si="7"/>
        <v>0</v>
      </c>
      <c r="DZ51" s="40">
        <f t="shared" si="7"/>
        <v>0</v>
      </c>
      <c r="EA51" s="40">
        <f t="shared" si="7"/>
        <v>0</v>
      </c>
      <c r="EB51" s="40">
        <f t="shared" si="7"/>
        <v>0</v>
      </c>
      <c r="EC51" s="40">
        <f t="shared" si="7"/>
        <v>0</v>
      </c>
      <c r="ED51" s="40">
        <f t="shared" si="7"/>
        <v>0</v>
      </c>
      <c r="EE51" s="40">
        <f t="shared" si="7"/>
        <v>0</v>
      </c>
      <c r="EF51" s="40">
        <f t="shared" si="7"/>
        <v>0</v>
      </c>
      <c r="EG51" s="40">
        <f t="shared" si="7"/>
        <v>0</v>
      </c>
      <c r="EH51" s="40">
        <f t="shared" si="7"/>
        <v>0</v>
      </c>
      <c r="EI51" s="40">
        <f t="shared" si="7"/>
        <v>0</v>
      </c>
      <c r="EJ51" s="40">
        <f t="shared" si="7"/>
        <v>0</v>
      </c>
      <c r="EK51" s="40">
        <f t="shared" si="7"/>
        <v>38216</v>
      </c>
      <c r="EL51" s="65">
        <f t="shared" si="7"/>
        <v>26916</v>
      </c>
      <c r="EM51" s="40">
        <f t="shared" si="7"/>
        <v>3580</v>
      </c>
      <c r="EN51" s="40">
        <f t="shared" si="7"/>
        <v>7720</v>
      </c>
      <c r="EQ51" s="29"/>
    </row>
    <row r="52" spans="1:147" s="13" customFormat="1" ht="22.5" customHeight="1" x14ac:dyDescent="0.25">
      <c r="A52" s="40"/>
      <c r="B52" s="43" t="s">
        <v>13</v>
      </c>
      <c r="C52" s="44" t="s">
        <v>14</v>
      </c>
      <c r="D52" s="33">
        <f>SUM(D50:D51)</f>
        <v>7267.5</v>
      </c>
      <c r="E52" s="33">
        <f t="shared" ref="E52:BP52" si="8">SUM(E50:E51)</f>
        <v>0</v>
      </c>
      <c r="F52" s="33">
        <f t="shared" si="8"/>
        <v>1083.8</v>
      </c>
      <c r="G52" s="33">
        <f t="shared" si="8"/>
        <v>5264.2999999999993</v>
      </c>
      <c r="H52" s="33">
        <f t="shared" si="8"/>
        <v>0</v>
      </c>
      <c r="I52" s="33">
        <f t="shared" si="8"/>
        <v>0</v>
      </c>
      <c r="J52" s="33">
        <f t="shared" si="8"/>
        <v>35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3">
        <f t="shared" si="8"/>
        <v>0</v>
      </c>
      <c r="O52" s="33">
        <f t="shared" si="8"/>
        <v>0</v>
      </c>
      <c r="P52" s="33">
        <f t="shared" si="8"/>
        <v>0</v>
      </c>
      <c r="Q52" s="33">
        <f t="shared" si="8"/>
        <v>0</v>
      </c>
      <c r="R52" s="33">
        <f t="shared" si="8"/>
        <v>0</v>
      </c>
      <c r="S52" s="33">
        <f t="shared" si="8"/>
        <v>0</v>
      </c>
      <c r="T52" s="33">
        <f t="shared" si="8"/>
        <v>68.7</v>
      </c>
      <c r="U52" s="33">
        <f t="shared" si="8"/>
        <v>604</v>
      </c>
      <c r="V52" s="33">
        <f t="shared" si="8"/>
        <v>0</v>
      </c>
      <c r="W52" s="33">
        <f t="shared" si="8"/>
        <v>76.3</v>
      </c>
      <c r="X52" s="33">
        <f t="shared" si="8"/>
        <v>0</v>
      </c>
      <c r="Y52" s="33">
        <f t="shared" si="8"/>
        <v>0</v>
      </c>
      <c r="Z52" s="33">
        <f t="shared" si="8"/>
        <v>0</v>
      </c>
      <c r="AA52" s="33">
        <f t="shared" si="8"/>
        <v>0</v>
      </c>
      <c r="AB52" s="33">
        <f t="shared" si="8"/>
        <v>0</v>
      </c>
      <c r="AC52" s="33">
        <f t="shared" si="8"/>
        <v>0</v>
      </c>
      <c r="AD52" s="33">
        <f t="shared" si="8"/>
        <v>0</v>
      </c>
      <c r="AE52" s="33">
        <f t="shared" si="8"/>
        <v>0</v>
      </c>
      <c r="AF52" s="33">
        <f t="shared" si="8"/>
        <v>0</v>
      </c>
      <c r="AG52" s="33">
        <f t="shared" si="8"/>
        <v>0</v>
      </c>
      <c r="AH52" s="40">
        <f t="shared" si="8"/>
        <v>135.4</v>
      </c>
      <c r="AI52" s="40">
        <f t="shared" si="8"/>
        <v>0</v>
      </c>
      <c r="AJ52" s="40">
        <f t="shared" si="8"/>
        <v>0</v>
      </c>
      <c r="AK52" s="40">
        <f t="shared" si="8"/>
        <v>0</v>
      </c>
      <c r="AL52" s="40">
        <f t="shared" si="8"/>
        <v>0</v>
      </c>
      <c r="AM52" s="40">
        <f t="shared" si="8"/>
        <v>0</v>
      </c>
      <c r="AN52" s="40">
        <f t="shared" si="8"/>
        <v>0</v>
      </c>
      <c r="AO52" s="40">
        <f t="shared" si="8"/>
        <v>0</v>
      </c>
      <c r="AP52" s="40">
        <f t="shared" si="8"/>
        <v>0</v>
      </c>
      <c r="AQ52" s="40">
        <f t="shared" si="8"/>
        <v>0</v>
      </c>
      <c r="AR52" s="40">
        <f t="shared" si="8"/>
        <v>0</v>
      </c>
      <c r="AS52" s="40">
        <f t="shared" si="8"/>
        <v>0</v>
      </c>
      <c r="AT52" s="40">
        <f t="shared" si="8"/>
        <v>0</v>
      </c>
      <c r="AU52" s="40">
        <f t="shared" si="8"/>
        <v>0</v>
      </c>
      <c r="AV52" s="40">
        <f t="shared" si="8"/>
        <v>0</v>
      </c>
      <c r="AW52" s="40">
        <f t="shared" si="8"/>
        <v>0</v>
      </c>
      <c r="AX52" s="40">
        <f t="shared" si="8"/>
        <v>0</v>
      </c>
      <c r="AY52" s="40">
        <f t="shared" si="8"/>
        <v>0</v>
      </c>
      <c r="AZ52" s="40">
        <f t="shared" si="8"/>
        <v>0</v>
      </c>
      <c r="BA52" s="40">
        <f t="shared" si="8"/>
        <v>0</v>
      </c>
      <c r="BB52" s="40">
        <f t="shared" si="8"/>
        <v>0</v>
      </c>
      <c r="BC52" s="40">
        <f t="shared" si="8"/>
        <v>0</v>
      </c>
      <c r="BD52" s="40">
        <f t="shared" si="8"/>
        <v>0</v>
      </c>
      <c r="BE52" s="40">
        <f t="shared" si="8"/>
        <v>0</v>
      </c>
      <c r="BF52" s="40">
        <f t="shared" si="8"/>
        <v>0</v>
      </c>
      <c r="BG52" s="40">
        <f t="shared" si="8"/>
        <v>0</v>
      </c>
      <c r="BH52" s="40">
        <f t="shared" si="8"/>
        <v>0</v>
      </c>
      <c r="BI52" s="40">
        <f t="shared" si="8"/>
        <v>0</v>
      </c>
      <c r="BJ52" s="40">
        <f t="shared" si="8"/>
        <v>0</v>
      </c>
      <c r="BK52" s="40">
        <f t="shared" si="8"/>
        <v>0</v>
      </c>
      <c r="BL52" s="40">
        <f t="shared" si="8"/>
        <v>0</v>
      </c>
      <c r="BM52" s="40">
        <f t="shared" si="8"/>
        <v>0</v>
      </c>
      <c r="BN52" s="40">
        <f t="shared" si="8"/>
        <v>0</v>
      </c>
      <c r="BO52" s="40">
        <f t="shared" si="8"/>
        <v>0</v>
      </c>
      <c r="BP52" s="40">
        <f t="shared" si="8"/>
        <v>0</v>
      </c>
      <c r="BQ52" s="40">
        <f t="shared" ref="BQ52:EB52" si="9">SUM(BQ50:BQ51)</f>
        <v>0</v>
      </c>
      <c r="BR52" s="40">
        <f t="shared" si="9"/>
        <v>0</v>
      </c>
      <c r="BS52" s="40">
        <f t="shared" si="9"/>
        <v>0</v>
      </c>
      <c r="BT52" s="40">
        <f t="shared" si="9"/>
        <v>0</v>
      </c>
      <c r="BU52" s="40">
        <f t="shared" si="9"/>
        <v>0</v>
      </c>
      <c r="BV52" s="40">
        <f t="shared" si="9"/>
        <v>0</v>
      </c>
      <c r="BW52" s="40">
        <f t="shared" si="9"/>
        <v>0</v>
      </c>
      <c r="BX52" s="40">
        <f t="shared" si="9"/>
        <v>0</v>
      </c>
      <c r="BY52" s="40">
        <f t="shared" si="9"/>
        <v>0</v>
      </c>
      <c r="BZ52" s="40">
        <f t="shared" si="9"/>
        <v>0</v>
      </c>
      <c r="CA52" s="40">
        <f t="shared" si="9"/>
        <v>0</v>
      </c>
      <c r="CB52" s="40">
        <f t="shared" si="9"/>
        <v>0</v>
      </c>
      <c r="CC52" s="40">
        <f t="shared" si="9"/>
        <v>0</v>
      </c>
      <c r="CD52" s="40">
        <f t="shared" si="9"/>
        <v>0</v>
      </c>
      <c r="CE52" s="40">
        <f t="shared" si="9"/>
        <v>0</v>
      </c>
      <c r="CF52" s="40">
        <f t="shared" si="9"/>
        <v>0</v>
      </c>
      <c r="CG52" s="40">
        <f t="shared" si="9"/>
        <v>0</v>
      </c>
      <c r="CH52" s="40">
        <f t="shared" si="9"/>
        <v>0</v>
      </c>
      <c r="CI52" s="40">
        <f t="shared" si="9"/>
        <v>0</v>
      </c>
      <c r="CJ52" s="40">
        <f t="shared" si="9"/>
        <v>0</v>
      </c>
      <c r="CK52" s="40">
        <f t="shared" si="9"/>
        <v>0</v>
      </c>
      <c r="CL52" s="40">
        <f t="shared" si="9"/>
        <v>0</v>
      </c>
      <c r="CM52" s="40">
        <f t="shared" si="9"/>
        <v>0</v>
      </c>
      <c r="CN52" s="40">
        <f t="shared" si="9"/>
        <v>0</v>
      </c>
      <c r="CO52" s="40">
        <f t="shared" si="9"/>
        <v>0</v>
      </c>
      <c r="CP52" s="40">
        <f t="shared" si="9"/>
        <v>0</v>
      </c>
      <c r="CQ52" s="40">
        <f t="shared" si="9"/>
        <v>0</v>
      </c>
      <c r="CR52" s="40">
        <f t="shared" si="9"/>
        <v>0</v>
      </c>
      <c r="CS52" s="40">
        <f t="shared" si="9"/>
        <v>0</v>
      </c>
      <c r="CT52" s="40">
        <f t="shared" si="9"/>
        <v>0</v>
      </c>
      <c r="CU52" s="40">
        <f t="shared" si="9"/>
        <v>0</v>
      </c>
      <c r="CV52" s="40">
        <f t="shared" si="9"/>
        <v>0</v>
      </c>
      <c r="CW52" s="40">
        <f t="shared" si="9"/>
        <v>0</v>
      </c>
      <c r="CX52" s="40">
        <f t="shared" si="9"/>
        <v>0</v>
      </c>
      <c r="CY52" s="40">
        <f t="shared" si="9"/>
        <v>0</v>
      </c>
      <c r="CZ52" s="40">
        <f t="shared" si="9"/>
        <v>0</v>
      </c>
      <c r="DA52" s="40">
        <f t="shared" si="9"/>
        <v>0</v>
      </c>
      <c r="DB52" s="40">
        <f t="shared" si="9"/>
        <v>0</v>
      </c>
      <c r="DC52" s="40">
        <f t="shared" si="9"/>
        <v>0</v>
      </c>
      <c r="DD52" s="40">
        <f t="shared" si="9"/>
        <v>0</v>
      </c>
      <c r="DE52" s="40">
        <f t="shared" si="9"/>
        <v>0</v>
      </c>
      <c r="DF52" s="40">
        <f t="shared" si="9"/>
        <v>0</v>
      </c>
      <c r="DG52" s="40">
        <f t="shared" si="9"/>
        <v>0</v>
      </c>
      <c r="DH52" s="40">
        <f t="shared" si="9"/>
        <v>0</v>
      </c>
      <c r="DI52" s="40">
        <f t="shared" si="9"/>
        <v>0</v>
      </c>
      <c r="DJ52" s="40">
        <f t="shared" si="9"/>
        <v>0</v>
      </c>
      <c r="DK52" s="40">
        <f t="shared" si="9"/>
        <v>0</v>
      </c>
      <c r="DL52" s="40">
        <f t="shared" si="9"/>
        <v>0</v>
      </c>
      <c r="DM52" s="40">
        <f t="shared" si="9"/>
        <v>0</v>
      </c>
      <c r="DN52" s="40">
        <f t="shared" si="9"/>
        <v>0</v>
      </c>
      <c r="DO52" s="40">
        <f t="shared" si="9"/>
        <v>0</v>
      </c>
      <c r="DP52" s="40">
        <f t="shared" si="9"/>
        <v>0</v>
      </c>
      <c r="DQ52" s="40">
        <f t="shared" si="9"/>
        <v>0</v>
      </c>
      <c r="DR52" s="40">
        <f t="shared" si="9"/>
        <v>0</v>
      </c>
      <c r="DS52" s="40">
        <f t="shared" si="9"/>
        <v>0</v>
      </c>
      <c r="DT52" s="40">
        <f t="shared" si="9"/>
        <v>0</v>
      </c>
      <c r="DU52" s="40">
        <f t="shared" si="9"/>
        <v>0</v>
      </c>
      <c r="DV52" s="40">
        <f t="shared" si="9"/>
        <v>0</v>
      </c>
      <c r="DW52" s="40">
        <f t="shared" si="9"/>
        <v>0</v>
      </c>
      <c r="DX52" s="40">
        <f t="shared" si="9"/>
        <v>0</v>
      </c>
      <c r="DY52" s="40">
        <f t="shared" si="9"/>
        <v>0</v>
      </c>
      <c r="DZ52" s="40">
        <f t="shared" si="9"/>
        <v>0</v>
      </c>
      <c r="EA52" s="40">
        <f t="shared" si="9"/>
        <v>0</v>
      </c>
      <c r="EB52" s="40">
        <f t="shared" si="9"/>
        <v>0</v>
      </c>
      <c r="EC52" s="40">
        <f t="shared" ref="EC52:EN52" si="10">SUM(EC50:EC51)</f>
        <v>0</v>
      </c>
      <c r="ED52" s="40">
        <f t="shared" si="10"/>
        <v>0</v>
      </c>
      <c r="EE52" s="40">
        <f t="shared" si="10"/>
        <v>0</v>
      </c>
      <c r="EF52" s="40">
        <f t="shared" si="10"/>
        <v>0</v>
      </c>
      <c r="EG52" s="40">
        <f t="shared" si="10"/>
        <v>0</v>
      </c>
      <c r="EH52" s="40">
        <f t="shared" si="10"/>
        <v>0</v>
      </c>
      <c r="EI52" s="40">
        <f t="shared" si="10"/>
        <v>0</v>
      </c>
      <c r="EJ52" s="40">
        <f t="shared" si="10"/>
        <v>0</v>
      </c>
      <c r="EK52" s="40">
        <f t="shared" si="10"/>
        <v>679096</v>
      </c>
      <c r="EL52" s="65">
        <f t="shared" si="10"/>
        <v>502053</v>
      </c>
      <c r="EM52" s="40">
        <f t="shared" si="10"/>
        <v>73221</v>
      </c>
      <c r="EN52" s="40">
        <f t="shared" si="10"/>
        <v>103822</v>
      </c>
      <c r="EP52" s="13">
        <v>7267.5</v>
      </c>
      <c r="EQ52" s="29">
        <f>EP52-D52</f>
        <v>0</v>
      </c>
    </row>
    <row r="53" spans="1:147" x14ac:dyDescent="0.25">
      <c r="D53" s="11"/>
    </row>
    <row r="56" spans="1:147" ht="30.75" x14ac:dyDescent="0.25">
      <c r="Y56" s="66"/>
    </row>
    <row r="57" spans="1:147" ht="30.75" x14ac:dyDescent="0.25">
      <c r="Y57" s="66"/>
    </row>
  </sheetData>
  <mergeCells count="203">
    <mergeCell ref="A5:A15"/>
    <mergeCell ref="B5:B15"/>
    <mergeCell ref="C5:C15"/>
    <mergeCell ref="DG5:EJ5"/>
    <mergeCell ref="EK5:EK15"/>
    <mergeCell ref="EL5:EL15"/>
    <mergeCell ref="EM5:EM15"/>
    <mergeCell ref="EN5:EN15"/>
    <mergeCell ref="D5:AH5"/>
    <mergeCell ref="AI5:BH5"/>
    <mergeCell ref="BI5:CE5"/>
    <mergeCell ref="CF5:DF5"/>
    <mergeCell ref="DG7:EJ7"/>
    <mergeCell ref="E7:AH7"/>
    <mergeCell ref="AI7:BH7"/>
    <mergeCell ref="BI7:CE7"/>
    <mergeCell ref="CF7:DF7"/>
    <mergeCell ref="DG6:EJ6"/>
    <mergeCell ref="D6:D15"/>
    <mergeCell ref="E6:AH6"/>
    <mergeCell ref="AI6:BH6"/>
    <mergeCell ref="BI6:CE6"/>
    <mergeCell ref="CF6:DF6"/>
    <mergeCell ref="E8:J13"/>
    <mergeCell ref="K8:AE8"/>
    <mergeCell ref="EH8:EI14"/>
    <mergeCell ref="EJ8:EJ14"/>
    <mergeCell ref="BK8:CE8"/>
    <mergeCell ref="CF8:CI13"/>
    <mergeCell ref="CJ8:DD8"/>
    <mergeCell ref="DE8:DE14"/>
    <mergeCell ref="DF8:DF14"/>
    <mergeCell ref="DG8:DL13"/>
    <mergeCell ref="CJ9:CR9"/>
    <mergeCell ref="CS9:DD9"/>
    <mergeCell ref="BK10:BM13"/>
    <mergeCell ref="BN10:BO13"/>
    <mergeCell ref="DM9:DU9"/>
    <mergeCell ref="DV9:EG9"/>
    <mergeCell ref="K9:S9"/>
    <mergeCell ref="T9:AE9"/>
    <mergeCell ref="AM9:AU9"/>
    <mergeCell ref="AV9:BG9"/>
    <mergeCell ref="BK9:BS9"/>
    <mergeCell ref="BT9:CE9"/>
    <mergeCell ref="DM8:EG8"/>
    <mergeCell ref="AF8:AG14"/>
    <mergeCell ref="AH8:AH14"/>
    <mergeCell ref="AI8:AL13"/>
    <mergeCell ref="AM8:BG8"/>
    <mergeCell ref="BH8:BH14"/>
    <mergeCell ref="BI8:BJ13"/>
    <mergeCell ref="BA10:BB13"/>
    <mergeCell ref="BC10:BG13"/>
    <mergeCell ref="AJ14:AJ15"/>
    <mergeCell ref="AK14:AL14"/>
    <mergeCell ref="K10:M13"/>
    <mergeCell ref="N10:O13"/>
    <mergeCell ref="P10:S13"/>
    <mergeCell ref="T10:T15"/>
    <mergeCell ref="U10:X13"/>
    <mergeCell ref="Y10:Z13"/>
    <mergeCell ref="L14:L15"/>
    <mergeCell ref="M14:M15"/>
    <mergeCell ref="N14:N15"/>
    <mergeCell ref="O14:O15"/>
    <mergeCell ref="AA10:AE13"/>
    <mergeCell ref="AM10:AO13"/>
    <mergeCell ref="AP10:AQ13"/>
    <mergeCell ref="AR10:AU13"/>
    <mergeCell ref="AV10:AV15"/>
    <mergeCell ref="AW10:AZ13"/>
    <mergeCell ref="AR14:AR15"/>
    <mergeCell ref="BC14:BC15"/>
    <mergeCell ref="BD14:BD15"/>
    <mergeCell ref="BE14:BE15"/>
    <mergeCell ref="BM14:BM15"/>
    <mergeCell ref="BN14:BN15"/>
    <mergeCell ref="BO14:BO15"/>
    <mergeCell ref="BP14:BP15"/>
    <mergeCell ref="BQ14:BQ15"/>
    <mergeCell ref="CJ10:CL13"/>
    <mergeCell ref="BS14:BS15"/>
    <mergeCell ref="BU14:BU15"/>
    <mergeCell ref="BV14:BV15"/>
    <mergeCell ref="BW14:BW15"/>
    <mergeCell ref="CM10:CN13"/>
    <mergeCell ref="CO10:CR13"/>
    <mergeCell ref="CS10:CS15"/>
    <mergeCell ref="CT10:CW13"/>
    <mergeCell ref="CG14:CG15"/>
    <mergeCell ref="CH14:CI14"/>
    <mergeCell ref="CJ14:CJ15"/>
    <mergeCell ref="CK14:CK15"/>
    <mergeCell ref="CL14:CL15"/>
    <mergeCell ref="CM14:CM15"/>
    <mergeCell ref="CN14:CN15"/>
    <mergeCell ref="CO14:CO15"/>
    <mergeCell ref="CP14:CP15"/>
    <mergeCell ref="BP10:BS13"/>
    <mergeCell ref="BT10:BT15"/>
    <mergeCell ref="BU10:BX13"/>
    <mergeCell ref="BY10:BZ13"/>
    <mergeCell ref="CA10:CE13"/>
    <mergeCell ref="BR14:BR15"/>
    <mergeCell ref="CX10:CY13"/>
    <mergeCell ref="CZ10:DD13"/>
    <mergeCell ref="CQ14:CQ15"/>
    <mergeCell ref="CR14:CR15"/>
    <mergeCell ref="CT14:CT15"/>
    <mergeCell ref="CU14:CU15"/>
    <mergeCell ref="EC10:EG13"/>
    <mergeCell ref="DM10:DO13"/>
    <mergeCell ref="DP10:DQ13"/>
    <mergeCell ref="DR10:DU13"/>
    <mergeCell ref="DV10:DV15"/>
    <mergeCell ref="DW10:DZ13"/>
    <mergeCell ref="EA10:EB13"/>
    <mergeCell ref="DR14:DR15"/>
    <mergeCell ref="DS14:DS15"/>
    <mergeCell ref="DT14:DT15"/>
    <mergeCell ref="DU14:DU15"/>
    <mergeCell ref="DI14:DI15"/>
    <mergeCell ref="CV14:CV15"/>
    <mergeCell ref="CW14:CW15"/>
    <mergeCell ref="CX14:CX15"/>
    <mergeCell ref="CY14:CY15"/>
    <mergeCell ref="CZ14:CZ15"/>
    <mergeCell ref="DA14:DA15"/>
    <mergeCell ref="P14:P15"/>
    <mergeCell ref="Q14:Q15"/>
    <mergeCell ref="R14:R15"/>
    <mergeCell ref="S14:S15"/>
    <mergeCell ref="U14:U15"/>
    <mergeCell ref="V14:V15"/>
    <mergeCell ref="E14:E15"/>
    <mergeCell ref="F14:F15"/>
    <mergeCell ref="G14:G15"/>
    <mergeCell ref="H14:J14"/>
    <mergeCell ref="K14:K15"/>
    <mergeCell ref="W14:W15"/>
    <mergeCell ref="X14:X15"/>
    <mergeCell ref="Y14:Y15"/>
    <mergeCell ref="Z14:Z15"/>
    <mergeCell ref="AA14:AA15"/>
    <mergeCell ref="AB14:AB15"/>
    <mergeCell ref="AZ14:AZ15"/>
    <mergeCell ref="BA14:BA15"/>
    <mergeCell ref="BB14:BB15"/>
    <mergeCell ref="AS14:AS15"/>
    <mergeCell ref="AT14:AT15"/>
    <mergeCell ref="AU14:AU15"/>
    <mergeCell ref="AW14:AW15"/>
    <mergeCell ref="AX14:AX15"/>
    <mergeCell ref="AY14:AY15"/>
    <mergeCell ref="AC14:AC15"/>
    <mergeCell ref="AD14:AD15"/>
    <mergeCell ref="AE14:AE15"/>
    <mergeCell ref="AI14:AI15"/>
    <mergeCell ref="AM14:AM15"/>
    <mergeCell ref="AN14:AN15"/>
    <mergeCell ref="AO14:AO15"/>
    <mergeCell ref="AP14:AP15"/>
    <mergeCell ref="AQ14:AQ15"/>
    <mergeCell ref="BF14:BF15"/>
    <mergeCell ref="BG14:BG15"/>
    <mergeCell ref="BI14:BI15"/>
    <mergeCell ref="BJ14:BJ15"/>
    <mergeCell ref="BK14:BK15"/>
    <mergeCell ref="BL14:BL15"/>
    <mergeCell ref="CD14:CD15"/>
    <mergeCell ref="CE14:CE15"/>
    <mergeCell ref="CF14:CF15"/>
    <mergeCell ref="BX14:BX15"/>
    <mergeCell ref="BY14:BY15"/>
    <mergeCell ref="BZ14:BZ15"/>
    <mergeCell ref="CA14:CA15"/>
    <mergeCell ref="CB14:CB15"/>
    <mergeCell ref="CC14:CC15"/>
    <mergeCell ref="O1:U1"/>
    <mergeCell ref="C3:W3"/>
    <mergeCell ref="EC14:EC15"/>
    <mergeCell ref="ED14:ED15"/>
    <mergeCell ref="EE14:EE15"/>
    <mergeCell ref="EF14:EF15"/>
    <mergeCell ref="EG14:EG15"/>
    <mergeCell ref="DW14:DW15"/>
    <mergeCell ref="DX14:DX15"/>
    <mergeCell ref="DY14:DY15"/>
    <mergeCell ref="DZ14:DZ15"/>
    <mergeCell ref="EA14:EA15"/>
    <mergeCell ref="EB14:EB15"/>
    <mergeCell ref="DJ14:DL14"/>
    <mergeCell ref="DM14:DM15"/>
    <mergeCell ref="DN14:DN15"/>
    <mergeCell ref="DO14:DO15"/>
    <mergeCell ref="DP14:DP15"/>
    <mergeCell ref="DQ14:DQ15"/>
    <mergeCell ref="DB14:DB15"/>
    <mergeCell ref="DC14:DC15"/>
    <mergeCell ref="DD14:DD15"/>
    <mergeCell ref="DG14:DG15"/>
    <mergeCell ref="DH14:DH15"/>
  </mergeCells>
  <pageMargins left="0.78740157480314965" right="0.78740157480314965" top="1.1811023622047245" bottom="0.39370078740157483" header="0.78740157480314965" footer="0.31496062992125984"/>
  <pageSetup paperSize="9" scale="35" firstPageNumber="21" orientation="landscape" useFirstPageNumber="1" r:id="rId1"/>
  <headerFooter>
    <oddHeader>&amp;C&amp;"Times New Roman,обычный"&amp;28&amp;P</oddHeader>
  </headerFooter>
  <rowBreaks count="1" manualBreakCount="1">
    <brk id="35" max="1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G26"/>
  <sheetViews>
    <sheetView view="pageBreakPreview" zoomScale="40" zoomScaleNormal="50" zoomScaleSheetLayoutView="40" zoomScalePageLayoutView="40" workbookViewId="0">
      <selection activeCell="L1" sqref="L1:P1"/>
    </sheetView>
  </sheetViews>
  <sheetFormatPr defaultColWidth="10.42578125" defaultRowHeight="18" x14ac:dyDescent="0.25"/>
  <cols>
    <col min="1" max="1" width="8.7109375" style="1" customWidth="1"/>
    <col min="2" max="2" width="37" style="2" customWidth="1"/>
    <col min="3" max="3" width="18.85546875" style="2" customWidth="1"/>
    <col min="4" max="4" width="25.42578125" style="2" customWidth="1"/>
    <col min="5" max="8" width="20.28515625" style="2" customWidth="1"/>
    <col min="9" max="9" width="18.28515625" style="2" customWidth="1"/>
    <col min="10" max="16" width="20.28515625" style="2" customWidth="1"/>
    <col min="17" max="34" width="8.7109375" style="2" customWidth="1"/>
    <col min="35" max="42" width="16.28515625" style="2" customWidth="1"/>
    <col min="43" max="48" width="19.28515625" style="2" customWidth="1"/>
    <col min="49" max="57" width="14.28515625" style="2" customWidth="1"/>
    <col min="58" max="61" width="19.28515625" style="2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5" width="21.7109375" style="3" customWidth="1"/>
    <col min="216" max="16384" width="10.42578125" style="1"/>
  </cols>
  <sheetData>
    <row r="1" spans="1:215" ht="158.25" customHeight="1" x14ac:dyDescent="0.25">
      <c r="L1" s="68" t="s">
        <v>233</v>
      </c>
      <c r="M1" s="68"/>
      <c r="N1" s="68"/>
      <c r="O1" s="68"/>
      <c r="P1" s="68"/>
    </row>
    <row r="2" spans="1:215" ht="20.25" x14ac:dyDescent="0.2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CJ2" s="14"/>
      <c r="CM2" s="14"/>
      <c r="DM2" s="14"/>
      <c r="FK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ht="173.25" customHeight="1" x14ac:dyDescent="0.25">
      <c r="C3" s="67" t="s">
        <v>229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</row>
    <row r="4" spans="1:215" ht="20.25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"/>
      <c r="CK4" s="5"/>
      <c r="CL4" s="5"/>
      <c r="CM4" s="7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7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7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</row>
    <row r="5" spans="1:215" ht="21" customHeight="1" x14ac:dyDescent="0.25">
      <c r="A5" s="86" t="s">
        <v>6</v>
      </c>
      <c r="B5" s="86" t="s">
        <v>199</v>
      </c>
      <c r="C5" s="86" t="s">
        <v>7</v>
      </c>
      <c r="D5" s="95" t="s">
        <v>90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 t="s">
        <v>90</v>
      </c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 t="s">
        <v>90</v>
      </c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75" t="s">
        <v>90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 t="s">
        <v>90</v>
      </c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 t="s">
        <v>90</v>
      </c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 t="s">
        <v>90</v>
      </c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 t="s">
        <v>90</v>
      </c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</row>
    <row r="6" spans="1:215" ht="18.75" customHeight="1" x14ac:dyDescent="0.25">
      <c r="A6" s="86"/>
      <c r="B6" s="86"/>
      <c r="C6" s="86"/>
      <c r="D6" s="86" t="s">
        <v>204</v>
      </c>
      <c r="E6" s="99" t="s">
        <v>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100" t="s">
        <v>4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75" t="s">
        <v>4</v>
      </c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 t="s">
        <v>4</v>
      </c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 t="s">
        <v>4</v>
      </c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 t="s">
        <v>4</v>
      </c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 t="s">
        <v>4</v>
      </c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 t="s">
        <v>201</v>
      </c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</row>
    <row r="7" spans="1:215" s="8" customFormat="1" ht="50.45" customHeight="1" x14ac:dyDescent="0.25">
      <c r="A7" s="86"/>
      <c r="B7" s="86"/>
      <c r="C7" s="86"/>
      <c r="D7" s="86"/>
      <c r="E7" s="96" t="s">
        <v>43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 t="s">
        <v>43</v>
      </c>
      <c r="AJ7" s="96"/>
      <c r="AK7" s="96"/>
      <c r="AL7" s="96"/>
      <c r="AM7" s="96"/>
      <c r="AN7" s="96"/>
      <c r="AO7" s="96"/>
      <c r="AP7" s="96"/>
      <c r="AQ7" s="99" t="s">
        <v>205</v>
      </c>
      <c r="AR7" s="99"/>
      <c r="AS7" s="99"/>
      <c r="AT7" s="99"/>
      <c r="AU7" s="99"/>
      <c r="AV7" s="99"/>
      <c r="AW7" s="99" t="s">
        <v>205</v>
      </c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75" t="s">
        <v>80</v>
      </c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 t="s">
        <v>81</v>
      </c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 t="s">
        <v>82</v>
      </c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 t="s">
        <v>83</v>
      </c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 t="s">
        <v>84</v>
      </c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</row>
    <row r="8" spans="1:215" s="8" customFormat="1" ht="50.45" customHeight="1" x14ac:dyDescent="0.25">
      <c r="A8" s="86"/>
      <c r="B8" s="86"/>
      <c r="C8" s="86"/>
      <c r="D8" s="86"/>
      <c r="E8" s="96" t="s">
        <v>46</v>
      </c>
      <c r="F8" s="96"/>
      <c r="G8" s="96"/>
      <c r="H8" s="96"/>
      <c r="I8" s="96"/>
      <c r="J8" s="96"/>
      <c r="K8" s="96" t="s">
        <v>47</v>
      </c>
      <c r="L8" s="96"/>
      <c r="M8" s="96"/>
      <c r="N8" s="96"/>
      <c r="O8" s="96"/>
      <c r="P8" s="96"/>
      <c r="Q8" s="96" t="s">
        <v>48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 t="s">
        <v>48</v>
      </c>
      <c r="AJ8" s="96"/>
      <c r="AK8" s="96"/>
      <c r="AL8" s="96"/>
      <c r="AM8" s="96"/>
      <c r="AN8" s="96"/>
      <c r="AO8" s="96"/>
      <c r="AP8" s="96"/>
      <c r="AQ8" s="96" t="s">
        <v>46</v>
      </c>
      <c r="AR8" s="96"/>
      <c r="AS8" s="96"/>
      <c r="AT8" s="96" t="s">
        <v>47</v>
      </c>
      <c r="AU8" s="96"/>
      <c r="AV8" s="96"/>
      <c r="AW8" s="96" t="s">
        <v>48</v>
      </c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75" t="s">
        <v>40</v>
      </c>
      <c r="BK8" s="75"/>
      <c r="BL8" s="75"/>
      <c r="BM8" s="75"/>
      <c r="BN8" s="75"/>
      <c r="BO8" s="75"/>
      <c r="BP8" s="75" t="s">
        <v>41</v>
      </c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 t="s">
        <v>35</v>
      </c>
      <c r="CL8" s="75"/>
      <c r="CM8" s="75" t="s">
        <v>34</v>
      </c>
      <c r="CN8" s="75" t="s">
        <v>40</v>
      </c>
      <c r="CO8" s="75"/>
      <c r="CP8" s="75"/>
      <c r="CQ8" s="75"/>
      <c r="CR8" s="75" t="s">
        <v>41</v>
      </c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 t="s">
        <v>34</v>
      </c>
      <c r="DN8" s="75" t="s">
        <v>40</v>
      </c>
      <c r="DO8" s="75"/>
      <c r="DP8" s="75" t="s">
        <v>41</v>
      </c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 t="s">
        <v>40</v>
      </c>
      <c r="EL8" s="75"/>
      <c r="EM8" s="75"/>
      <c r="EN8" s="75"/>
      <c r="EO8" s="75" t="s">
        <v>41</v>
      </c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 t="s">
        <v>35</v>
      </c>
      <c r="FK8" s="75" t="s">
        <v>34</v>
      </c>
      <c r="FL8" s="75" t="s">
        <v>40</v>
      </c>
      <c r="FM8" s="75"/>
      <c r="FN8" s="75"/>
      <c r="FO8" s="75"/>
      <c r="FP8" s="75"/>
      <c r="FQ8" s="75"/>
      <c r="FR8" s="75" t="s">
        <v>41</v>
      </c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 t="s">
        <v>35</v>
      </c>
      <c r="GN8" s="75"/>
      <c r="GO8" s="75" t="s">
        <v>34</v>
      </c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</row>
    <row r="9" spans="1:215" s="8" customFormat="1" ht="50.45" customHeight="1" x14ac:dyDescent="0.25">
      <c r="A9" s="86"/>
      <c r="B9" s="86"/>
      <c r="C9" s="86"/>
      <c r="D9" s="86"/>
      <c r="E9" s="96" t="s">
        <v>85</v>
      </c>
      <c r="F9" s="96" t="s">
        <v>212</v>
      </c>
      <c r="G9" s="96" t="s">
        <v>55</v>
      </c>
      <c r="H9" s="96" t="s">
        <v>213</v>
      </c>
      <c r="I9" s="96" t="s">
        <v>51</v>
      </c>
      <c r="J9" s="96" t="s">
        <v>214</v>
      </c>
      <c r="K9" s="96" t="s">
        <v>85</v>
      </c>
      <c r="L9" s="96" t="s">
        <v>212</v>
      </c>
      <c r="M9" s="96" t="s">
        <v>55</v>
      </c>
      <c r="N9" s="96" t="s">
        <v>213</v>
      </c>
      <c r="O9" s="96" t="s">
        <v>51</v>
      </c>
      <c r="P9" s="96" t="s">
        <v>214</v>
      </c>
      <c r="Q9" s="96" t="s">
        <v>53</v>
      </c>
      <c r="R9" s="96"/>
      <c r="S9" s="96"/>
      <c r="T9" s="96"/>
      <c r="U9" s="96"/>
      <c r="V9" s="96"/>
      <c r="W9" s="96"/>
      <c r="X9" s="96"/>
      <c r="Y9" s="96"/>
      <c r="Z9" s="96" t="s">
        <v>209</v>
      </c>
      <c r="AA9" s="96"/>
      <c r="AB9" s="96"/>
      <c r="AC9" s="96"/>
      <c r="AD9" s="96"/>
      <c r="AE9" s="96"/>
      <c r="AF9" s="96"/>
      <c r="AG9" s="96"/>
      <c r="AH9" s="96"/>
      <c r="AI9" s="96" t="s">
        <v>55</v>
      </c>
      <c r="AJ9" s="96"/>
      <c r="AK9" s="96" t="s">
        <v>210</v>
      </c>
      <c r="AL9" s="96"/>
      <c r="AM9" s="96" t="s">
        <v>51</v>
      </c>
      <c r="AN9" s="96"/>
      <c r="AO9" s="96" t="s">
        <v>211</v>
      </c>
      <c r="AP9" s="96"/>
      <c r="AQ9" s="96" t="s">
        <v>53</v>
      </c>
      <c r="AR9" s="96" t="s">
        <v>55</v>
      </c>
      <c r="AS9" s="96" t="s">
        <v>51</v>
      </c>
      <c r="AT9" s="96" t="s">
        <v>53</v>
      </c>
      <c r="AU9" s="96" t="s">
        <v>55</v>
      </c>
      <c r="AV9" s="96" t="s">
        <v>51</v>
      </c>
      <c r="AW9" s="96" t="s">
        <v>53</v>
      </c>
      <c r="AX9" s="96"/>
      <c r="AY9" s="96"/>
      <c r="AZ9" s="96"/>
      <c r="BA9" s="96"/>
      <c r="BB9" s="96"/>
      <c r="BC9" s="96"/>
      <c r="BD9" s="96"/>
      <c r="BE9" s="96"/>
      <c r="BF9" s="96" t="s">
        <v>55</v>
      </c>
      <c r="BG9" s="96"/>
      <c r="BH9" s="96" t="s">
        <v>51</v>
      </c>
      <c r="BI9" s="96"/>
      <c r="BJ9" s="75"/>
      <c r="BK9" s="75"/>
      <c r="BL9" s="75"/>
      <c r="BM9" s="75"/>
      <c r="BN9" s="75"/>
      <c r="BO9" s="75"/>
      <c r="BP9" s="75" t="s">
        <v>16</v>
      </c>
      <c r="BQ9" s="75"/>
      <c r="BR9" s="75"/>
      <c r="BS9" s="75"/>
      <c r="BT9" s="75"/>
      <c r="BU9" s="75"/>
      <c r="BV9" s="75"/>
      <c r="BW9" s="75"/>
      <c r="BX9" s="75"/>
      <c r="BY9" s="75" t="s">
        <v>15</v>
      </c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 t="s">
        <v>16</v>
      </c>
      <c r="CS9" s="75"/>
      <c r="CT9" s="75"/>
      <c r="CU9" s="75"/>
      <c r="CV9" s="75"/>
      <c r="CW9" s="75"/>
      <c r="CX9" s="75"/>
      <c r="CY9" s="75"/>
      <c r="CZ9" s="75"/>
      <c r="DA9" s="75" t="s">
        <v>15</v>
      </c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 t="s">
        <v>16</v>
      </c>
      <c r="DQ9" s="75"/>
      <c r="DR9" s="75"/>
      <c r="DS9" s="75"/>
      <c r="DT9" s="75"/>
      <c r="DU9" s="75"/>
      <c r="DV9" s="75"/>
      <c r="DW9" s="75"/>
      <c r="DX9" s="75"/>
      <c r="DY9" s="75" t="s">
        <v>15</v>
      </c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 t="s">
        <v>16</v>
      </c>
      <c r="EP9" s="75"/>
      <c r="EQ9" s="75"/>
      <c r="ER9" s="75"/>
      <c r="ES9" s="75"/>
      <c r="ET9" s="75"/>
      <c r="EU9" s="75"/>
      <c r="EV9" s="75"/>
      <c r="EW9" s="75"/>
      <c r="EX9" s="75" t="s">
        <v>15</v>
      </c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 t="s">
        <v>16</v>
      </c>
      <c r="FS9" s="75"/>
      <c r="FT9" s="75"/>
      <c r="FU9" s="75"/>
      <c r="FV9" s="75"/>
      <c r="FW9" s="75"/>
      <c r="FX9" s="75"/>
      <c r="FY9" s="75"/>
      <c r="FZ9" s="75"/>
      <c r="GA9" s="75" t="s">
        <v>15</v>
      </c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 t="s">
        <v>70</v>
      </c>
      <c r="GQ9" s="75" t="s">
        <v>4</v>
      </c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</row>
    <row r="10" spans="1:215" s="9" customFormat="1" ht="21.75" customHeight="1" x14ac:dyDescent="0.25">
      <c r="A10" s="86"/>
      <c r="B10" s="86"/>
      <c r="C10" s="86"/>
      <c r="D10" s="8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75"/>
      <c r="BK10" s="75"/>
      <c r="BL10" s="75"/>
      <c r="BM10" s="75"/>
      <c r="BN10" s="75"/>
      <c r="BO10" s="75"/>
      <c r="BP10" s="75" t="s">
        <v>31</v>
      </c>
      <c r="BQ10" s="75"/>
      <c r="BR10" s="75"/>
      <c r="BS10" s="75" t="s">
        <v>27</v>
      </c>
      <c r="BT10" s="75"/>
      <c r="BU10" s="75" t="s">
        <v>32</v>
      </c>
      <c r="BV10" s="75"/>
      <c r="BW10" s="75"/>
      <c r="BX10" s="75"/>
      <c r="BY10" s="75" t="s">
        <v>28</v>
      </c>
      <c r="BZ10" s="75" t="s">
        <v>20</v>
      </c>
      <c r="CA10" s="75"/>
      <c r="CB10" s="75"/>
      <c r="CC10" s="75"/>
      <c r="CD10" s="75" t="s">
        <v>3</v>
      </c>
      <c r="CE10" s="75"/>
      <c r="CF10" s="75" t="s">
        <v>33</v>
      </c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 t="s">
        <v>31</v>
      </c>
      <c r="CS10" s="75"/>
      <c r="CT10" s="75"/>
      <c r="CU10" s="75" t="s">
        <v>27</v>
      </c>
      <c r="CV10" s="75"/>
      <c r="CW10" s="75" t="s">
        <v>32</v>
      </c>
      <c r="CX10" s="75"/>
      <c r="CY10" s="75"/>
      <c r="CZ10" s="75"/>
      <c r="DA10" s="75" t="s">
        <v>28</v>
      </c>
      <c r="DB10" s="75" t="s">
        <v>20</v>
      </c>
      <c r="DC10" s="75"/>
      <c r="DD10" s="75"/>
      <c r="DE10" s="75"/>
      <c r="DF10" s="75" t="s">
        <v>3</v>
      </c>
      <c r="DG10" s="75"/>
      <c r="DH10" s="75" t="s">
        <v>33</v>
      </c>
      <c r="DI10" s="75"/>
      <c r="DJ10" s="75"/>
      <c r="DK10" s="75"/>
      <c r="DL10" s="75"/>
      <c r="DM10" s="75"/>
      <c r="DN10" s="75"/>
      <c r="DO10" s="75"/>
      <c r="DP10" s="75" t="s">
        <v>31</v>
      </c>
      <c r="DQ10" s="75"/>
      <c r="DR10" s="75"/>
      <c r="DS10" s="75" t="s">
        <v>27</v>
      </c>
      <c r="DT10" s="75"/>
      <c r="DU10" s="75" t="s">
        <v>32</v>
      </c>
      <c r="DV10" s="75"/>
      <c r="DW10" s="75"/>
      <c r="DX10" s="75"/>
      <c r="DY10" s="75" t="s">
        <v>28</v>
      </c>
      <c r="DZ10" s="75" t="s">
        <v>20</v>
      </c>
      <c r="EA10" s="75"/>
      <c r="EB10" s="75"/>
      <c r="EC10" s="75"/>
      <c r="ED10" s="75" t="s">
        <v>3</v>
      </c>
      <c r="EE10" s="75"/>
      <c r="EF10" s="75" t="s">
        <v>33</v>
      </c>
      <c r="EG10" s="75"/>
      <c r="EH10" s="75"/>
      <c r="EI10" s="75"/>
      <c r="EJ10" s="75"/>
      <c r="EK10" s="75"/>
      <c r="EL10" s="75"/>
      <c r="EM10" s="75"/>
      <c r="EN10" s="75"/>
      <c r="EO10" s="75" t="s">
        <v>31</v>
      </c>
      <c r="EP10" s="75"/>
      <c r="EQ10" s="75"/>
      <c r="ER10" s="75" t="s">
        <v>27</v>
      </c>
      <c r="ES10" s="75"/>
      <c r="ET10" s="75" t="s">
        <v>32</v>
      </c>
      <c r="EU10" s="75"/>
      <c r="EV10" s="75"/>
      <c r="EW10" s="75"/>
      <c r="EX10" s="75" t="s">
        <v>28</v>
      </c>
      <c r="EY10" s="75" t="s">
        <v>20</v>
      </c>
      <c r="EZ10" s="75"/>
      <c r="FA10" s="75"/>
      <c r="FB10" s="75"/>
      <c r="FC10" s="75" t="s">
        <v>3</v>
      </c>
      <c r="FD10" s="75"/>
      <c r="FE10" s="75" t="s">
        <v>33</v>
      </c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 t="s">
        <v>31</v>
      </c>
      <c r="FS10" s="75"/>
      <c r="FT10" s="75"/>
      <c r="FU10" s="75" t="s">
        <v>27</v>
      </c>
      <c r="FV10" s="75"/>
      <c r="FW10" s="75" t="s">
        <v>32</v>
      </c>
      <c r="FX10" s="75"/>
      <c r="FY10" s="75"/>
      <c r="FZ10" s="75"/>
      <c r="GA10" s="75" t="s">
        <v>28</v>
      </c>
      <c r="GB10" s="75" t="s">
        <v>20</v>
      </c>
      <c r="GC10" s="75"/>
      <c r="GD10" s="75"/>
      <c r="GE10" s="75"/>
      <c r="GF10" s="75" t="s">
        <v>3</v>
      </c>
      <c r="GG10" s="75"/>
      <c r="GH10" s="75" t="s">
        <v>33</v>
      </c>
      <c r="GI10" s="75"/>
      <c r="GJ10" s="75"/>
      <c r="GK10" s="75"/>
      <c r="GL10" s="75"/>
      <c r="GM10" s="75"/>
      <c r="GN10" s="75"/>
      <c r="GO10" s="75"/>
      <c r="GP10" s="75"/>
      <c r="GQ10" s="75" t="s">
        <v>73</v>
      </c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 t="s">
        <v>74</v>
      </c>
      <c r="HC10" s="75"/>
      <c r="HD10" s="75"/>
      <c r="HE10" s="75" t="s">
        <v>75</v>
      </c>
      <c r="HF10" s="75"/>
      <c r="HG10" s="75"/>
    </row>
    <row r="11" spans="1:215" s="9" customFormat="1" ht="18.75" customHeight="1" x14ac:dyDescent="0.25">
      <c r="A11" s="86"/>
      <c r="B11" s="86"/>
      <c r="C11" s="86"/>
      <c r="D11" s="8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07" t="s">
        <v>58</v>
      </c>
      <c r="R11" s="107" t="s">
        <v>59</v>
      </c>
      <c r="S11" s="107" t="s">
        <v>60</v>
      </c>
      <c r="T11" s="107" t="s">
        <v>61</v>
      </c>
      <c r="U11" s="107" t="s">
        <v>62</v>
      </c>
      <c r="V11" s="107" t="s">
        <v>63</v>
      </c>
      <c r="W11" s="107" t="s">
        <v>64</v>
      </c>
      <c r="X11" s="107" t="s">
        <v>65</v>
      </c>
      <c r="Y11" s="107" t="s">
        <v>66</v>
      </c>
      <c r="Z11" s="107" t="s">
        <v>58</v>
      </c>
      <c r="AA11" s="107" t="s">
        <v>59</v>
      </c>
      <c r="AB11" s="107" t="s">
        <v>60</v>
      </c>
      <c r="AC11" s="107" t="s">
        <v>61</v>
      </c>
      <c r="AD11" s="107" t="s">
        <v>62</v>
      </c>
      <c r="AE11" s="107" t="s">
        <v>63</v>
      </c>
      <c r="AF11" s="107" t="s">
        <v>64</v>
      </c>
      <c r="AG11" s="107" t="s">
        <v>65</v>
      </c>
      <c r="AH11" s="107" t="s">
        <v>66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107" t="s">
        <v>58</v>
      </c>
      <c r="AX11" s="107" t="s">
        <v>59</v>
      </c>
      <c r="AY11" s="107" t="s">
        <v>60</v>
      </c>
      <c r="AZ11" s="107" t="s">
        <v>61</v>
      </c>
      <c r="BA11" s="107" t="s">
        <v>62</v>
      </c>
      <c r="BB11" s="107" t="s">
        <v>63</v>
      </c>
      <c r="BC11" s="107" t="s">
        <v>64</v>
      </c>
      <c r="BD11" s="107" t="s">
        <v>65</v>
      </c>
      <c r="BE11" s="107" t="s">
        <v>66</v>
      </c>
      <c r="BF11" s="96"/>
      <c r="BG11" s="96"/>
      <c r="BH11" s="96"/>
      <c r="BI11" s="96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</row>
    <row r="12" spans="1:215" s="9" customFormat="1" ht="15" customHeight="1" x14ac:dyDescent="0.25">
      <c r="A12" s="86"/>
      <c r="B12" s="86"/>
      <c r="C12" s="86"/>
      <c r="D12" s="8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107"/>
      <c r="AX12" s="107"/>
      <c r="AY12" s="107"/>
      <c r="AZ12" s="107"/>
      <c r="BA12" s="107"/>
      <c r="BB12" s="107"/>
      <c r="BC12" s="107"/>
      <c r="BD12" s="107"/>
      <c r="BE12" s="107"/>
      <c r="BF12" s="96"/>
      <c r="BG12" s="96"/>
      <c r="BH12" s="96"/>
      <c r="BI12" s="96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 t="s">
        <v>76</v>
      </c>
      <c r="GR12" s="75" t="s">
        <v>77</v>
      </c>
      <c r="GS12" s="75" t="s">
        <v>78</v>
      </c>
      <c r="GT12" s="75"/>
      <c r="GU12" s="75"/>
      <c r="GV12" s="75"/>
      <c r="GW12" s="75"/>
      <c r="GX12" s="75"/>
      <c r="GY12" s="75"/>
      <c r="GZ12" s="75"/>
      <c r="HA12" s="75"/>
      <c r="HB12" s="75" t="s">
        <v>76</v>
      </c>
      <c r="HC12" s="75" t="s">
        <v>77</v>
      </c>
      <c r="HD12" s="75" t="s">
        <v>78</v>
      </c>
      <c r="HE12" s="75" t="s">
        <v>76</v>
      </c>
      <c r="HF12" s="75" t="s">
        <v>77</v>
      </c>
      <c r="HG12" s="75" t="s">
        <v>78</v>
      </c>
    </row>
    <row r="13" spans="1:215" s="9" customFormat="1" ht="18" customHeight="1" x14ac:dyDescent="0.25">
      <c r="A13" s="86"/>
      <c r="B13" s="86"/>
      <c r="C13" s="86"/>
      <c r="D13" s="8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107"/>
      <c r="AX13" s="107"/>
      <c r="AY13" s="107"/>
      <c r="AZ13" s="107"/>
      <c r="BA13" s="107"/>
      <c r="BB13" s="107"/>
      <c r="BC13" s="107"/>
      <c r="BD13" s="107"/>
      <c r="BE13" s="107"/>
      <c r="BF13" s="96"/>
      <c r="BG13" s="96"/>
      <c r="BH13" s="96"/>
      <c r="BI13" s="96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</row>
    <row r="14" spans="1:215" s="9" customFormat="1" ht="136.9" customHeight="1" x14ac:dyDescent="0.25">
      <c r="A14" s="86"/>
      <c r="B14" s="86"/>
      <c r="C14" s="86"/>
      <c r="D14" s="8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96" t="s">
        <v>70</v>
      </c>
      <c r="AJ14" s="48" t="s">
        <v>71</v>
      </c>
      <c r="AK14" s="96" t="s">
        <v>70</v>
      </c>
      <c r="AL14" s="48" t="s">
        <v>71</v>
      </c>
      <c r="AM14" s="96" t="s">
        <v>70</v>
      </c>
      <c r="AN14" s="48" t="s">
        <v>71</v>
      </c>
      <c r="AO14" s="96" t="s">
        <v>70</v>
      </c>
      <c r="AP14" s="48" t="s">
        <v>71</v>
      </c>
      <c r="AQ14" s="96"/>
      <c r="AR14" s="96"/>
      <c r="AS14" s="96"/>
      <c r="AT14" s="96"/>
      <c r="AU14" s="96"/>
      <c r="AV14" s="96"/>
      <c r="AW14" s="107"/>
      <c r="AX14" s="107"/>
      <c r="AY14" s="107"/>
      <c r="AZ14" s="107"/>
      <c r="BA14" s="107"/>
      <c r="BB14" s="107"/>
      <c r="BC14" s="107"/>
      <c r="BD14" s="107"/>
      <c r="BE14" s="107"/>
      <c r="BF14" s="96" t="s">
        <v>70</v>
      </c>
      <c r="BG14" s="48" t="s">
        <v>71</v>
      </c>
      <c r="BH14" s="96" t="s">
        <v>70</v>
      </c>
      <c r="BI14" s="48" t="s">
        <v>71</v>
      </c>
      <c r="BJ14" s="75" t="s">
        <v>1</v>
      </c>
      <c r="BK14" s="75" t="s">
        <v>2</v>
      </c>
      <c r="BL14" s="75" t="s">
        <v>0</v>
      </c>
      <c r="BM14" s="75" t="s">
        <v>39</v>
      </c>
      <c r="BN14" s="75"/>
      <c r="BO14" s="75"/>
      <c r="BP14" s="75" t="s">
        <v>17</v>
      </c>
      <c r="BQ14" s="75" t="s">
        <v>21</v>
      </c>
      <c r="BR14" s="75" t="s">
        <v>23</v>
      </c>
      <c r="BS14" s="75" t="s">
        <v>18</v>
      </c>
      <c r="BT14" s="75" t="s">
        <v>22</v>
      </c>
      <c r="BU14" s="75" t="s">
        <v>19</v>
      </c>
      <c r="BV14" s="75" t="s">
        <v>24</v>
      </c>
      <c r="BW14" s="75" t="s">
        <v>25</v>
      </c>
      <c r="BX14" s="75" t="s">
        <v>26</v>
      </c>
      <c r="BY14" s="75"/>
      <c r="BZ14" s="75" t="s">
        <v>17</v>
      </c>
      <c r="CA14" s="75" t="s">
        <v>21</v>
      </c>
      <c r="CB14" s="75" t="s">
        <v>23</v>
      </c>
      <c r="CC14" s="75" t="s">
        <v>29</v>
      </c>
      <c r="CD14" s="75" t="s">
        <v>18</v>
      </c>
      <c r="CE14" s="75" t="s">
        <v>22</v>
      </c>
      <c r="CF14" s="75" t="s">
        <v>19</v>
      </c>
      <c r="CG14" s="75" t="s">
        <v>24</v>
      </c>
      <c r="CH14" s="75" t="s">
        <v>30</v>
      </c>
      <c r="CI14" s="75" t="s">
        <v>25</v>
      </c>
      <c r="CJ14" s="75" t="s">
        <v>26</v>
      </c>
      <c r="CK14" s="75"/>
      <c r="CL14" s="75"/>
      <c r="CM14" s="75"/>
      <c r="CN14" s="75" t="s">
        <v>2</v>
      </c>
      <c r="CO14" s="75" t="s">
        <v>0</v>
      </c>
      <c r="CP14" s="75" t="s">
        <v>39</v>
      </c>
      <c r="CQ14" s="75"/>
      <c r="CR14" s="75" t="s">
        <v>17</v>
      </c>
      <c r="CS14" s="75" t="s">
        <v>21</v>
      </c>
      <c r="CT14" s="75" t="s">
        <v>23</v>
      </c>
      <c r="CU14" s="75" t="s">
        <v>18</v>
      </c>
      <c r="CV14" s="75" t="s">
        <v>22</v>
      </c>
      <c r="CW14" s="75" t="s">
        <v>19</v>
      </c>
      <c r="CX14" s="75" t="s">
        <v>24</v>
      </c>
      <c r="CY14" s="75" t="s">
        <v>25</v>
      </c>
      <c r="CZ14" s="75" t="s">
        <v>26</v>
      </c>
      <c r="DA14" s="75"/>
      <c r="DB14" s="75" t="s">
        <v>17</v>
      </c>
      <c r="DC14" s="75" t="s">
        <v>21</v>
      </c>
      <c r="DD14" s="75" t="s">
        <v>23</v>
      </c>
      <c r="DE14" s="75" t="s">
        <v>29</v>
      </c>
      <c r="DF14" s="75" t="s">
        <v>18</v>
      </c>
      <c r="DG14" s="75" t="s">
        <v>22</v>
      </c>
      <c r="DH14" s="75" t="s">
        <v>19</v>
      </c>
      <c r="DI14" s="75" t="s">
        <v>24</v>
      </c>
      <c r="DJ14" s="75" t="s">
        <v>30</v>
      </c>
      <c r="DK14" s="75" t="s">
        <v>25</v>
      </c>
      <c r="DL14" s="75" t="s">
        <v>26</v>
      </c>
      <c r="DM14" s="75"/>
      <c r="DN14" s="75" t="s">
        <v>2</v>
      </c>
      <c r="DO14" s="75" t="s">
        <v>0</v>
      </c>
      <c r="DP14" s="75" t="s">
        <v>17</v>
      </c>
      <c r="DQ14" s="75" t="s">
        <v>21</v>
      </c>
      <c r="DR14" s="75" t="s">
        <v>23</v>
      </c>
      <c r="DS14" s="75" t="s">
        <v>18</v>
      </c>
      <c r="DT14" s="75" t="s">
        <v>22</v>
      </c>
      <c r="DU14" s="75" t="s">
        <v>19</v>
      </c>
      <c r="DV14" s="75" t="s">
        <v>24</v>
      </c>
      <c r="DW14" s="75" t="s">
        <v>25</v>
      </c>
      <c r="DX14" s="75" t="s">
        <v>26</v>
      </c>
      <c r="DY14" s="75"/>
      <c r="DZ14" s="75" t="s">
        <v>17</v>
      </c>
      <c r="EA14" s="75" t="s">
        <v>21</v>
      </c>
      <c r="EB14" s="75" t="s">
        <v>23</v>
      </c>
      <c r="EC14" s="75" t="s">
        <v>29</v>
      </c>
      <c r="ED14" s="75" t="s">
        <v>18</v>
      </c>
      <c r="EE14" s="75" t="s">
        <v>22</v>
      </c>
      <c r="EF14" s="75" t="s">
        <v>19</v>
      </c>
      <c r="EG14" s="75" t="s">
        <v>24</v>
      </c>
      <c r="EH14" s="75" t="s">
        <v>30</v>
      </c>
      <c r="EI14" s="75" t="s">
        <v>25</v>
      </c>
      <c r="EJ14" s="75" t="s">
        <v>26</v>
      </c>
      <c r="EK14" s="75" t="s">
        <v>2</v>
      </c>
      <c r="EL14" s="75" t="s">
        <v>0</v>
      </c>
      <c r="EM14" s="75" t="s">
        <v>39</v>
      </c>
      <c r="EN14" s="75"/>
      <c r="EO14" s="75" t="s">
        <v>17</v>
      </c>
      <c r="EP14" s="75" t="s">
        <v>21</v>
      </c>
      <c r="EQ14" s="75" t="s">
        <v>23</v>
      </c>
      <c r="ER14" s="75" t="s">
        <v>18</v>
      </c>
      <c r="ES14" s="75" t="s">
        <v>22</v>
      </c>
      <c r="ET14" s="75" t="s">
        <v>19</v>
      </c>
      <c r="EU14" s="75" t="s">
        <v>24</v>
      </c>
      <c r="EV14" s="75" t="s">
        <v>25</v>
      </c>
      <c r="EW14" s="75" t="s">
        <v>26</v>
      </c>
      <c r="EX14" s="75"/>
      <c r="EY14" s="75" t="s">
        <v>17</v>
      </c>
      <c r="EZ14" s="75" t="s">
        <v>21</v>
      </c>
      <c r="FA14" s="75" t="s">
        <v>23</v>
      </c>
      <c r="FB14" s="75" t="s">
        <v>29</v>
      </c>
      <c r="FC14" s="75" t="s">
        <v>18</v>
      </c>
      <c r="FD14" s="75" t="s">
        <v>22</v>
      </c>
      <c r="FE14" s="75" t="s">
        <v>19</v>
      </c>
      <c r="FF14" s="75" t="s">
        <v>24</v>
      </c>
      <c r="FG14" s="75" t="s">
        <v>30</v>
      </c>
      <c r="FH14" s="75" t="s">
        <v>25</v>
      </c>
      <c r="FI14" s="75" t="s">
        <v>26</v>
      </c>
      <c r="FJ14" s="75"/>
      <c r="FK14" s="75"/>
      <c r="FL14" s="75" t="s">
        <v>1</v>
      </c>
      <c r="FM14" s="75" t="s">
        <v>2</v>
      </c>
      <c r="FN14" s="75" t="s">
        <v>0</v>
      </c>
      <c r="FO14" s="75" t="s">
        <v>39</v>
      </c>
      <c r="FP14" s="75"/>
      <c r="FQ14" s="75"/>
      <c r="FR14" s="75" t="s">
        <v>17</v>
      </c>
      <c r="FS14" s="75" t="s">
        <v>21</v>
      </c>
      <c r="FT14" s="75" t="s">
        <v>23</v>
      </c>
      <c r="FU14" s="75" t="s">
        <v>18</v>
      </c>
      <c r="FV14" s="75" t="s">
        <v>22</v>
      </c>
      <c r="FW14" s="75" t="s">
        <v>19</v>
      </c>
      <c r="FX14" s="75" t="s">
        <v>24</v>
      </c>
      <c r="FY14" s="75" t="s">
        <v>25</v>
      </c>
      <c r="FZ14" s="75" t="s">
        <v>26</v>
      </c>
      <c r="GA14" s="75"/>
      <c r="GB14" s="75" t="s">
        <v>17</v>
      </c>
      <c r="GC14" s="75" t="s">
        <v>21</v>
      </c>
      <c r="GD14" s="75" t="s">
        <v>23</v>
      </c>
      <c r="GE14" s="75" t="s">
        <v>29</v>
      </c>
      <c r="GF14" s="75" t="s">
        <v>18</v>
      </c>
      <c r="GG14" s="75" t="s">
        <v>22</v>
      </c>
      <c r="GH14" s="75" t="s">
        <v>19</v>
      </c>
      <c r="GI14" s="75" t="s">
        <v>24</v>
      </c>
      <c r="GJ14" s="75" t="s">
        <v>30</v>
      </c>
      <c r="GK14" s="75" t="s">
        <v>25</v>
      </c>
      <c r="GL14" s="75" t="s">
        <v>26</v>
      </c>
      <c r="GM14" s="75"/>
      <c r="GN14" s="75"/>
      <c r="GO14" s="75"/>
      <c r="GP14" s="75"/>
      <c r="GQ14" s="75"/>
      <c r="GR14" s="75"/>
      <c r="GS14" s="108" t="s">
        <v>58</v>
      </c>
      <c r="GT14" s="108" t="s">
        <v>59</v>
      </c>
      <c r="GU14" s="108" t="s">
        <v>60</v>
      </c>
      <c r="GV14" s="108" t="s">
        <v>61</v>
      </c>
      <c r="GW14" s="108" t="s">
        <v>62</v>
      </c>
      <c r="GX14" s="108" t="s">
        <v>63</v>
      </c>
      <c r="GY14" s="108" t="s">
        <v>64</v>
      </c>
      <c r="GZ14" s="108" t="s">
        <v>65</v>
      </c>
      <c r="HA14" s="108" t="s">
        <v>66</v>
      </c>
      <c r="HB14" s="75"/>
      <c r="HC14" s="75"/>
      <c r="HD14" s="75"/>
      <c r="HE14" s="75"/>
      <c r="HF14" s="75"/>
      <c r="HG14" s="75"/>
    </row>
    <row r="15" spans="1:215" s="9" customFormat="1" ht="101.25" customHeight="1" x14ac:dyDescent="0.25">
      <c r="A15" s="86"/>
      <c r="B15" s="86"/>
      <c r="C15" s="86"/>
      <c r="D15" s="8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6"/>
      <c r="AJ15" s="48" t="s">
        <v>60</v>
      </c>
      <c r="AK15" s="96"/>
      <c r="AL15" s="48" t="s">
        <v>60</v>
      </c>
      <c r="AM15" s="96"/>
      <c r="AN15" s="48" t="s">
        <v>60</v>
      </c>
      <c r="AO15" s="96"/>
      <c r="AP15" s="48" t="s">
        <v>60</v>
      </c>
      <c r="AQ15" s="96"/>
      <c r="AR15" s="96"/>
      <c r="AS15" s="96"/>
      <c r="AT15" s="96"/>
      <c r="AU15" s="96"/>
      <c r="AV15" s="96"/>
      <c r="AW15" s="107"/>
      <c r="AX15" s="107"/>
      <c r="AY15" s="107"/>
      <c r="AZ15" s="107"/>
      <c r="BA15" s="107"/>
      <c r="BB15" s="107"/>
      <c r="BC15" s="107"/>
      <c r="BD15" s="107"/>
      <c r="BE15" s="107"/>
      <c r="BF15" s="96"/>
      <c r="BG15" s="48" t="s">
        <v>60</v>
      </c>
      <c r="BH15" s="96"/>
      <c r="BI15" s="48" t="s">
        <v>60</v>
      </c>
      <c r="BJ15" s="75"/>
      <c r="BK15" s="75"/>
      <c r="BL15" s="75"/>
      <c r="BM15" s="47" t="s">
        <v>1</v>
      </c>
      <c r="BN15" s="47" t="s">
        <v>2</v>
      </c>
      <c r="BO15" s="47" t="s">
        <v>0</v>
      </c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47" t="s">
        <v>2</v>
      </c>
      <c r="CL15" s="47" t="s">
        <v>0</v>
      </c>
      <c r="CM15" s="47" t="s">
        <v>0</v>
      </c>
      <c r="CN15" s="75"/>
      <c r="CO15" s="75"/>
      <c r="CP15" s="47" t="s">
        <v>2</v>
      </c>
      <c r="CQ15" s="47" t="s">
        <v>0</v>
      </c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47" t="s">
        <v>0</v>
      </c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47" t="s">
        <v>2</v>
      </c>
      <c r="EN15" s="47" t="s">
        <v>0</v>
      </c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47" t="s">
        <v>0</v>
      </c>
      <c r="FK15" s="47" t="s">
        <v>0</v>
      </c>
      <c r="FL15" s="75"/>
      <c r="FM15" s="75"/>
      <c r="FN15" s="75"/>
      <c r="FO15" s="47" t="s">
        <v>1</v>
      </c>
      <c r="FP15" s="47" t="s">
        <v>2</v>
      </c>
      <c r="FQ15" s="47" t="s">
        <v>0</v>
      </c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47" t="s">
        <v>2</v>
      </c>
      <c r="GN15" s="47" t="s">
        <v>0</v>
      </c>
      <c r="GO15" s="47" t="s">
        <v>0</v>
      </c>
      <c r="GP15" s="75"/>
      <c r="GQ15" s="75"/>
      <c r="GR15" s="75"/>
      <c r="GS15" s="108"/>
      <c r="GT15" s="108"/>
      <c r="GU15" s="108"/>
      <c r="GV15" s="108"/>
      <c r="GW15" s="108"/>
      <c r="GX15" s="108"/>
      <c r="GY15" s="108"/>
      <c r="GZ15" s="108"/>
      <c r="HA15" s="108"/>
      <c r="HB15" s="75"/>
      <c r="HC15" s="75"/>
      <c r="HD15" s="75"/>
      <c r="HE15" s="75"/>
      <c r="HF15" s="75"/>
      <c r="HG15" s="75"/>
    </row>
    <row r="16" spans="1:215" s="10" customFormat="1" ht="18.75" x14ac:dyDescent="0.25">
      <c r="A16" s="48">
        <v>1</v>
      </c>
      <c r="B16" s="48">
        <v>2</v>
      </c>
      <c r="C16" s="48">
        <v>3</v>
      </c>
      <c r="D16" s="48">
        <v>640</v>
      </c>
      <c r="E16" s="48">
        <v>641</v>
      </c>
      <c r="F16" s="48">
        <v>642</v>
      </c>
      <c r="G16" s="48">
        <v>643</v>
      </c>
      <c r="H16" s="48">
        <v>644</v>
      </c>
      <c r="I16" s="48">
        <v>645</v>
      </c>
      <c r="J16" s="48">
        <v>646</v>
      </c>
      <c r="K16" s="48">
        <v>647</v>
      </c>
      <c r="L16" s="48">
        <v>648</v>
      </c>
      <c r="M16" s="48">
        <v>649</v>
      </c>
      <c r="N16" s="48">
        <v>650</v>
      </c>
      <c r="O16" s="48">
        <v>651</v>
      </c>
      <c r="P16" s="48">
        <v>652</v>
      </c>
      <c r="Q16" s="48">
        <v>653</v>
      </c>
      <c r="R16" s="48">
        <v>654</v>
      </c>
      <c r="S16" s="48">
        <v>655</v>
      </c>
      <c r="T16" s="48">
        <v>656</v>
      </c>
      <c r="U16" s="48">
        <v>657</v>
      </c>
      <c r="V16" s="48">
        <v>658</v>
      </c>
      <c r="W16" s="48">
        <v>659</v>
      </c>
      <c r="X16" s="48">
        <v>660</v>
      </c>
      <c r="Y16" s="48">
        <v>661</v>
      </c>
      <c r="Z16" s="48">
        <v>662</v>
      </c>
      <c r="AA16" s="48">
        <v>663</v>
      </c>
      <c r="AB16" s="48">
        <v>664</v>
      </c>
      <c r="AC16" s="48">
        <v>665</v>
      </c>
      <c r="AD16" s="48">
        <v>666</v>
      </c>
      <c r="AE16" s="48">
        <v>667</v>
      </c>
      <c r="AF16" s="48">
        <v>668</v>
      </c>
      <c r="AG16" s="48">
        <v>669</v>
      </c>
      <c r="AH16" s="48">
        <v>670</v>
      </c>
      <c r="AI16" s="48">
        <v>671</v>
      </c>
      <c r="AJ16" s="48">
        <v>672</v>
      </c>
      <c r="AK16" s="48">
        <v>673</v>
      </c>
      <c r="AL16" s="48">
        <v>674</v>
      </c>
      <c r="AM16" s="48">
        <v>675</v>
      </c>
      <c r="AN16" s="48">
        <v>676</v>
      </c>
      <c r="AO16" s="48">
        <v>677</v>
      </c>
      <c r="AP16" s="48">
        <v>678</v>
      </c>
      <c r="AQ16" s="48">
        <v>679</v>
      </c>
      <c r="AR16" s="48">
        <v>680</v>
      </c>
      <c r="AS16" s="48">
        <v>681</v>
      </c>
      <c r="AT16" s="48">
        <v>682</v>
      </c>
      <c r="AU16" s="48">
        <v>683</v>
      </c>
      <c r="AV16" s="48">
        <v>684</v>
      </c>
      <c r="AW16" s="48">
        <v>685</v>
      </c>
      <c r="AX16" s="48">
        <v>686</v>
      </c>
      <c r="AY16" s="48">
        <v>687</v>
      </c>
      <c r="AZ16" s="48">
        <v>688</v>
      </c>
      <c r="BA16" s="48">
        <v>689</v>
      </c>
      <c r="BB16" s="48">
        <v>690</v>
      </c>
      <c r="BC16" s="48">
        <v>691</v>
      </c>
      <c r="BD16" s="48">
        <v>692</v>
      </c>
      <c r="BE16" s="48">
        <v>693</v>
      </c>
      <c r="BF16" s="48">
        <v>694</v>
      </c>
      <c r="BG16" s="48">
        <v>695</v>
      </c>
      <c r="BH16" s="48">
        <v>696</v>
      </c>
      <c r="BI16" s="48">
        <v>697</v>
      </c>
      <c r="BJ16" s="48">
        <v>698</v>
      </c>
      <c r="BK16" s="48">
        <v>699</v>
      </c>
      <c r="BL16" s="48">
        <v>700</v>
      </c>
      <c r="BM16" s="48">
        <v>701</v>
      </c>
      <c r="BN16" s="48">
        <v>702</v>
      </c>
      <c r="BO16" s="48">
        <v>703</v>
      </c>
      <c r="BP16" s="48">
        <v>704</v>
      </c>
      <c r="BQ16" s="48">
        <v>705</v>
      </c>
      <c r="BR16" s="48">
        <v>706</v>
      </c>
      <c r="BS16" s="48">
        <v>707</v>
      </c>
      <c r="BT16" s="48">
        <v>708</v>
      </c>
      <c r="BU16" s="48">
        <v>709</v>
      </c>
      <c r="BV16" s="48">
        <v>710</v>
      </c>
      <c r="BW16" s="48">
        <v>711</v>
      </c>
      <c r="BX16" s="48">
        <v>712</v>
      </c>
      <c r="BY16" s="48">
        <v>713</v>
      </c>
      <c r="BZ16" s="48">
        <v>714</v>
      </c>
      <c r="CA16" s="48">
        <v>715</v>
      </c>
      <c r="CB16" s="48">
        <v>716</v>
      </c>
      <c r="CC16" s="48">
        <v>717</v>
      </c>
      <c r="CD16" s="48">
        <v>718</v>
      </c>
      <c r="CE16" s="48">
        <v>719</v>
      </c>
      <c r="CF16" s="48">
        <v>720</v>
      </c>
      <c r="CG16" s="48">
        <v>721</v>
      </c>
      <c r="CH16" s="48">
        <v>722</v>
      </c>
      <c r="CI16" s="48">
        <v>723</v>
      </c>
      <c r="CJ16" s="48">
        <v>724</v>
      </c>
      <c r="CK16" s="48">
        <v>725</v>
      </c>
      <c r="CL16" s="48">
        <v>726</v>
      </c>
      <c r="CM16" s="48">
        <v>727</v>
      </c>
      <c r="CN16" s="48">
        <v>728</v>
      </c>
      <c r="CO16" s="48">
        <v>729</v>
      </c>
      <c r="CP16" s="48">
        <v>730</v>
      </c>
      <c r="CQ16" s="48">
        <v>731</v>
      </c>
      <c r="CR16" s="48">
        <v>732</v>
      </c>
      <c r="CS16" s="48">
        <v>733</v>
      </c>
      <c r="CT16" s="48">
        <v>734</v>
      </c>
      <c r="CU16" s="48">
        <v>735</v>
      </c>
      <c r="CV16" s="48">
        <v>736</v>
      </c>
      <c r="CW16" s="48">
        <v>737</v>
      </c>
      <c r="CX16" s="48">
        <v>738</v>
      </c>
      <c r="CY16" s="48">
        <v>739</v>
      </c>
      <c r="CZ16" s="48">
        <v>740</v>
      </c>
      <c r="DA16" s="48">
        <v>741</v>
      </c>
      <c r="DB16" s="48">
        <v>742</v>
      </c>
      <c r="DC16" s="48">
        <v>743</v>
      </c>
      <c r="DD16" s="48">
        <v>744</v>
      </c>
      <c r="DE16" s="48">
        <v>745</v>
      </c>
      <c r="DF16" s="48">
        <v>746</v>
      </c>
      <c r="DG16" s="48">
        <v>747</v>
      </c>
      <c r="DH16" s="48">
        <v>748</v>
      </c>
      <c r="DI16" s="48">
        <v>749</v>
      </c>
      <c r="DJ16" s="48">
        <v>750</v>
      </c>
      <c r="DK16" s="48">
        <v>751</v>
      </c>
      <c r="DL16" s="48">
        <v>752</v>
      </c>
      <c r="DM16" s="48">
        <v>753</v>
      </c>
      <c r="DN16" s="48">
        <v>754</v>
      </c>
      <c r="DO16" s="48">
        <v>755</v>
      </c>
      <c r="DP16" s="48">
        <v>756</v>
      </c>
      <c r="DQ16" s="48">
        <v>757</v>
      </c>
      <c r="DR16" s="48">
        <v>758</v>
      </c>
      <c r="DS16" s="48">
        <v>759</v>
      </c>
      <c r="DT16" s="48">
        <v>760</v>
      </c>
      <c r="DU16" s="48">
        <v>761</v>
      </c>
      <c r="DV16" s="48">
        <v>762</v>
      </c>
      <c r="DW16" s="48">
        <v>763</v>
      </c>
      <c r="DX16" s="48">
        <v>764</v>
      </c>
      <c r="DY16" s="48">
        <v>765</v>
      </c>
      <c r="DZ16" s="48">
        <v>766</v>
      </c>
      <c r="EA16" s="48">
        <v>767</v>
      </c>
      <c r="EB16" s="48">
        <v>768</v>
      </c>
      <c r="EC16" s="48">
        <v>769</v>
      </c>
      <c r="ED16" s="48">
        <v>770</v>
      </c>
      <c r="EE16" s="48">
        <v>771</v>
      </c>
      <c r="EF16" s="48">
        <v>772</v>
      </c>
      <c r="EG16" s="48">
        <v>773</v>
      </c>
      <c r="EH16" s="48">
        <v>774</v>
      </c>
      <c r="EI16" s="48">
        <v>775</v>
      </c>
      <c r="EJ16" s="48">
        <v>776</v>
      </c>
      <c r="EK16" s="48">
        <v>777</v>
      </c>
      <c r="EL16" s="48">
        <v>778</v>
      </c>
      <c r="EM16" s="48">
        <v>779</v>
      </c>
      <c r="EN16" s="48">
        <v>780</v>
      </c>
      <c r="EO16" s="48">
        <v>781</v>
      </c>
      <c r="EP16" s="48">
        <v>782</v>
      </c>
      <c r="EQ16" s="48">
        <v>783</v>
      </c>
      <c r="ER16" s="48">
        <v>784</v>
      </c>
      <c r="ES16" s="48">
        <v>785</v>
      </c>
      <c r="ET16" s="48">
        <v>786</v>
      </c>
      <c r="EU16" s="48">
        <v>787</v>
      </c>
      <c r="EV16" s="48">
        <v>788</v>
      </c>
      <c r="EW16" s="48">
        <v>789</v>
      </c>
      <c r="EX16" s="48">
        <v>790</v>
      </c>
      <c r="EY16" s="48">
        <v>791</v>
      </c>
      <c r="EZ16" s="48">
        <v>792</v>
      </c>
      <c r="FA16" s="48">
        <v>793</v>
      </c>
      <c r="FB16" s="48">
        <v>794</v>
      </c>
      <c r="FC16" s="48">
        <v>795</v>
      </c>
      <c r="FD16" s="48">
        <v>796</v>
      </c>
      <c r="FE16" s="48">
        <v>797</v>
      </c>
      <c r="FF16" s="48">
        <v>798</v>
      </c>
      <c r="FG16" s="48">
        <v>799</v>
      </c>
      <c r="FH16" s="48">
        <v>800</v>
      </c>
      <c r="FI16" s="48">
        <v>801</v>
      </c>
      <c r="FJ16" s="48">
        <v>802</v>
      </c>
      <c r="FK16" s="48">
        <v>803</v>
      </c>
      <c r="FL16" s="48">
        <v>804</v>
      </c>
      <c r="FM16" s="48">
        <v>805</v>
      </c>
      <c r="FN16" s="48">
        <v>806</v>
      </c>
      <c r="FO16" s="48">
        <v>807</v>
      </c>
      <c r="FP16" s="48">
        <v>808</v>
      </c>
      <c r="FQ16" s="48">
        <v>809</v>
      </c>
      <c r="FR16" s="48">
        <v>810</v>
      </c>
      <c r="FS16" s="48">
        <v>811</v>
      </c>
      <c r="FT16" s="48">
        <v>812</v>
      </c>
      <c r="FU16" s="48">
        <v>813</v>
      </c>
      <c r="FV16" s="48">
        <v>814</v>
      </c>
      <c r="FW16" s="48">
        <v>815</v>
      </c>
      <c r="FX16" s="48">
        <v>816</v>
      </c>
      <c r="FY16" s="48">
        <v>817</v>
      </c>
      <c r="FZ16" s="48">
        <v>818</v>
      </c>
      <c r="GA16" s="48">
        <v>819</v>
      </c>
      <c r="GB16" s="48">
        <v>820</v>
      </c>
      <c r="GC16" s="48">
        <v>821</v>
      </c>
      <c r="GD16" s="48">
        <v>822</v>
      </c>
      <c r="GE16" s="48">
        <v>823</v>
      </c>
      <c r="GF16" s="48">
        <v>824</v>
      </c>
      <c r="GG16" s="48">
        <v>825</v>
      </c>
      <c r="GH16" s="48">
        <v>826</v>
      </c>
      <c r="GI16" s="48">
        <v>827</v>
      </c>
      <c r="GJ16" s="48">
        <v>828</v>
      </c>
      <c r="GK16" s="48">
        <v>829</v>
      </c>
      <c r="GL16" s="48">
        <v>830</v>
      </c>
      <c r="GM16" s="48">
        <v>831</v>
      </c>
      <c r="GN16" s="48">
        <v>832</v>
      </c>
      <c r="GO16" s="48">
        <v>833</v>
      </c>
      <c r="GP16" s="48">
        <v>834</v>
      </c>
      <c r="GQ16" s="48">
        <v>835</v>
      </c>
      <c r="GR16" s="48">
        <v>836</v>
      </c>
      <c r="GS16" s="48">
        <v>837</v>
      </c>
      <c r="GT16" s="48">
        <v>838</v>
      </c>
      <c r="GU16" s="48">
        <v>839</v>
      </c>
      <c r="GV16" s="48">
        <v>840</v>
      </c>
      <c r="GW16" s="48">
        <v>841</v>
      </c>
      <c r="GX16" s="48">
        <v>842</v>
      </c>
      <c r="GY16" s="48">
        <v>843</v>
      </c>
      <c r="GZ16" s="48">
        <v>844</v>
      </c>
      <c r="HA16" s="48">
        <v>845</v>
      </c>
      <c r="HB16" s="48">
        <v>846</v>
      </c>
      <c r="HC16" s="48">
        <v>847</v>
      </c>
      <c r="HD16" s="48">
        <v>848</v>
      </c>
      <c r="HE16" s="48">
        <v>849</v>
      </c>
      <c r="HF16" s="48">
        <v>850</v>
      </c>
      <c r="HG16" s="48">
        <v>851</v>
      </c>
    </row>
    <row r="17" spans="1:215" s="10" customFormat="1" ht="101.25" x14ac:dyDescent="0.25">
      <c r="A17" s="35" t="s">
        <v>8</v>
      </c>
      <c r="B17" s="38" t="s">
        <v>219</v>
      </c>
      <c r="C17" s="57" t="s">
        <v>135</v>
      </c>
      <c r="D17" s="31">
        <v>42.599999999999994</v>
      </c>
      <c r="E17" s="31">
        <v>12.3</v>
      </c>
      <c r="F17" s="31">
        <v>0</v>
      </c>
      <c r="G17" s="31">
        <v>24</v>
      </c>
      <c r="H17" s="31">
        <v>0</v>
      </c>
      <c r="I17" s="31">
        <v>5.3</v>
      </c>
      <c r="J17" s="31">
        <v>0</v>
      </c>
      <c r="K17" s="31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0</v>
      </c>
      <c r="EA17" s="31">
        <v>0</v>
      </c>
      <c r="EB17" s="31">
        <v>0</v>
      </c>
      <c r="EC17" s="31">
        <v>0</v>
      </c>
      <c r="ED17" s="31">
        <v>0</v>
      </c>
      <c r="EE17" s="31">
        <v>0</v>
      </c>
      <c r="EF17" s="31">
        <v>0</v>
      </c>
      <c r="EG17" s="31">
        <v>0</v>
      </c>
      <c r="EH17" s="31">
        <v>0</v>
      </c>
      <c r="EI17" s="31">
        <v>0</v>
      </c>
      <c r="EJ17" s="31">
        <v>0</v>
      </c>
      <c r="EK17" s="31">
        <v>0</v>
      </c>
      <c r="EL17" s="31">
        <v>0</v>
      </c>
      <c r="EM17" s="31">
        <v>0</v>
      </c>
      <c r="EN17" s="31">
        <v>0</v>
      </c>
      <c r="EO17" s="31">
        <v>0</v>
      </c>
      <c r="EP17" s="31">
        <v>0</v>
      </c>
      <c r="EQ17" s="31">
        <v>0</v>
      </c>
      <c r="ER17" s="31">
        <v>0</v>
      </c>
      <c r="ES17" s="31">
        <v>0</v>
      </c>
      <c r="ET17" s="31">
        <v>0</v>
      </c>
      <c r="EU17" s="31">
        <v>0</v>
      </c>
      <c r="EV17" s="31">
        <v>0</v>
      </c>
      <c r="EW17" s="31">
        <v>0</v>
      </c>
      <c r="EX17" s="31">
        <v>0</v>
      </c>
      <c r="EY17" s="31">
        <v>0</v>
      </c>
      <c r="EZ17" s="31">
        <v>0</v>
      </c>
      <c r="FA17" s="31">
        <v>0</v>
      </c>
      <c r="FB17" s="31">
        <v>0</v>
      </c>
      <c r="FC17" s="31">
        <v>0</v>
      </c>
      <c r="FD17" s="31">
        <v>0</v>
      </c>
      <c r="FE17" s="31">
        <v>0</v>
      </c>
      <c r="FF17" s="31">
        <v>0</v>
      </c>
      <c r="FG17" s="31">
        <v>0</v>
      </c>
      <c r="FH17" s="31">
        <v>0</v>
      </c>
      <c r="FI17" s="31">
        <v>0</v>
      </c>
      <c r="FJ17" s="31">
        <v>0</v>
      </c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1">
        <v>0</v>
      </c>
      <c r="FQ17" s="31">
        <v>0</v>
      </c>
      <c r="FR17" s="31">
        <v>0</v>
      </c>
      <c r="FS17" s="31">
        <v>0</v>
      </c>
      <c r="FT17" s="31">
        <v>0</v>
      </c>
      <c r="FU17" s="31">
        <v>0</v>
      </c>
      <c r="FV17" s="31">
        <v>0</v>
      </c>
      <c r="FW17" s="31">
        <v>0</v>
      </c>
      <c r="FX17" s="31">
        <v>0</v>
      </c>
      <c r="FY17" s="31">
        <v>0</v>
      </c>
      <c r="FZ17" s="31">
        <v>0</v>
      </c>
      <c r="GA17" s="31">
        <v>0</v>
      </c>
      <c r="GB17" s="31">
        <v>0</v>
      </c>
      <c r="GC17" s="31">
        <v>0</v>
      </c>
      <c r="GD17" s="31">
        <v>0</v>
      </c>
      <c r="GE17" s="31">
        <v>0</v>
      </c>
      <c r="GF17" s="31">
        <v>0</v>
      </c>
      <c r="GG17" s="31">
        <v>0</v>
      </c>
      <c r="GH17" s="31">
        <v>0</v>
      </c>
      <c r="GI17" s="31">
        <v>0</v>
      </c>
      <c r="GJ17" s="31">
        <v>0</v>
      </c>
      <c r="GK17" s="31">
        <v>0</v>
      </c>
      <c r="GL17" s="31">
        <v>0</v>
      </c>
      <c r="GM17" s="31">
        <v>0</v>
      </c>
      <c r="GN17" s="31">
        <v>0</v>
      </c>
      <c r="GO17" s="31">
        <v>0</v>
      </c>
      <c r="GP17" s="31">
        <v>0</v>
      </c>
      <c r="GQ17" s="31">
        <v>0</v>
      </c>
      <c r="GR17" s="31">
        <v>0</v>
      </c>
      <c r="GS17" s="31">
        <v>0</v>
      </c>
      <c r="GT17" s="31">
        <v>0</v>
      </c>
      <c r="GU17" s="31">
        <v>0</v>
      </c>
      <c r="GV17" s="31">
        <v>0</v>
      </c>
      <c r="GW17" s="31">
        <v>0</v>
      </c>
      <c r="GX17" s="31">
        <v>0</v>
      </c>
      <c r="GY17" s="31">
        <v>0</v>
      </c>
      <c r="GZ17" s="31">
        <v>0</v>
      </c>
      <c r="HA17" s="31">
        <v>0</v>
      </c>
      <c r="HB17" s="31">
        <v>0</v>
      </c>
      <c r="HC17" s="31">
        <v>0</v>
      </c>
      <c r="HD17" s="31">
        <v>0</v>
      </c>
      <c r="HE17" s="31">
        <v>0</v>
      </c>
      <c r="HF17" s="31">
        <v>0</v>
      </c>
      <c r="HG17" s="31">
        <v>0</v>
      </c>
    </row>
    <row r="18" spans="1:215" s="10" customFormat="1" ht="144" customHeight="1" x14ac:dyDescent="0.25">
      <c r="A18" s="35" t="s">
        <v>9</v>
      </c>
      <c r="B18" s="38" t="s">
        <v>220</v>
      </c>
      <c r="C18" s="57" t="s">
        <v>135</v>
      </c>
      <c r="D18" s="31">
        <v>123.7</v>
      </c>
      <c r="E18" s="31">
        <v>63</v>
      </c>
      <c r="F18" s="31">
        <v>0</v>
      </c>
      <c r="G18" s="31">
        <v>42.3</v>
      </c>
      <c r="H18" s="31">
        <v>0</v>
      </c>
      <c r="I18" s="31">
        <v>13.7</v>
      </c>
      <c r="J18" s="31">
        <v>0</v>
      </c>
      <c r="K18" s="31">
        <v>1</v>
      </c>
      <c r="L18" s="31">
        <v>0</v>
      </c>
      <c r="M18" s="31">
        <v>2.7</v>
      </c>
      <c r="N18" s="31">
        <v>0</v>
      </c>
      <c r="O18" s="31">
        <v>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0</v>
      </c>
      <c r="EA18" s="31">
        <v>0</v>
      </c>
      <c r="EB18" s="31">
        <v>0</v>
      </c>
      <c r="EC18" s="31">
        <v>0</v>
      </c>
      <c r="ED18" s="31">
        <v>0</v>
      </c>
      <c r="EE18" s="31">
        <v>0</v>
      </c>
      <c r="EF18" s="31">
        <v>0</v>
      </c>
      <c r="EG18" s="31">
        <v>0</v>
      </c>
      <c r="EH18" s="31">
        <v>0</v>
      </c>
      <c r="EI18" s="31">
        <v>0</v>
      </c>
      <c r="EJ18" s="31">
        <v>0</v>
      </c>
      <c r="EK18" s="31">
        <v>0</v>
      </c>
      <c r="EL18" s="31">
        <v>0</v>
      </c>
      <c r="EM18" s="31">
        <v>0</v>
      </c>
      <c r="EN18" s="31">
        <v>0</v>
      </c>
      <c r="EO18" s="31">
        <v>0</v>
      </c>
      <c r="EP18" s="31">
        <v>0</v>
      </c>
      <c r="EQ18" s="31">
        <v>0</v>
      </c>
      <c r="ER18" s="31">
        <v>0</v>
      </c>
      <c r="ES18" s="31">
        <v>0</v>
      </c>
      <c r="ET18" s="31">
        <v>0</v>
      </c>
      <c r="EU18" s="31">
        <v>0</v>
      </c>
      <c r="EV18" s="31">
        <v>0</v>
      </c>
      <c r="EW18" s="31">
        <v>0</v>
      </c>
      <c r="EX18" s="31">
        <v>0</v>
      </c>
      <c r="EY18" s="31">
        <v>0</v>
      </c>
      <c r="EZ18" s="31">
        <v>0</v>
      </c>
      <c r="FA18" s="31">
        <v>0</v>
      </c>
      <c r="FB18" s="31">
        <v>0</v>
      </c>
      <c r="FC18" s="31">
        <v>0</v>
      </c>
      <c r="FD18" s="31">
        <v>0</v>
      </c>
      <c r="FE18" s="31">
        <v>0</v>
      </c>
      <c r="FF18" s="31">
        <v>0</v>
      </c>
      <c r="FG18" s="31">
        <v>0</v>
      </c>
      <c r="FH18" s="31">
        <v>0</v>
      </c>
      <c r="FI18" s="31">
        <v>0</v>
      </c>
      <c r="FJ18" s="31">
        <v>0</v>
      </c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1">
        <v>0</v>
      </c>
      <c r="FQ18" s="31">
        <v>0</v>
      </c>
      <c r="FR18" s="31">
        <v>0</v>
      </c>
      <c r="FS18" s="31">
        <v>0</v>
      </c>
      <c r="FT18" s="31">
        <v>0</v>
      </c>
      <c r="FU18" s="31">
        <v>0</v>
      </c>
      <c r="FV18" s="31">
        <v>0</v>
      </c>
      <c r="FW18" s="31">
        <v>0</v>
      </c>
      <c r="FX18" s="31">
        <v>0</v>
      </c>
      <c r="FY18" s="31">
        <v>0</v>
      </c>
      <c r="FZ18" s="31">
        <v>0</v>
      </c>
      <c r="GA18" s="31">
        <v>0</v>
      </c>
      <c r="GB18" s="31">
        <v>0</v>
      </c>
      <c r="GC18" s="31">
        <v>0</v>
      </c>
      <c r="GD18" s="31">
        <v>0</v>
      </c>
      <c r="GE18" s="31">
        <v>0</v>
      </c>
      <c r="GF18" s="31">
        <v>0</v>
      </c>
      <c r="GG18" s="31">
        <v>0</v>
      </c>
      <c r="GH18" s="31">
        <v>0</v>
      </c>
      <c r="GI18" s="31">
        <v>0</v>
      </c>
      <c r="GJ18" s="31">
        <v>0</v>
      </c>
      <c r="GK18" s="31">
        <v>0</v>
      </c>
      <c r="GL18" s="31">
        <v>0</v>
      </c>
      <c r="GM18" s="31">
        <v>0</v>
      </c>
      <c r="GN18" s="31">
        <v>0</v>
      </c>
      <c r="GO18" s="31">
        <v>0</v>
      </c>
      <c r="GP18" s="31">
        <v>64</v>
      </c>
      <c r="GQ18" s="31">
        <v>63</v>
      </c>
      <c r="GR18" s="31">
        <v>1</v>
      </c>
      <c r="GS18" s="31">
        <v>0</v>
      </c>
      <c r="GT18" s="31">
        <v>0</v>
      </c>
      <c r="GU18" s="31">
        <v>0</v>
      </c>
      <c r="GV18" s="31">
        <v>0</v>
      </c>
      <c r="GW18" s="31">
        <v>0</v>
      </c>
      <c r="GX18" s="31">
        <v>0</v>
      </c>
      <c r="GY18" s="31">
        <v>0</v>
      </c>
      <c r="GZ18" s="31">
        <v>0</v>
      </c>
      <c r="HA18" s="31">
        <v>0</v>
      </c>
      <c r="HB18" s="31">
        <v>0</v>
      </c>
      <c r="HC18" s="31">
        <v>0</v>
      </c>
      <c r="HD18" s="31">
        <v>0</v>
      </c>
      <c r="HE18" s="31">
        <v>0</v>
      </c>
      <c r="HF18" s="31">
        <v>0</v>
      </c>
      <c r="HG18" s="31">
        <v>0</v>
      </c>
    </row>
    <row r="19" spans="1:215" s="13" customFormat="1" ht="47.25" customHeight="1" x14ac:dyDescent="0.25">
      <c r="A19" s="40"/>
      <c r="B19" s="41" t="s">
        <v>11</v>
      </c>
      <c r="C19" s="42" t="s">
        <v>14</v>
      </c>
      <c r="D19" s="33">
        <f t="shared" ref="D19:G19" si="0">SUMIFS(D17:D18,$C$17:$C$18,"Городской")</f>
        <v>166.3</v>
      </c>
      <c r="E19" s="33">
        <f t="shared" si="0"/>
        <v>75.3</v>
      </c>
      <c r="F19" s="33">
        <f t="shared" si="0"/>
        <v>0</v>
      </c>
      <c r="G19" s="33">
        <f t="shared" si="0"/>
        <v>66.3</v>
      </c>
      <c r="H19" s="33">
        <f t="shared" ref="H19:BS19" si="1">SUMIFS(H17:H18,$C$17:$C$18,"Городской")</f>
        <v>0</v>
      </c>
      <c r="I19" s="33">
        <f t="shared" si="1"/>
        <v>19</v>
      </c>
      <c r="J19" s="33">
        <f t="shared" si="1"/>
        <v>0</v>
      </c>
      <c r="K19" s="33">
        <f t="shared" si="1"/>
        <v>2</v>
      </c>
      <c r="L19" s="33">
        <f t="shared" si="1"/>
        <v>0</v>
      </c>
      <c r="M19" s="33">
        <f t="shared" si="1"/>
        <v>2.7</v>
      </c>
      <c r="N19" s="33">
        <f t="shared" si="1"/>
        <v>0</v>
      </c>
      <c r="O19" s="33">
        <f t="shared" si="1"/>
        <v>1</v>
      </c>
      <c r="P19" s="33">
        <f t="shared" si="1"/>
        <v>0</v>
      </c>
      <c r="Q19" s="33">
        <f t="shared" si="1"/>
        <v>0</v>
      </c>
      <c r="R19" s="33">
        <f t="shared" si="1"/>
        <v>0</v>
      </c>
      <c r="S19" s="33">
        <f t="shared" si="1"/>
        <v>0</v>
      </c>
      <c r="T19" s="33">
        <f t="shared" si="1"/>
        <v>0</v>
      </c>
      <c r="U19" s="33">
        <f t="shared" si="1"/>
        <v>0</v>
      </c>
      <c r="V19" s="33">
        <f t="shared" si="1"/>
        <v>0</v>
      </c>
      <c r="W19" s="33">
        <f t="shared" si="1"/>
        <v>0</v>
      </c>
      <c r="X19" s="33">
        <f t="shared" si="1"/>
        <v>0</v>
      </c>
      <c r="Y19" s="33">
        <f t="shared" si="1"/>
        <v>0</v>
      </c>
      <c r="Z19" s="33">
        <f t="shared" si="1"/>
        <v>0</v>
      </c>
      <c r="AA19" s="33">
        <f t="shared" si="1"/>
        <v>0</v>
      </c>
      <c r="AB19" s="33">
        <f t="shared" si="1"/>
        <v>0</v>
      </c>
      <c r="AC19" s="33">
        <f t="shared" si="1"/>
        <v>0</v>
      </c>
      <c r="AD19" s="33">
        <f t="shared" si="1"/>
        <v>0</v>
      </c>
      <c r="AE19" s="33">
        <f t="shared" si="1"/>
        <v>0</v>
      </c>
      <c r="AF19" s="33">
        <f t="shared" si="1"/>
        <v>0</v>
      </c>
      <c r="AG19" s="33">
        <f t="shared" si="1"/>
        <v>0</v>
      </c>
      <c r="AH19" s="33">
        <f t="shared" si="1"/>
        <v>0</v>
      </c>
      <c r="AI19" s="33">
        <f t="shared" si="1"/>
        <v>0</v>
      </c>
      <c r="AJ19" s="33">
        <f t="shared" si="1"/>
        <v>0</v>
      </c>
      <c r="AK19" s="33">
        <f t="shared" si="1"/>
        <v>0</v>
      </c>
      <c r="AL19" s="33">
        <f t="shared" si="1"/>
        <v>0</v>
      </c>
      <c r="AM19" s="33">
        <f t="shared" si="1"/>
        <v>0</v>
      </c>
      <c r="AN19" s="33">
        <f t="shared" si="1"/>
        <v>0</v>
      </c>
      <c r="AO19" s="33">
        <f t="shared" si="1"/>
        <v>0</v>
      </c>
      <c r="AP19" s="33">
        <f t="shared" si="1"/>
        <v>0</v>
      </c>
      <c r="AQ19" s="33">
        <f t="shared" si="1"/>
        <v>0</v>
      </c>
      <c r="AR19" s="33">
        <f t="shared" si="1"/>
        <v>0</v>
      </c>
      <c r="AS19" s="33">
        <f t="shared" si="1"/>
        <v>0</v>
      </c>
      <c r="AT19" s="33">
        <f t="shared" si="1"/>
        <v>0</v>
      </c>
      <c r="AU19" s="33">
        <f t="shared" si="1"/>
        <v>0</v>
      </c>
      <c r="AV19" s="33">
        <f t="shared" si="1"/>
        <v>0</v>
      </c>
      <c r="AW19" s="33">
        <f t="shared" si="1"/>
        <v>0</v>
      </c>
      <c r="AX19" s="33">
        <f t="shared" si="1"/>
        <v>0</v>
      </c>
      <c r="AY19" s="33">
        <f t="shared" si="1"/>
        <v>0</v>
      </c>
      <c r="AZ19" s="33">
        <f t="shared" si="1"/>
        <v>0</v>
      </c>
      <c r="BA19" s="33">
        <f t="shared" si="1"/>
        <v>0</v>
      </c>
      <c r="BB19" s="33">
        <f t="shared" si="1"/>
        <v>0</v>
      </c>
      <c r="BC19" s="33">
        <f t="shared" si="1"/>
        <v>0</v>
      </c>
      <c r="BD19" s="33">
        <f t="shared" si="1"/>
        <v>0</v>
      </c>
      <c r="BE19" s="33">
        <f t="shared" si="1"/>
        <v>0</v>
      </c>
      <c r="BF19" s="33">
        <f t="shared" si="1"/>
        <v>0</v>
      </c>
      <c r="BG19" s="33">
        <f t="shared" si="1"/>
        <v>0</v>
      </c>
      <c r="BH19" s="33">
        <f t="shared" si="1"/>
        <v>0</v>
      </c>
      <c r="BI19" s="33">
        <f t="shared" si="1"/>
        <v>0</v>
      </c>
      <c r="BJ19" s="33">
        <f t="shared" si="1"/>
        <v>0</v>
      </c>
      <c r="BK19" s="33">
        <f t="shared" si="1"/>
        <v>0</v>
      </c>
      <c r="BL19" s="33">
        <f t="shared" si="1"/>
        <v>0</v>
      </c>
      <c r="BM19" s="33">
        <f t="shared" si="1"/>
        <v>0</v>
      </c>
      <c r="BN19" s="33">
        <f t="shared" si="1"/>
        <v>0</v>
      </c>
      <c r="BO19" s="33">
        <f t="shared" si="1"/>
        <v>0</v>
      </c>
      <c r="BP19" s="33">
        <f t="shared" si="1"/>
        <v>0</v>
      </c>
      <c r="BQ19" s="33">
        <f t="shared" si="1"/>
        <v>0</v>
      </c>
      <c r="BR19" s="33">
        <f t="shared" si="1"/>
        <v>0</v>
      </c>
      <c r="BS19" s="33">
        <f t="shared" si="1"/>
        <v>0</v>
      </c>
      <c r="BT19" s="33">
        <f t="shared" ref="BT19:EE19" si="2">SUMIFS(BT17:BT18,$C$17:$C$18,"Городской")</f>
        <v>0</v>
      </c>
      <c r="BU19" s="33">
        <f t="shared" si="2"/>
        <v>0</v>
      </c>
      <c r="BV19" s="33">
        <f t="shared" si="2"/>
        <v>0</v>
      </c>
      <c r="BW19" s="33">
        <f t="shared" si="2"/>
        <v>0</v>
      </c>
      <c r="BX19" s="33">
        <f t="shared" si="2"/>
        <v>0</v>
      </c>
      <c r="BY19" s="33">
        <f t="shared" si="2"/>
        <v>0</v>
      </c>
      <c r="BZ19" s="33">
        <f t="shared" si="2"/>
        <v>0</v>
      </c>
      <c r="CA19" s="33">
        <f t="shared" si="2"/>
        <v>0</v>
      </c>
      <c r="CB19" s="33">
        <f t="shared" si="2"/>
        <v>0</v>
      </c>
      <c r="CC19" s="33">
        <f t="shared" si="2"/>
        <v>0</v>
      </c>
      <c r="CD19" s="33">
        <f t="shared" si="2"/>
        <v>0</v>
      </c>
      <c r="CE19" s="33">
        <f t="shared" si="2"/>
        <v>0</v>
      </c>
      <c r="CF19" s="33">
        <f t="shared" si="2"/>
        <v>0</v>
      </c>
      <c r="CG19" s="33">
        <f t="shared" si="2"/>
        <v>0</v>
      </c>
      <c r="CH19" s="33">
        <f t="shared" si="2"/>
        <v>0</v>
      </c>
      <c r="CI19" s="33">
        <f t="shared" si="2"/>
        <v>0</v>
      </c>
      <c r="CJ19" s="33">
        <f t="shared" si="2"/>
        <v>0</v>
      </c>
      <c r="CK19" s="33">
        <f t="shared" si="2"/>
        <v>0</v>
      </c>
      <c r="CL19" s="33">
        <f t="shared" si="2"/>
        <v>0</v>
      </c>
      <c r="CM19" s="33">
        <f t="shared" si="2"/>
        <v>0</v>
      </c>
      <c r="CN19" s="33">
        <f t="shared" si="2"/>
        <v>0</v>
      </c>
      <c r="CO19" s="33">
        <f t="shared" si="2"/>
        <v>0</v>
      </c>
      <c r="CP19" s="33">
        <f t="shared" si="2"/>
        <v>0</v>
      </c>
      <c r="CQ19" s="33">
        <f t="shared" si="2"/>
        <v>0</v>
      </c>
      <c r="CR19" s="33">
        <f t="shared" si="2"/>
        <v>0</v>
      </c>
      <c r="CS19" s="33">
        <f t="shared" si="2"/>
        <v>0</v>
      </c>
      <c r="CT19" s="33">
        <f t="shared" si="2"/>
        <v>0</v>
      </c>
      <c r="CU19" s="33">
        <f t="shared" si="2"/>
        <v>0</v>
      </c>
      <c r="CV19" s="33">
        <f t="shared" si="2"/>
        <v>0</v>
      </c>
      <c r="CW19" s="33">
        <f t="shared" si="2"/>
        <v>0</v>
      </c>
      <c r="CX19" s="33">
        <f t="shared" si="2"/>
        <v>0</v>
      </c>
      <c r="CY19" s="33">
        <f t="shared" si="2"/>
        <v>0</v>
      </c>
      <c r="CZ19" s="33">
        <f t="shared" si="2"/>
        <v>0</v>
      </c>
      <c r="DA19" s="33">
        <f t="shared" si="2"/>
        <v>0</v>
      </c>
      <c r="DB19" s="33">
        <f t="shared" si="2"/>
        <v>0</v>
      </c>
      <c r="DC19" s="33">
        <f t="shared" si="2"/>
        <v>0</v>
      </c>
      <c r="DD19" s="33">
        <f t="shared" si="2"/>
        <v>0</v>
      </c>
      <c r="DE19" s="33">
        <f t="shared" si="2"/>
        <v>0</v>
      </c>
      <c r="DF19" s="33">
        <f t="shared" si="2"/>
        <v>0</v>
      </c>
      <c r="DG19" s="33">
        <f t="shared" si="2"/>
        <v>0</v>
      </c>
      <c r="DH19" s="33">
        <f t="shared" si="2"/>
        <v>0</v>
      </c>
      <c r="DI19" s="33">
        <f t="shared" si="2"/>
        <v>0</v>
      </c>
      <c r="DJ19" s="33">
        <f t="shared" si="2"/>
        <v>0</v>
      </c>
      <c r="DK19" s="33">
        <f t="shared" si="2"/>
        <v>0</v>
      </c>
      <c r="DL19" s="33">
        <f t="shared" si="2"/>
        <v>0</v>
      </c>
      <c r="DM19" s="33">
        <f t="shared" si="2"/>
        <v>0</v>
      </c>
      <c r="DN19" s="33">
        <f t="shared" si="2"/>
        <v>0</v>
      </c>
      <c r="DO19" s="33">
        <f t="shared" si="2"/>
        <v>0</v>
      </c>
      <c r="DP19" s="33">
        <f t="shared" si="2"/>
        <v>0</v>
      </c>
      <c r="DQ19" s="33">
        <f t="shared" si="2"/>
        <v>0</v>
      </c>
      <c r="DR19" s="33">
        <f t="shared" si="2"/>
        <v>0</v>
      </c>
      <c r="DS19" s="33">
        <f t="shared" si="2"/>
        <v>0</v>
      </c>
      <c r="DT19" s="33">
        <f t="shared" si="2"/>
        <v>0</v>
      </c>
      <c r="DU19" s="33">
        <f t="shared" si="2"/>
        <v>0</v>
      </c>
      <c r="DV19" s="33">
        <f t="shared" si="2"/>
        <v>0</v>
      </c>
      <c r="DW19" s="33">
        <f t="shared" si="2"/>
        <v>0</v>
      </c>
      <c r="DX19" s="33">
        <f t="shared" si="2"/>
        <v>0</v>
      </c>
      <c r="DY19" s="33">
        <f t="shared" si="2"/>
        <v>0</v>
      </c>
      <c r="DZ19" s="33">
        <f t="shared" si="2"/>
        <v>0</v>
      </c>
      <c r="EA19" s="33">
        <f t="shared" si="2"/>
        <v>0</v>
      </c>
      <c r="EB19" s="33">
        <f t="shared" si="2"/>
        <v>0</v>
      </c>
      <c r="EC19" s="33">
        <f t="shared" si="2"/>
        <v>0</v>
      </c>
      <c r="ED19" s="33">
        <f t="shared" si="2"/>
        <v>0</v>
      </c>
      <c r="EE19" s="33">
        <f t="shared" si="2"/>
        <v>0</v>
      </c>
      <c r="EF19" s="33">
        <f t="shared" ref="EF19:GQ19" si="3">SUMIFS(EF17:EF18,$C$17:$C$18,"Городской")</f>
        <v>0</v>
      </c>
      <c r="EG19" s="33">
        <f t="shared" si="3"/>
        <v>0</v>
      </c>
      <c r="EH19" s="33">
        <f t="shared" si="3"/>
        <v>0</v>
      </c>
      <c r="EI19" s="33">
        <f t="shared" si="3"/>
        <v>0</v>
      </c>
      <c r="EJ19" s="33">
        <f t="shared" si="3"/>
        <v>0</v>
      </c>
      <c r="EK19" s="33">
        <f t="shared" si="3"/>
        <v>0</v>
      </c>
      <c r="EL19" s="33">
        <f t="shared" si="3"/>
        <v>0</v>
      </c>
      <c r="EM19" s="33">
        <f t="shared" si="3"/>
        <v>0</v>
      </c>
      <c r="EN19" s="33">
        <f t="shared" si="3"/>
        <v>0</v>
      </c>
      <c r="EO19" s="33">
        <f t="shared" si="3"/>
        <v>0</v>
      </c>
      <c r="EP19" s="33">
        <f t="shared" si="3"/>
        <v>0</v>
      </c>
      <c r="EQ19" s="33">
        <f t="shared" si="3"/>
        <v>0</v>
      </c>
      <c r="ER19" s="33">
        <f t="shared" si="3"/>
        <v>0</v>
      </c>
      <c r="ES19" s="33">
        <f t="shared" si="3"/>
        <v>0</v>
      </c>
      <c r="ET19" s="33">
        <f t="shared" si="3"/>
        <v>0</v>
      </c>
      <c r="EU19" s="33">
        <f t="shared" si="3"/>
        <v>0</v>
      </c>
      <c r="EV19" s="33">
        <f t="shared" si="3"/>
        <v>0</v>
      </c>
      <c r="EW19" s="33">
        <f t="shared" si="3"/>
        <v>0</v>
      </c>
      <c r="EX19" s="33">
        <f t="shared" si="3"/>
        <v>0</v>
      </c>
      <c r="EY19" s="33">
        <f t="shared" si="3"/>
        <v>0</v>
      </c>
      <c r="EZ19" s="33">
        <f t="shared" si="3"/>
        <v>0</v>
      </c>
      <c r="FA19" s="33">
        <f t="shared" si="3"/>
        <v>0</v>
      </c>
      <c r="FB19" s="33">
        <f t="shared" si="3"/>
        <v>0</v>
      </c>
      <c r="FC19" s="33">
        <f t="shared" si="3"/>
        <v>0</v>
      </c>
      <c r="FD19" s="33">
        <f t="shared" si="3"/>
        <v>0</v>
      </c>
      <c r="FE19" s="33">
        <f t="shared" si="3"/>
        <v>0</v>
      </c>
      <c r="FF19" s="33">
        <f t="shared" si="3"/>
        <v>0</v>
      </c>
      <c r="FG19" s="33">
        <f t="shared" si="3"/>
        <v>0</v>
      </c>
      <c r="FH19" s="33">
        <f t="shared" si="3"/>
        <v>0</v>
      </c>
      <c r="FI19" s="33">
        <f t="shared" si="3"/>
        <v>0</v>
      </c>
      <c r="FJ19" s="33">
        <f t="shared" si="3"/>
        <v>0</v>
      </c>
      <c r="FK19" s="33">
        <f t="shared" si="3"/>
        <v>0</v>
      </c>
      <c r="FL19" s="33">
        <f t="shared" si="3"/>
        <v>0</v>
      </c>
      <c r="FM19" s="33">
        <f t="shared" si="3"/>
        <v>0</v>
      </c>
      <c r="FN19" s="33">
        <f t="shared" si="3"/>
        <v>0</v>
      </c>
      <c r="FO19" s="33">
        <f t="shared" si="3"/>
        <v>0</v>
      </c>
      <c r="FP19" s="33">
        <f t="shared" si="3"/>
        <v>0</v>
      </c>
      <c r="FQ19" s="33">
        <f t="shared" si="3"/>
        <v>0</v>
      </c>
      <c r="FR19" s="33">
        <f t="shared" si="3"/>
        <v>0</v>
      </c>
      <c r="FS19" s="33">
        <f t="shared" si="3"/>
        <v>0</v>
      </c>
      <c r="FT19" s="33">
        <f t="shared" si="3"/>
        <v>0</v>
      </c>
      <c r="FU19" s="33">
        <f t="shared" si="3"/>
        <v>0</v>
      </c>
      <c r="FV19" s="33">
        <f t="shared" si="3"/>
        <v>0</v>
      </c>
      <c r="FW19" s="33">
        <f t="shared" si="3"/>
        <v>0</v>
      </c>
      <c r="FX19" s="33">
        <f t="shared" si="3"/>
        <v>0</v>
      </c>
      <c r="FY19" s="33">
        <f t="shared" si="3"/>
        <v>0</v>
      </c>
      <c r="FZ19" s="33">
        <f t="shared" si="3"/>
        <v>0</v>
      </c>
      <c r="GA19" s="33">
        <f t="shared" si="3"/>
        <v>0</v>
      </c>
      <c r="GB19" s="33">
        <f t="shared" si="3"/>
        <v>0</v>
      </c>
      <c r="GC19" s="33">
        <f t="shared" si="3"/>
        <v>0</v>
      </c>
      <c r="GD19" s="33">
        <f t="shared" si="3"/>
        <v>0</v>
      </c>
      <c r="GE19" s="33">
        <f t="shared" si="3"/>
        <v>0</v>
      </c>
      <c r="GF19" s="33">
        <f t="shared" si="3"/>
        <v>0</v>
      </c>
      <c r="GG19" s="33">
        <f t="shared" si="3"/>
        <v>0</v>
      </c>
      <c r="GH19" s="33">
        <f t="shared" si="3"/>
        <v>0</v>
      </c>
      <c r="GI19" s="33">
        <f t="shared" si="3"/>
        <v>0</v>
      </c>
      <c r="GJ19" s="33">
        <f t="shared" si="3"/>
        <v>0</v>
      </c>
      <c r="GK19" s="33">
        <f t="shared" si="3"/>
        <v>0</v>
      </c>
      <c r="GL19" s="33">
        <f t="shared" si="3"/>
        <v>0</v>
      </c>
      <c r="GM19" s="33">
        <f t="shared" si="3"/>
        <v>0</v>
      </c>
      <c r="GN19" s="33">
        <f t="shared" si="3"/>
        <v>0</v>
      </c>
      <c r="GO19" s="33">
        <f t="shared" si="3"/>
        <v>0</v>
      </c>
      <c r="GP19" s="33">
        <f t="shared" si="3"/>
        <v>64</v>
      </c>
      <c r="GQ19" s="33">
        <f t="shared" si="3"/>
        <v>63</v>
      </c>
      <c r="GR19" s="33">
        <f t="shared" ref="GR19:HG19" si="4">SUMIFS(GR17:GR18,$C$17:$C$18,"Городской")</f>
        <v>1</v>
      </c>
      <c r="GS19" s="33">
        <f t="shared" si="4"/>
        <v>0</v>
      </c>
      <c r="GT19" s="33">
        <f t="shared" si="4"/>
        <v>0</v>
      </c>
      <c r="GU19" s="33">
        <f t="shared" si="4"/>
        <v>0</v>
      </c>
      <c r="GV19" s="33">
        <f t="shared" si="4"/>
        <v>0</v>
      </c>
      <c r="GW19" s="33">
        <f t="shared" si="4"/>
        <v>0</v>
      </c>
      <c r="GX19" s="33">
        <f t="shared" si="4"/>
        <v>0</v>
      </c>
      <c r="GY19" s="33">
        <f t="shared" si="4"/>
        <v>0</v>
      </c>
      <c r="GZ19" s="33">
        <f t="shared" si="4"/>
        <v>0</v>
      </c>
      <c r="HA19" s="33">
        <f t="shared" si="4"/>
        <v>0</v>
      </c>
      <c r="HB19" s="33">
        <f t="shared" si="4"/>
        <v>0</v>
      </c>
      <c r="HC19" s="33">
        <f t="shared" si="4"/>
        <v>0</v>
      </c>
      <c r="HD19" s="33">
        <f t="shared" si="4"/>
        <v>0</v>
      </c>
      <c r="HE19" s="33">
        <f t="shared" si="4"/>
        <v>0</v>
      </c>
      <c r="HF19" s="33">
        <f t="shared" si="4"/>
        <v>0</v>
      </c>
      <c r="HG19" s="33">
        <f t="shared" si="4"/>
        <v>0</v>
      </c>
    </row>
    <row r="20" spans="1:215" s="13" customFormat="1" ht="45.75" customHeight="1" x14ac:dyDescent="0.25">
      <c r="A20" s="40"/>
      <c r="B20" s="41" t="s">
        <v>12</v>
      </c>
      <c r="C20" s="42" t="s">
        <v>14</v>
      </c>
      <c r="D20" s="33">
        <f t="shared" ref="D20:G20" si="5">SUMIFS(D17:D18,$C$17:$C$18,"Сельский")</f>
        <v>0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33">
        <f t="shared" ref="H20:BS20" si="6">SUMIFS(H17:H18,$C$17:$C$18,"Сельский")</f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  <c r="L20" s="33">
        <f t="shared" si="6"/>
        <v>0</v>
      </c>
      <c r="M20" s="33">
        <f t="shared" si="6"/>
        <v>0</v>
      </c>
      <c r="N20" s="33">
        <f t="shared" si="6"/>
        <v>0</v>
      </c>
      <c r="O20" s="33">
        <f t="shared" si="6"/>
        <v>0</v>
      </c>
      <c r="P20" s="33">
        <f t="shared" si="6"/>
        <v>0</v>
      </c>
      <c r="Q20" s="33">
        <f t="shared" si="6"/>
        <v>0</v>
      </c>
      <c r="R20" s="33">
        <f t="shared" si="6"/>
        <v>0</v>
      </c>
      <c r="S20" s="33">
        <f t="shared" si="6"/>
        <v>0</v>
      </c>
      <c r="T20" s="33">
        <f t="shared" si="6"/>
        <v>0</v>
      </c>
      <c r="U20" s="33">
        <f t="shared" si="6"/>
        <v>0</v>
      </c>
      <c r="V20" s="33">
        <f t="shared" si="6"/>
        <v>0</v>
      </c>
      <c r="W20" s="33">
        <f t="shared" si="6"/>
        <v>0</v>
      </c>
      <c r="X20" s="33">
        <f t="shared" si="6"/>
        <v>0</v>
      </c>
      <c r="Y20" s="33">
        <f t="shared" si="6"/>
        <v>0</v>
      </c>
      <c r="Z20" s="33">
        <f t="shared" si="6"/>
        <v>0</v>
      </c>
      <c r="AA20" s="33">
        <f t="shared" si="6"/>
        <v>0</v>
      </c>
      <c r="AB20" s="33">
        <f t="shared" si="6"/>
        <v>0</v>
      </c>
      <c r="AC20" s="33">
        <f t="shared" si="6"/>
        <v>0</v>
      </c>
      <c r="AD20" s="33">
        <f t="shared" si="6"/>
        <v>0</v>
      </c>
      <c r="AE20" s="33">
        <f t="shared" si="6"/>
        <v>0</v>
      </c>
      <c r="AF20" s="33">
        <f t="shared" si="6"/>
        <v>0</v>
      </c>
      <c r="AG20" s="33">
        <f t="shared" si="6"/>
        <v>0</v>
      </c>
      <c r="AH20" s="33">
        <f t="shared" si="6"/>
        <v>0</v>
      </c>
      <c r="AI20" s="33">
        <f t="shared" si="6"/>
        <v>0</v>
      </c>
      <c r="AJ20" s="33">
        <f t="shared" si="6"/>
        <v>0</v>
      </c>
      <c r="AK20" s="33">
        <f t="shared" si="6"/>
        <v>0</v>
      </c>
      <c r="AL20" s="33">
        <f t="shared" si="6"/>
        <v>0</v>
      </c>
      <c r="AM20" s="33">
        <f t="shared" si="6"/>
        <v>0</v>
      </c>
      <c r="AN20" s="33">
        <f t="shared" si="6"/>
        <v>0</v>
      </c>
      <c r="AO20" s="33">
        <f t="shared" si="6"/>
        <v>0</v>
      </c>
      <c r="AP20" s="33">
        <f t="shared" si="6"/>
        <v>0</v>
      </c>
      <c r="AQ20" s="33">
        <f t="shared" si="6"/>
        <v>0</v>
      </c>
      <c r="AR20" s="33">
        <f t="shared" si="6"/>
        <v>0</v>
      </c>
      <c r="AS20" s="33">
        <f t="shared" si="6"/>
        <v>0</v>
      </c>
      <c r="AT20" s="33">
        <f t="shared" si="6"/>
        <v>0</v>
      </c>
      <c r="AU20" s="33">
        <f t="shared" si="6"/>
        <v>0</v>
      </c>
      <c r="AV20" s="33">
        <f t="shared" si="6"/>
        <v>0</v>
      </c>
      <c r="AW20" s="33">
        <f t="shared" si="6"/>
        <v>0</v>
      </c>
      <c r="AX20" s="33">
        <f t="shared" si="6"/>
        <v>0</v>
      </c>
      <c r="AY20" s="33">
        <f t="shared" si="6"/>
        <v>0</v>
      </c>
      <c r="AZ20" s="33">
        <f t="shared" si="6"/>
        <v>0</v>
      </c>
      <c r="BA20" s="33">
        <f t="shared" si="6"/>
        <v>0</v>
      </c>
      <c r="BB20" s="33">
        <f t="shared" si="6"/>
        <v>0</v>
      </c>
      <c r="BC20" s="33">
        <f t="shared" si="6"/>
        <v>0</v>
      </c>
      <c r="BD20" s="33">
        <f t="shared" si="6"/>
        <v>0</v>
      </c>
      <c r="BE20" s="33">
        <f t="shared" si="6"/>
        <v>0</v>
      </c>
      <c r="BF20" s="33">
        <f t="shared" si="6"/>
        <v>0</v>
      </c>
      <c r="BG20" s="33">
        <f t="shared" si="6"/>
        <v>0</v>
      </c>
      <c r="BH20" s="33">
        <f t="shared" si="6"/>
        <v>0</v>
      </c>
      <c r="BI20" s="33">
        <f t="shared" si="6"/>
        <v>0</v>
      </c>
      <c r="BJ20" s="33">
        <f t="shared" si="6"/>
        <v>0</v>
      </c>
      <c r="BK20" s="33">
        <f t="shared" si="6"/>
        <v>0</v>
      </c>
      <c r="BL20" s="33">
        <f t="shared" si="6"/>
        <v>0</v>
      </c>
      <c r="BM20" s="33">
        <f t="shared" si="6"/>
        <v>0</v>
      </c>
      <c r="BN20" s="33">
        <f t="shared" si="6"/>
        <v>0</v>
      </c>
      <c r="BO20" s="33">
        <f t="shared" si="6"/>
        <v>0</v>
      </c>
      <c r="BP20" s="33">
        <f t="shared" si="6"/>
        <v>0</v>
      </c>
      <c r="BQ20" s="33">
        <f t="shared" si="6"/>
        <v>0</v>
      </c>
      <c r="BR20" s="33">
        <f t="shared" si="6"/>
        <v>0</v>
      </c>
      <c r="BS20" s="33">
        <f t="shared" si="6"/>
        <v>0</v>
      </c>
      <c r="BT20" s="33">
        <f t="shared" ref="BT20:EE20" si="7">SUMIFS(BT17:BT18,$C$17:$C$18,"Сельский")</f>
        <v>0</v>
      </c>
      <c r="BU20" s="33">
        <f t="shared" si="7"/>
        <v>0</v>
      </c>
      <c r="BV20" s="33">
        <f t="shared" si="7"/>
        <v>0</v>
      </c>
      <c r="BW20" s="33">
        <f t="shared" si="7"/>
        <v>0</v>
      </c>
      <c r="BX20" s="33">
        <f t="shared" si="7"/>
        <v>0</v>
      </c>
      <c r="BY20" s="33">
        <f t="shared" si="7"/>
        <v>0</v>
      </c>
      <c r="BZ20" s="33">
        <f t="shared" si="7"/>
        <v>0</v>
      </c>
      <c r="CA20" s="33">
        <f t="shared" si="7"/>
        <v>0</v>
      </c>
      <c r="CB20" s="33">
        <f t="shared" si="7"/>
        <v>0</v>
      </c>
      <c r="CC20" s="33">
        <f t="shared" si="7"/>
        <v>0</v>
      </c>
      <c r="CD20" s="33">
        <f t="shared" si="7"/>
        <v>0</v>
      </c>
      <c r="CE20" s="33">
        <f t="shared" si="7"/>
        <v>0</v>
      </c>
      <c r="CF20" s="33">
        <f t="shared" si="7"/>
        <v>0</v>
      </c>
      <c r="CG20" s="33">
        <f t="shared" si="7"/>
        <v>0</v>
      </c>
      <c r="CH20" s="33">
        <f t="shared" si="7"/>
        <v>0</v>
      </c>
      <c r="CI20" s="33">
        <f t="shared" si="7"/>
        <v>0</v>
      </c>
      <c r="CJ20" s="33">
        <f t="shared" si="7"/>
        <v>0</v>
      </c>
      <c r="CK20" s="33">
        <f t="shared" si="7"/>
        <v>0</v>
      </c>
      <c r="CL20" s="33">
        <f t="shared" si="7"/>
        <v>0</v>
      </c>
      <c r="CM20" s="33">
        <f t="shared" si="7"/>
        <v>0</v>
      </c>
      <c r="CN20" s="33">
        <f t="shared" si="7"/>
        <v>0</v>
      </c>
      <c r="CO20" s="33">
        <f t="shared" si="7"/>
        <v>0</v>
      </c>
      <c r="CP20" s="33">
        <f t="shared" si="7"/>
        <v>0</v>
      </c>
      <c r="CQ20" s="33">
        <f t="shared" si="7"/>
        <v>0</v>
      </c>
      <c r="CR20" s="33">
        <f t="shared" si="7"/>
        <v>0</v>
      </c>
      <c r="CS20" s="33">
        <f t="shared" si="7"/>
        <v>0</v>
      </c>
      <c r="CT20" s="33">
        <f t="shared" si="7"/>
        <v>0</v>
      </c>
      <c r="CU20" s="33">
        <f t="shared" si="7"/>
        <v>0</v>
      </c>
      <c r="CV20" s="33">
        <f t="shared" si="7"/>
        <v>0</v>
      </c>
      <c r="CW20" s="33">
        <f t="shared" si="7"/>
        <v>0</v>
      </c>
      <c r="CX20" s="33">
        <f t="shared" si="7"/>
        <v>0</v>
      </c>
      <c r="CY20" s="33">
        <f t="shared" si="7"/>
        <v>0</v>
      </c>
      <c r="CZ20" s="33">
        <f t="shared" si="7"/>
        <v>0</v>
      </c>
      <c r="DA20" s="33">
        <f t="shared" si="7"/>
        <v>0</v>
      </c>
      <c r="DB20" s="33">
        <f t="shared" si="7"/>
        <v>0</v>
      </c>
      <c r="DC20" s="33">
        <f t="shared" si="7"/>
        <v>0</v>
      </c>
      <c r="DD20" s="33">
        <f t="shared" si="7"/>
        <v>0</v>
      </c>
      <c r="DE20" s="33">
        <f t="shared" si="7"/>
        <v>0</v>
      </c>
      <c r="DF20" s="33">
        <f t="shared" si="7"/>
        <v>0</v>
      </c>
      <c r="DG20" s="33">
        <f t="shared" si="7"/>
        <v>0</v>
      </c>
      <c r="DH20" s="33">
        <f t="shared" si="7"/>
        <v>0</v>
      </c>
      <c r="DI20" s="33">
        <f t="shared" si="7"/>
        <v>0</v>
      </c>
      <c r="DJ20" s="33">
        <f t="shared" si="7"/>
        <v>0</v>
      </c>
      <c r="DK20" s="33">
        <f t="shared" si="7"/>
        <v>0</v>
      </c>
      <c r="DL20" s="33">
        <f t="shared" si="7"/>
        <v>0</v>
      </c>
      <c r="DM20" s="33">
        <f t="shared" si="7"/>
        <v>0</v>
      </c>
      <c r="DN20" s="33">
        <f t="shared" si="7"/>
        <v>0</v>
      </c>
      <c r="DO20" s="33">
        <f t="shared" si="7"/>
        <v>0</v>
      </c>
      <c r="DP20" s="33">
        <f t="shared" si="7"/>
        <v>0</v>
      </c>
      <c r="DQ20" s="33">
        <f t="shared" si="7"/>
        <v>0</v>
      </c>
      <c r="DR20" s="33">
        <f t="shared" si="7"/>
        <v>0</v>
      </c>
      <c r="DS20" s="33">
        <f t="shared" si="7"/>
        <v>0</v>
      </c>
      <c r="DT20" s="33">
        <f t="shared" si="7"/>
        <v>0</v>
      </c>
      <c r="DU20" s="33">
        <f t="shared" si="7"/>
        <v>0</v>
      </c>
      <c r="DV20" s="33">
        <f t="shared" si="7"/>
        <v>0</v>
      </c>
      <c r="DW20" s="33">
        <f t="shared" si="7"/>
        <v>0</v>
      </c>
      <c r="DX20" s="33">
        <f t="shared" si="7"/>
        <v>0</v>
      </c>
      <c r="DY20" s="33">
        <f t="shared" si="7"/>
        <v>0</v>
      </c>
      <c r="DZ20" s="33">
        <f t="shared" si="7"/>
        <v>0</v>
      </c>
      <c r="EA20" s="33">
        <f t="shared" si="7"/>
        <v>0</v>
      </c>
      <c r="EB20" s="33">
        <f t="shared" si="7"/>
        <v>0</v>
      </c>
      <c r="EC20" s="33">
        <f t="shared" si="7"/>
        <v>0</v>
      </c>
      <c r="ED20" s="33">
        <f t="shared" si="7"/>
        <v>0</v>
      </c>
      <c r="EE20" s="33">
        <f t="shared" si="7"/>
        <v>0</v>
      </c>
      <c r="EF20" s="33">
        <f t="shared" ref="EF20:GQ20" si="8">SUMIFS(EF17:EF18,$C$17:$C$18,"Сельский")</f>
        <v>0</v>
      </c>
      <c r="EG20" s="33">
        <f t="shared" si="8"/>
        <v>0</v>
      </c>
      <c r="EH20" s="33">
        <f t="shared" si="8"/>
        <v>0</v>
      </c>
      <c r="EI20" s="33">
        <f t="shared" si="8"/>
        <v>0</v>
      </c>
      <c r="EJ20" s="33">
        <f t="shared" si="8"/>
        <v>0</v>
      </c>
      <c r="EK20" s="33">
        <f t="shared" si="8"/>
        <v>0</v>
      </c>
      <c r="EL20" s="33">
        <f t="shared" si="8"/>
        <v>0</v>
      </c>
      <c r="EM20" s="33">
        <f t="shared" si="8"/>
        <v>0</v>
      </c>
      <c r="EN20" s="33">
        <f t="shared" si="8"/>
        <v>0</v>
      </c>
      <c r="EO20" s="33">
        <f t="shared" si="8"/>
        <v>0</v>
      </c>
      <c r="EP20" s="33">
        <f t="shared" si="8"/>
        <v>0</v>
      </c>
      <c r="EQ20" s="33">
        <f t="shared" si="8"/>
        <v>0</v>
      </c>
      <c r="ER20" s="33">
        <f t="shared" si="8"/>
        <v>0</v>
      </c>
      <c r="ES20" s="33">
        <f t="shared" si="8"/>
        <v>0</v>
      </c>
      <c r="ET20" s="33">
        <f t="shared" si="8"/>
        <v>0</v>
      </c>
      <c r="EU20" s="33">
        <f t="shared" si="8"/>
        <v>0</v>
      </c>
      <c r="EV20" s="33">
        <f t="shared" si="8"/>
        <v>0</v>
      </c>
      <c r="EW20" s="33">
        <f t="shared" si="8"/>
        <v>0</v>
      </c>
      <c r="EX20" s="33">
        <f t="shared" si="8"/>
        <v>0</v>
      </c>
      <c r="EY20" s="33">
        <f t="shared" si="8"/>
        <v>0</v>
      </c>
      <c r="EZ20" s="33">
        <f t="shared" si="8"/>
        <v>0</v>
      </c>
      <c r="FA20" s="33">
        <f t="shared" si="8"/>
        <v>0</v>
      </c>
      <c r="FB20" s="33">
        <f t="shared" si="8"/>
        <v>0</v>
      </c>
      <c r="FC20" s="33">
        <f t="shared" si="8"/>
        <v>0</v>
      </c>
      <c r="FD20" s="33">
        <f t="shared" si="8"/>
        <v>0</v>
      </c>
      <c r="FE20" s="33">
        <f t="shared" si="8"/>
        <v>0</v>
      </c>
      <c r="FF20" s="33">
        <f t="shared" si="8"/>
        <v>0</v>
      </c>
      <c r="FG20" s="33">
        <f t="shared" si="8"/>
        <v>0</v>
      </c>
      <c r="FH20" s="33">
        <f t="shared" si="8"/>
        <v>0</v>
      </c>
      <c r="FI20" s="33">
        <f t="shared" si="8"/>
        <v>0</v>
      </c>
      <c r="FJ20" s="33">
        <f t="shared" si="8"/>
        <v>0</v>
      </c>
      <c r="FK20" s="33">
        <f t="shared" si="8"/>
        <v>0</v>
      </c>
      <c r="FL20" s="33">
        <f t="shared" si="8"/>
        <v>0</v>
      </c>
      <c r="FM20" s="33">
        <f t="shared" si="8"/>
        <v>0</v>
      </c>
      <c r="FN20" s="33">
        <f t="shared" si="8"/>
        <v>0</v>
      </c>
      <c r="FO20" s="33">
        <f t="shared" si="8"/>
        <v>0</v>
      </c>
      <c r="FP20" s="33">
        <f t="shared" si="8"/>
        <v>0</v>
      </c>
      <c r="FQ20" s="33">
        <f t="shared" si="8"/>
        <v>0</v>
      </c>
      <c r="FR20" s="33">
        <f t="shared" si="8"/>
        <v>0</v>
      </c>
      <c r="FS20" s="33">
        <f t="shared" si="8"/>
        <v>0</v>
      </c>
      <c r="FT20" s="33">
        <f t="shared" si="8"/>
        <v>0</v>
      </c>
      <c r="FU20" s="33">
        <f t="shared" si="8"/>
        <v>0</v>
      </c>
      <c r="FV20" s="33">
        <f t="shared" si="8"/>
        <v>0</v>
      </c>
      <c r="FW20" s="33">
        <f t="shared" si="8"/>
        <v>0</v>
      </c>
      <c r="FX20" s="33">
        <f t="shared" si="8"/>
        <v>0</v>
      </c>
      <c r="FY20" s="33">
        <f t="shared" si="8"/>
        <v>0</v>
      </c>
      <c r="FZ20" s="33">
        <f t="shared" si="8"/>
        <v>0</v>
      </c>
      <c r="GA20" s="33">
        <f t="shared" si="8"/>
        <v>0</v>
      </c>
      <c r="GB20" s="33">
        <f t="shared" si="8"/>
        <v>0</v>
      </c>
      <c r="GC20" s="33">
        <f t="shared" si="8"/>
        <v>0</v>
      </c>
      <c r="GD20" s="33">
        <f t="shared" si="8"/>
        <v>0</v>
      </c>
      <c r="GE20" s="33">
        <f t="shared" si="8"/>
        <v>0</v>
      </c>
      <c r="GF20" s="33">
        <f t="shared" si="8"/>
        <v>0</v>
      </c>
      <c r="GG20" s="33">
        <f t="shared" si="8"/>
        <v>0</v>
      </c>
      <c r="GH20" s="33">
        <f t="shared" si="8"/>
        <v>0</v>
      </c>
      <c r="GI20" s="33">
        <f t="shared" si="8"/>
        <v>0</v>
      </c>
      <c r="GJ20" s="33">
        <f t="shared" si="8"/>
        <v>0</v>
      </c>
      <c r="GK20" s="33">
        <f t="shared" si="8"/>
        <v>0</v>
      </c>
      <c r="GL20" s="33">
        <f t="shared" si="8"/>
        <v>0</v>
      </c>
      <c r="GM20" s="33">
        <f t="shared" si="8"/>
        <v>0</v>
      </c>
      <c r="GN20" s="33">
        <f t="shared" si="8"/>
        <v>0</v>
      </c>
      <c r="GO20" s="33">
        <f t="shared" si="8"/>
        <v>0</v>
      </c>
      <c r="GP20" s="33">
        <f t="shared" si="8"/>
        <v>0</v>
      </c>
      <c r="GQ20" s="33">
        <f t="shared" si="8"/>
        <v>0</v>
      </c>
      <c r="GR20" s="33">
        <f t="shared" ref="GR20:HG20" si="9">SUMIFS(GR17:GR18,$C$17:$C$18,"Сельский")</f>
        <v>0</v>
      </c>
      <c r="GS20" s="33">
        <f t="shared" si="9"/>
        <v>0</v>
      </c>
      <c r="GT20" s="33">
        <f t="shared" si="9"/>
        <v>0</v>
      </c>
      <c r="GU20" s="33">
        <f t="shared" si="9"/>
        <v>0</v>
      </c>
      <c r="GV20" s="33">
        <f t="shared" si="9"/>
        <v>0</v>
      </c>
      <c r="GW20" s="33">
        <f t="shared" si="9"/>
        <v>0</v>
      </c>
      <c r="GX20" s="33">
        <f t="shared" si="9"/>
        <v>0</v>
      </c>
      <c r="GY20" s="33">
        <f t="shared" si="9"/>
        <v>0</v>
      </c>
      <c r="GZ20" s="33">
        <f t="shared" si="9"/>
        <v>0</v>
      </c>
      <c r="HA20" s="33">
        <f t="shared" si="9"/>
        <v>0</v>
      </c>
      <c r="HB20" s="33">
        <f t="shared" si="9"/>
        <v>0</v>
      </c>
      <c r="HC20" s="33">
        <f t="shared" si="9"/>
        <v>0</v>
      </c>
      <c r="HD20" s="33">
        <f t="shared" si="9"/>
        <v>0</v>
      </c>
      <c r="HE20" s="33">
        <f t="shared" si="9"/>
        <v>0</v>
      </c>
      <c r="HF20" s="33">
        <f t="shared" si="9"/>
        <v>0</v>
      </c>
      <c r="HG20" s="33">
        <f t="shared" si="9"/>
        <v>0</v>
      </c>
    </row>
    <row r="21" spans="1:215" s="13" customFormat="1" ht="22.5" customHeight="1" x14ac:dyDescent="0.25">
      <c r="A21" s="40"/>
      <c r="B21" s="43" t="s">
        <v>13</v>
      </c>
      <c r="C21" s="44" t="s">
        <v>14</v>
      </c>
      <c r="D21" s="33">
        <f>SUM(D19:D20)</f>
        <v>166.3</v>
      </c>
      <c r="E21" s="33">
        <f t="shared" ref="E21:BP21" si="10">SUM(E19:E20)</f>
        <v>75.3</v>
      </c>
      <c r="F21" s="33">
        <f t="shared" si="10"/>
        <v>0</v>
      </c>
      <c r="G21" s="33">
        <f t="shared" si="10"/>
        <v>66.3</v>
      </c>
      <c r="H21" s="33">
        <f t="shared" si="10"/>
        <v>0</v>
      </c>
      <c r="I21" s="33">
        <f t="shared" si="10"/>
        <v>19</v>
      </c>
      <c r="J21" s="33">
        <f t="shared" si="10"/>
        <v>0</v>
      </c>
      <c r="K21" s="33">
        <f t="shared" si="10"/>
        <v>2</v>
      </c>
      <c r="L21" s="33">
        <f t="shared" si="10"/>
        <v>0</v>
      </c>
      <c r="M21" s="33">
        <f t="shared" si="10"/>
        <v>2.7</v>
      </c>
      <c r="N21" s="33">
        <f t="shared" si="10"/>
        <v>0</v>
      </c>
      <c r="O21" s="33">
        <f t="shared" si="10"/>
        <v>1</v>
      </c>
      <c r="P21" s="33">
        <f t="shared" si="10"/>
        <v>0</v>
      </c>
      <c r="Q21" s="33">
        <f t="shared" si="10"/>
        <v>0</v>
      </c>
      <c r="R21" s="33">
        <f t="shared" si="10"/>
        <v>0</v>
      </c>
      <c r="S21" s="33">
        <f t="shared" si="10"/>
        <v>0</v>
      </c>
      <c r="T21" s="33">
        <f t="shared" si="10"/>
        <v>0</v>
      </c>
      <c r="U21" s="33">
        <f t="shared" si="10"/>
        <v>0</v>
      </c>
      <c r="V21" s="33">
        <f t="shared" si="10"/>
        <v>0</v>
      </c>
      <c r="W21" s="33">
        <f t="shared" si="10"/>
        <v>0</v>
      </c>
      <c r="X21" s="33">
        <f t="shared" si="10"/>
        <v>0</v>
      </c>
      <c r="Y21" s="33">
        <f t="shared" si="10"/>
        <v>0</v>
      </c>
      <c r="Z21" s="33">
        <f t="shared" si="10"/>
        <v>0</v>
      </c>
      <c r="AA21" s="33">
        <f t="shared" si="10"/>
        <v>0</v>
      </c>
      <c r="AB21" s="33">
        <f t="shared" si="10"/>
        <v>0</v>
      </c>
      <c r="AC21" s="33">
        <f t="shared" si="10"/>
        <v>0</v>
      </c>
      <c r="AD21" s="33">
        <f t="shared" si="10"/>
        <v>0</v>
      </c>
      <c r="AE21" s="33">
        <f t="shared" si="10"/>
        <v>0</v>
      </c>
      <c r="AF21" s="33">
        <f t="shared" si="10"/>
        <v>0</v>
      </c>
      <c r="AG21" s="33">
        <f t="shared" si="10"/>
        <v>0</v>
      </c>
      <c r="AH21" s="33">
        <f t="shared" si="10"/>
        <v>0</v>
      </c>
      <c r="AI21" s="33">
        <f t="shared" si="10"/>
        <v>0</v>
      </c>
      <c r="AJ21" s="33">
        <f t="shared" si="10"/>
        <v>0</v>
      </c>
      <c r="AK21" s="33">
        <f t="shared" si="10"/>
        <v>0</v>
      </c>
      <c r="AL21" s="33">
        <f t="shared" si="10"/>
        <v>0</v>
      </c>
      <c r="AM21" s="33">
        <f t="shared" si="10"/>
        <v>0</v>
      </c>
      <c r="AN21" s="33">
        <f t="shared" si="10"/>
        <v>0</v>
      </c>
      <c r="AO21" s="33">
        <f t="shared" si="10"/>
        <v>0</v>
      </c>
      <c r="AP21" s="33">
        <f t="shared" si="10"/>
        <v>0</v>
      </c>
      <c r="AQ21" s="33">
        <f t="shared" si="10"/>
        <v>0</v>
      </c>
      <c r="AR21" s="33">
        <f t="shared" si="10"/>
        <v>0</v>
      </c>
      <c r="AS21" s="33">
        <f t="shared" si="10"/>
        <v>0</v>
      </c>
      <c r="AT21" s="33">
        <f t="shared" si="10"/>
        <v>0</v>
      </c>
      <c r="AU21" s="33">
        <f t="shared" si="10"/>
        <v>0</v>
      </c>
      <c r="AV21" s="33">
        <f t="shared" si="10"/>
        <v>0</v>
      </c>
      <c r="AW21" s="33">
        <f t="shared" si="10"/>
        <v>0</v>
      </c>
      <c r="AX21" s="33">
        <f t="shared" si="10"/>
        <v>0</v>
      </c>
      <c r="AY21" s="33">
        <f t="shared" si="10"/>
        <v>0</v>
      </c>
      <c r="AZ21" s="33">
        <f t="shared" si="10"/>
        <v>0</v>
      </c>
      <c r="BA21" s="33">
        <f t="shared" si="10"/>
        <v>0</v>
      </c>
      <c r="BB21" s="33">
        <f t="shared" si="10"/>
        <v>0</v>
      </c>
      <c r="BC21" s="33">
        <f t="shared" si="10"/>
        <v>0</v>
      </c>
      <c r="BD21" s="33">
        <f t="shared" si="10"/>
        <v>0</v>
      </c>
      <c r="BE21" s="33">
        <f t="shared" si="10"/>
        <v>0</v>
      </c>
      <c r="BF21" s="33">
        <f t="shared" si="10"/>
        <v>0</v>
      </c>
      <c r="BG21" s="33">
        <f t="shared" si="10"/>
        <v>0</v>
      </c>
      <c r="BH21" s="33">
        <f t="shared" si="10"/>
        <v>0</v>
      </c>
      <c r="BI21" s="33">
        <f t="shared" si="10"/>
        <v>0</v>
      </c>
      <c r="BJ21" s="33">
        <f t="shared" si="10"/>
        <v>0</v>
      </c>
      <c r="BK21" s="33">
        <f t="shared" si="10"/>
        <v>0</v>
      </c>
      <c r="BL21" s="33">
        <f t="shared" si="10"/>
        <v>0</v>
      </c>
      <c r="BM21" s="33">
        <f t="shared" si="10"/>
        <v>0</v>
      </c>
      <c r="BN21" s="33">
        <f t="shared" si="10"/>
        <v>0</v>
      </c>
      <c r="BO21" s="33">
        <f t="shared" si="10"/>
        <v>0</v>
      </c>
      <c r="BP21" s="33">
        <f t="shared" si="10"/>
        <v>0</v>
      </c>
      <c r="BQ21" s="33">
        <f t="shared" ref="BQ21:EB21" si="11">SUM(BQ19:BQ20)</f>
        <v>0</v>
      </c>
      <c r="BR21" s="33">
        <f t="shared" si="11"/>
        <v>0</v>
      </c>
      <c r="BS21" s="33">
        <f t="shared" si="11"/>
        <v>0</v>
      </c>
      <c r="BT21" s="33">
        <f t="shared" si="11"/>
        <v>0</v>
      </c>
      <c r="BU21" s="33">
        <f t="shared" si="11"/>
        <v>0</v>
      </c>
      <c r="BV21" s="33">
        <f t="shared" si="11"/>
        <v>0</v>
      </c>
      <c r="BW21" s="33">
        <f t="shared" si="11"/>
        <v>0</v>
      </c>
      <c r="BX21" s="33">
        <f t="shared" si="11"/>
        <v>0</v>
      </c>
      <c r="BY21" s="33">
        <f t="shared" si="11"/>
        <v>0</v>
      </c>
      <c r="BZ21" s="33">
        <f t="shared" si="11"/>
        <v>0</v>
      </c>
      <c r="CA21" s="33">
        <f t="shared" si="11"/>
        <v>0</v>
      </c>
      <c r="CB21" s="33">
        <f t="shared" si="11"/>
        <v>0</v>
      </c>
      <c r="CC21" s="33">
        <f t="shared" si="11"/>
        <v>0</v>
      </c>
      <c r="CD21" s="33">
        <f t="shared" si="11"/>
        <v>0</v>
      </c>
      <c r="CE21" s="33">
        <f t="shared" si="11"/>
        <v>0</v>
      </c>
      <c r="CF21" s="33">
        <f t="shared" si="11"/>
        <v>0</v>
      </c>
      <c r="CG21" s="33">
        <f t="shared" si="11"/>
        <v>0</v>
      </c>
      <c r="CH21" s="33">
        <f t="shared" si="11"/>
        <v>0</v>
      </c>
      <c r="CI21" s="33">
        <f t="shared" si="11"/>
        <v>0</v>
      </c>
      <c r="CJ21" s="33">
        <f t="shared" si="11"/>
        <v>0</v>
      </c>
      <c r="CK21" s="33">
        <f t="shared" si="11"/>
        <v>0</v>
      </c>
      <c r="CL21" s="33">
        <f t="shared" si="11"/>
        <v>0</v>
      </c>
      <c r="CM21" s="33">
        <f t="shared" si="11"/>
        <v>0</v>
      </c>
      <c r="CN21" s="33">
        <f t="shared" si="11"/>
        <v>0</v>
      </c>
      <c r="CO21" s="33">
        <f t="shared" si="11"/>
        <v>0</v>
      </c>
      <c r="CP21" s="33">
        <f t="shared" si="11"/>
        <v>0</v>
      </c>
      <c r="CQ21" s="33">
        <f t="shared" si="11"/>
        <v>0</v>
      </c>
      <c r="CR21" s="33">
        <f t="shared" si="11"/>
        <v>0</v>
      </c>
      <c r="CS21" s="33">
        <f t="shared" si="11"/>
        <v>0</v>
      </c>
      <c r="CT21" s="33">
        <f t="shared" si="11"/>
        <v>0</v>
      </c>
      <c r="CU21" s="33">
        <f t="shared" si="11"/>
        <v>0</v>
      </c>
      <c r="CV21" s="33">
        <f t="shared" si="11"/>
        <v>0</v>
      </c>
      <c r="CW21" s="33">
        <f t="shared" si="11"/>
        <v>0</v>
      </c>
      <c r="CX21" s="33">
        <f t="shared" si="11"/>
        <v>0</v>
      </c>
      <c r="CY21" s="33">
        <f t="shared" si="11"/>
        <v>0</v>
      </c>
      <c r="CZ21" s="33">
        <f t="shared" si="11"/>
        <v>0</v>
      </c>
      <c r="DA21" s="33">
        <f t="shared" si="11"/>
        <v>0</v>
      </c>
      <c r="DB21" s="33">
        <f t="shared" si="11"/>
        <v>0</v>
      </c>
      <c r="DC21" s="33">
        <f t="shared" si="11"/>
        <v>0</v>
      </c>
      <c r="DD21" s="33">
        <f t="shared" si="11"/>
        <v>0</v>
      </c>
      <c r="DE21" s="33">
        <f t="shared" si="11"/>
        <v>0</v>
      </c>
      <c r="DF21" s="33">
        <f t="shared" si="11"/>
        <v>0</v>
      </c>
      <c r="DG21" s="33">
        <f t="shared" si="11"/>
        <v>0</v>
      </c>
      <c r="DH21" s="33">
        <f t="shared" si="11"/>
        <v>0</v>
      </c>
      <c r="DI21" s="33">
        <f t="shared" si="11"/>
        <v>0</v>
      </c>
      <c r="DJ21" s="33">
        <f t="shared" si="11"/>
        <v>0</v>
      </c>
      <c r="DK21" s="33">
        <f t="shared" si="11"/>
        <v>0</v>
      </c>
      <c r="DL21" s="33">
        <f t="shared" si="11"/>
        <v>0</v>
      </c>
      <c r="DM21" s="33">
        <f t="shared" si="11"/>
        <v>0</v>
      </c>
      <c r="DN21" s="33">
        <f t="shared" si="11"/>
        <v>0</v>
      </c>
      <c r="DO21" s="33">
        <f t="shared" si="11"/>
        <v>0</v>
      </c>
      <c r="DP21" s="33">
        <f t="shared" si="11"/>
        <v>0</v>
      </c>
      <c r="DQ21" s="33">
        <f t="shared" si="11"/>
        <v>0</v>
      </c>
      <c r="DR21" s="33">
        <f t="shared" si="11"/>
        <v>0</v>
      </c>
      <c r="DS21" s="33">
        <f t="shared" si="11"/>
        <v>0</v>
      </c>
      <c r="DT21" s="33">
        <f t="shared" si="11"/>
        <v>0</v>
      </c>
      <c r="DU21" s="33">
        <f t="shared" si="11"/>
        <v>0</v>
      </c>
      <c r="DV21" s="33">
        <f t="shared" si="11"/>
        <v>0</v>
      </c>
      <c r="DW21" s="33">
        <f t="shared" si="11"/>
        <v>0</v>
      </c>
      <c r="DX21" s="33">
        <f t="shared" si="11"/>
        <v>0</v>
      </c>
      <c r="DY21" s="33">
        <f t="shared" si="11"/>
        <v>0</v>
      </c>
      <c r="DZ21" s="33">
        <f t="shared" si="11"/>
        <v>0</v>
      </c>
      <c r="EA21" s="33">
        <f t="shared" si="11"/>
        <v>0</v>
      </c>
      <c r="EB21" s="33">
        <f t="shared" si="11"/>
        <v>0</v>
      </c>
      <c r="EC21" s="33">
        <f t="shared" ref="EC21:GN21" si="12">SUM(EC19:EC20)</f>
        <v>0</v>
      </c>
      <c r="ED21" s="33">
        <f t="shared" si="12"/>
        <v>0</v>
      </c>
      <c r="EE21" s="33">
        <f t="shared" si="12"/>
        <v>0</v>
      </c>
      <c r="EF21" s="33">
        <f t="shared" si="12"/>
        <v>0</v>
      </c>
      <c r="EG21" s="33">
        <f t="shared" si="12"/>
        <v>0</v>
      </c>
      <c r="EH21" s="33">
        <f t="shared" si="12"/>
        <v>0</v>
      </c>
      <c r="EI21" s="33">
        <f t="shared" si="12"/>
        <v>0</v>
      </c>
      <c r="EJ21" s="33">
        <f t="shared" si="12"/>
        <v>0</v>
      </c>
      <c r="EK21" s="33">
        <f t="shared" si="12"/>
        <v>0</v>
      </c>
      <c r="EL21" s="33">
        <f t="shared" si="12"/>
        <v>0</v>
      </c>
      <c r="EM21" s="33">
        <f t="shared" si="12"/>
        <v>0</v>
      </c>
      <c r="EN21" s="33">
        <f t="shared" si="12"/>
        <v>0</v>
      </c>
      <c r="EO21" s="33">
        <f t="shared" si="12"/>
        <v>0</v>
      </c>
      <c r="EP21" s="33">
        <f t="shared" si="12"/>
        <v>0</v>
      </c>
      <c r="EQ21" s="33">
        <f t="shared" si="12"/>
        <v>0</v>
      </c>
      <c r="ER21" s="33">
        <f t="shared" si="12"/>
        <v>0</v>
      </c>
      <c r="ES21" s="33">
        <f t="shared" si="12"/>
        <v>0</v>
      </c>
      <c r="ET21" s="33">
        <f t="shared" si="12"/>
        <v>0</v>
      </c>
      <c r="EU21" s="33">
        <f t="shared" si="12"/>
        <v>0</v>
      </c>
      <c r="EV21" s="33">
        <f t="shared" si="12"/>
        <v>0</v>
      </c>
      <c r="EW21" s="33">
        <f t="shared" si="12"/>
        <v>0</v>
      </c>
      <c r="EX21" s="33">
        <f t="shared" si="12"/>
        <v>0</v>
      </c>
      <c r="EY21" s="33">
        <f t="shared" si="12"/>
        <v>0</v>
      </c>
      <c r="EZ21" s="33">
        <f t="shared" si="12"/>
        <v>0</v>
      </c>
      <c r="FA21" s="33">
        <f t="shared" si="12"/>
        <v>0</v>
      </c>
      <c r="FB21" s="33">
        <f t="shared" si="12"/>
        <v>0</v>
      </c>
      <c r="FC21" s="33">
        <f t="shared" si="12"/>
        <v>0</v>
      </c>
      <c r="FD21" s="33">
        <f t="shared" si="12"/>
        <v>0</v>
      </c>
      <c r="FE21" s="33">
        <f t="shared" si="12"/>
        <v>0</v>
      </c>
      <c r="FF21" s="33">
        <f t="shared" si="12"/>
        <v>0</v>
      </c>
      <c r="FG21" s="33">
        <f t="shared" si="12"/>
        <v>0</v>
      </c>
      <c r="FH21" s="33">
        <f t="shared" si="12"/>
        <v>0</v>
      </c>
      <c r="FI21" s="33">
        <f t="shared" si="12"/>
        <v>0</v>
      </c>
      <c r="FJ21" s="33">
        <f t="shared" si="12"/>
        <v>0</v>
      </c>
      <c r="FK21" s="33">
        <f t="shared" si="12"/>
        <v>0</v>
      </c>
      <c r="FL21" s="33">
        <f t="shared" si="12"/>
        <v>0</v>
      </c>
      <c r="FM21" s="33">
        <f t="shared" si="12"/>
        <v>0</v>
      </c>
      <c r="FN21" s="33">
        <f t="shared" si="12"/>
        <v>0</v>
      </c>
      <c r="FO21" s="33">
        <f t="shared" si="12"/>
        <v>0</v>
      </c>
      <c r="FP21" s="33">
        <f t="shared" si="12"/>
        <v>0</v>
      </c>
      <c r="FQ21" s="33">
        <f t="shared" si="12"/>
        <v>0</v>
      </c>
      <c r="FR21" s="33">
        <f t="shared" si="12"/>
        <v>0</v>
      </c>
      <c r="FS21" s="33">
        <f t="shared" si="12"/>
        <v>0</v>
      </c>
      <c r="FT21" s="33">
        <f t="shared" si="12"/>
        <v>0</v>
      </c>
      <c r="FU21" s="33">
        <f t="shared" si="12"/>
        <v>0</v>
      </c>
      <c r="FV21" s="33">
        <f t="shared" si="12"/>
        <v>0</v>
      </c>
      <c r="FW21" s="33">
        <f t="shared" si="12"/>
        <v>0</v>
      </c>
      <c r="FX21" s="33">
        <f t="shared" si="12"/>
        <v>0</v>
      </c>
      <c r="FY21" s="33">
        <f t="shared" si="12"/>
        <v>0</v>
      </c>
      <c r="FZ21" s="33">
        <f t="shared" si="12"/>
        <v>0</v>
      </c>
      <c r="GA21" s="33">
        <f t="shared" si="12"/>
        <v>0</v>
      </c>
      <c r="GB21" s="33">
        <f t="shared" si="12"/>
        <v>0</v>
      </c>
      <c r="GC21" s="33">
        <f t="shared" si="12"/>
        <v>0</v>
      </c>
      <c r="GD21" s="33">
        <f t="shared" si="12"/>
        <v>0</v>
      </c>
      <c r="GE21" s="33">
        <f t="shared" si="12"/>
        <v>0</v>
      </c>
      <c r="GF21" s="33">
        <f t="shared" si="12"/>
        <v>0</v>
      </c>
      <c r="GG21" s="33">
        <f t="shared" si="12"/>
        <v>0</v>
      </c>
      <c r="GH21" s="33">
        <f t="shared" si="12"/>
        <v>0</v>
      </c>
      <c r="GI21" s="33">
        <f t="shared" si="12"/>
        <v>0</v>
      </c>
      <c r="GJ21" s="33">
        <f t="shared" si="12"/>
        <v>0</v>
      </c>
      <c r="GK21" s="33">
        <f t="shared" si="12"/>
        <v>0</v>
      </c>
      <c r="GL21" s="33">
        <f t="shared" si="12"/>
        <v>0</v>
      </c>
      <c r="GM21" s="33">
        <f t="shared" si="12"/>
        <v>0</v>
      </c>
      <c r="GN21" s="33">
        <f t="shared" si="12"/>
        <v>0</v>
      </c>
      <c r="GO21" s="33">
        <f t="shared" ref="GO21:HG21" si="13">SUM(GO19:GO20)</f>
        <v>0</v>
      </c>
      <c r="GP21" s="33">
        <f t="shared" si="13"/>
        <v>64</v>
      </c>
      <c r="GQ21" s="33">
        <f t="shared" si="13"/>
        <v>63</v>
      </c>
      <c r="GR21" s="33">
        <f t="shared" si="13"/>
        <v>1</v>
      </c>
      <c r="GS21" s="33">
        <f t="shared" si="13"/>
        <v>0</v>
      </c>
      <c r="GT21" s="33">
        <f t="shared" si="13"/>
        <v>0</v>
      </c>
      <c r="GU21" s="33">
        <f t="shared" si="13"/>
        <v>0</v>
      </c>
      <c r="GV21" s="33">
        <f t="shared" si="13"/>
        <v>0</v>
      </c>
      <c r="GW21" s="33">
        <f t="shared" si="13"/>
        <v>0</v>
      </c>
      <c r="GX21" s="33">
        <f t="shared" si="13"/>
        <v>0</v>
      </c>
      <c r="GY21" s="33">
        <f t="shared" si="13"/>
        <v>0</v>
      </c>
      <c r="GZ21" s="33">
        <f t="shared" si="13"/>
        <v>0</v>
      </c>
      <c r="HA21" s="33">
        <f t="shared" si="13"/>
        <v>0</v>
      </c>
      <c r="HB21" s="33">
        <f t="shared" si="13"/>
        <v>0</v>
      </c>
      <c r="HC21" s="33">
        <f t="shared" si="13"/>
        <v>0</v>
      </c>
      <c r="HD21" s="33">
        <f t="shared" si="13"/>
        <v>0</v>
      </c>
      <c r="HE21" s="33">
        <f t="shared" si="13"/>
        <v>0</v>
      </c>
      <c r="HF21" s="33">
        <f t="shared" si="13"/>
        <v>0</v>
      </c>
      <c r="HG21" s="33">
        <f t="shared" si="13"/>
        <v>0</v>
      </c>
    </row>
    <row r="22" spans="1:2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215" ht="20.25" x14ac:dyDescent="0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215" ht="20.25" x14ac:dyDescent="0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215" ht="30.75" x14ac:dyDescent="0.25">
      <c r="GV25" s="66"/>
    </row>
    <row r="26" spans="1:215" ht="30.75" x14ac:dyDescent="0.25">
      <c r="GV26" s="66"/>
    </row>
  </sheetData>
  <mergeCells count="299">
    <mergeCell ref="GP5:HG5"/>
    <mergeCell ref="AI5:BI5"/>
    <mergeCell ref="BJ5:CM5"/>
    <mergeCell ref="CN5:DM5"/>
    <mergeCell ref="DN5:EJ5"/>
    <mergeCell ref="EK5:FK5"/>
    <mergeCell ref="FL5:GO5"/>
    <mergeCell ref="D5:AH5"/>
    <mergeCell ref="A5:A15"/>
    <mergeCell ref="B5:B15"/>
    <mergeCell ref="C5:C15"/>
    <mergeCell ref="GP6:HG8"/>
    <mergeCell ref="D6:D15"/>
    <mergeCell ref="E6:AH6"/>
    <mergeCell ref="AI6:BI6"/>
    <mergeCell ref="BJ6:CM6"/>
    <mergeCell ref="CN6:DM6"/>
    <mergeCell ref="DN6:EJ6"/>
    <mergeCell ref="E7:AH7"/>
    <mergeCell ref="AI7:AP7"/>
    <mergeCell ref="AQ7:AV7"/>
    <mergeCell ref="AW7:BI7"/>
    <mergeCell ref="E8:J8"/>
    <mergeCell ref="K8:P8"/>
    <mergeCell ref="Q8:AH8"/>
    <mergeCell ref="BJ7:CM7"/>
    <mergeCell ref="CN7:DM7"/>
    <mergeCell ref="DN7:EJ7"/>
    <mergeCell ref="EK7:FK7"/>
    <mergeCell ref="FL7:GO7"/>
    <mergeCell ref="EK6:FK6"/>
    <mergeCell ref="FL6:GO6"/>
    <mergeCell ref="AI8:AP8"/>
    <mergeCell ref="AQ8:AS8"/>
    <mergeCell ref="AT8:AV8"/>
    <mergeCell ref="AW8:BI8"/>
    <mergeCell ref="BJ8:BO13"/>
    <mergeCell ref="BP8:CJ8"/>
    <mergeCell ref="AQ9:AQ15"/>
    <mergeCell ref="AR9:AR15"/>
    <mergeCell ref="AS9:AS15"/>
    <mergeCell ref="AT9:AT15"/>
    <mergeCell ref="FR8:GL8"/>
    <mergeCell ref="GM8:GN14"/>
    <mergeCell ref="GO8:GO14"/>
    <mergeCell ref="DP8:EJ8"/>
    <mergeCell ref="EK8:EN13"/>
    <mergeCell ref="EO8:FI8"/>
    <mergeCell ref="DU10:DX13"/>
    <mergeCell ref="K9:K15"/>
    <mergeCell ref="L9:L15"/>
    <mergeCell ref="M9:M15"/>
    <mergeCell ref="N9:N15"/>
    <mergeCell ref="O9:O15"/>
    <mergeCell ref="P9:P15"/>
    <mergeCell ref="AK9:AL13"/>
    <mergeCell ref="AM9:AN13"/>
    <mergeCell ref="AO9:AP13"/>
    <mergeCell ref="AU9:AU15"/>
    <mergeCell ref="AV9:AV15"/>
    <mergeCell ref="AW9:BE10"/>
    <mergeCell ref="BF9:BG13"/>
    <mergeCell ref="BH9:BI13"/>
    <mergeCell ref="BP9:BX9"/>
    <mergeCell ref="AW11:AW15"/>
    <mergeCell ref="AX11:AX15"/>
    <mergeCell ref="E9:E15"/>
    <mergeCell ref="F9:F15"/>
    <mergeCell ref="G9:G15"/>
    <mergeCell ref="H9:H15"/>
    <mergeCell ref="I9:I15"/>
    <mergeCell ref="J9:J15"/>
    <mergeCell ref="Q9:Y10"/>
    <mergeCell ref="Z9:AH10"/>
    <mergeCell ref="AI9:AJ13"/>
    <mergeCell ref="Y11:Y15"/>
    <mergeCell ref="Z11:Z15"/>
    <mergeCell ref="AA11:AA15"/>
    <mergeCell ref="AB11:AB15"/>
    <mergeCell ref="U11:U15"/>
    <mergeCell ref="V11:V15"/>
    <mergeCell ref="W11:W15"/>
    <mergeCell ref="X11:X15"/>
    <mergeCell ref="Q11:Q15"/>
    <mergeCell ref="R11:R15"/>
    <mergeCell ref="S11:S15"/>
    <mergeCell ref="T11:T15"/>
    <mergeCell ref="AC11:AC15"/>
    <mergeCell ref="AD11:AD15"/>
    <mergeCell ref="AE11:AE15"/>
    <mergeCell ref="FR9:FZ9"/>
    <mergeCell ref="GA9:GL9"/>
    <mergeCell ref="GP9:GP15"/>
    <mergeCell ref="GQ9:HG9"/>
    <mergeCell ref="BY9:CJ9"/>
    <mergeCell ref="CR9:CZ9"/>
    <mergeCell ref="DA9:DL9"/>
    <mergeCell ref="DP9:DX9"/>
    <mergeCell ref="DY9:EJ9"/>
    <mergeCell ref="EO9:EW9"/>
    <mergeCell ref="FA14:FA15"/>
    <mergeCell ref="FB14:FB15"/>
    <mergeCell ref="FC14:FC15"/>
    <mergeCell ref="DY10:DY15"/>
    <mergeCell ref="DZ10:EC13"/>
    <mergeCell ref="ED10:EE13"/>
    <mergeCell ref="EF10:EJ13"/>
    <mergeCell ref="EO10:EQ13"/>
    <mergeCell ref="ER10:ES13"/>
    <mergeCell ref="EB14:EB15"/>
    <mergeCell ref="EC14:EC15"/>
    <mergeCell ref="ED14:ED15"/>
    <mergeCell ref="EE14:EE15"/>
    <mergeCell ref="GQ10:HA11"/>
    <mergeCell ref="BZ10:CC13"/>
    <mergeCell ref="CD10:CE13"/>
    <mergeCell ref="CF10:CJ13"/>
    <mergeCell ref="CR10:CT13"/>
    <mergeCell ref="CU10:CV13"/>
    <mergeCell ref="CW10:CZ13"/>
    <mergeCell ref="BP10:BR13"/>
    <mergeCell ref="BS10:BT13"/>
    <mergeCell ref="BU10:BX13"/>
    <mergeCell ref="BY10:BY15"/>
    <mergeCell ref="CK8:CL14"/>
    <mergeCell ref="CM8:CM14"/>
    <mergeCell ref="CN8:CQ13"/>
    <mergeCell ref="CR8:DL8"/>
    <mergeCell ref="DA10:DA15"/>
    <mergeCell ref="DB10:DE13"/>
    <mergeCell ref="DF10:DG13"/>
    <mergeCell ref="DH10:DL13"/>
    <mergeCell ref="CV14:CV15"/>
    <mergeCell ref="CW14:CW15"/>
    <mergeCell ref="CX14:CX15"/>
    <mergeCell ref="CY14:CY15"/>
    <mergeCell ref="HB10:HD11"/>
    <mergeCell ref="HE10:HG11"/>
    <mergeCell ref="FU10:FV13"/>
    <mergeCell ref="FW10:FZ13"/>
    <mergeCell ref="GA10:GA15"/>
    <mergeCell ref="GB10:GE13"/>
    <mergeCell ref="GF10:GG13"/>
    <mergeCell ref="GH10:GL13"/>
    <mergeCell ref="FZ14:FZ15"/>
    <mergeCell ref="GB14:GB15"/>
    <mergeCell ref="GC14:GC15"/>
    <mergeCell ref="GD14:GD15"/>
    <mergeCell ref="HG12:HG15"/>
    <mergeCell ref="GS12:HA13"/>
    <mergeCell ref="HB12:HB15"/>
    <mergeCell ref="HC12:HC15"/>
    <mergeCell ref="HD12:HD15"/>
    <mergeCell ref="HE12:HE15"/>
    <mergeCell ref="HF12:HF15"/>
    <mergeCell ref="GW14:GW15"/>
    <mergeCell ref="GX14:GX15"/>
    <mergeCell ref="GY14:GY15"/>
    <mergeCell ref="GZ14:GZ15"/>
    <mergeCell ref="GQ12:GQ15"/>
    <mergeCell ref="ET10:EW13"/>
    <mergeCell ref="EX10:EX15"/>
    <mergeCell ref="EY10:FB13"/>
    <mergeCell ref="FC10:FD13"/>
    <mergeCell ref="FE10:FI13"/>
    <mergeCell ref="FR10:FT13"/>
    <mergeCell ref="EZ14:EZ15"/>
    <mergeCell ref="BH14:BH15"/>
    <mergeCell ref="BA11:BA15"/>
    <mergeCell ref="BB11:BB15"/>
    <mergeCell ref="BC11:BC15"/>
    <mergeCell ref="BD11:BD15"/>
    <mergeCell ref="BE11:BE15"/>
    <mergeCell ref="CG14:CG15"/>
    <mergeCell ref="CH14:CH15"/>
    <mergeCell ref="CI14:CI15"/>
    <mergeCell ref="CJ14:CJ15"/>
    <mergeCell ref="DB14:DB15"/>
    <mergeCell ref="DC14:DC15"/>
    <mergeCell ref="DD14:DD15"/>
    <mergeCell ref="DE14:DE15"/>
    <mergeCell ref="DF14:DF15"/>
    <mergeCell ref="DG14:DG15"/>
    <mergeCell ref="CU14:CU15"/>
    <mergeCell ref="AF11:AF15"/>
    <mergeCell ref="AG11:AG15"/>
    <mergeCell ref="AH11:AH15"/>
    <mergeCell ref="BJ14:BJ15"/>
    <mergeCell ref="BK14:BK15"/>
    <mergeCell ref="BL14:BL15"/>
    <mergeCell ref="BM14:BO14"/>
    <mergeCell ref="BP14:BP15"/>
    <mergeCell ref="BQ14:BQ15"/>
    <mergeCell ref="AI14:AI15"/>
    <mergeCell ref="AK14:AK15"/>
    <mergeCell ref="AY11:AY15"/>
    <mergeCell ref="AZ11:AZ15"/>
    <mergeCell ref="GR12:GR15"/>
    <mergeCell ref="AM14:AM15"/>
    <mergeCell ref="AO14:AO15"/>
    <mergeCell ref="BF14:BF15"/>
    <mergeCell ref="BX14:BX15"/>
    <mergeCell ref="BZ14:BZ15"/>
    <mergeCell ref="CA14:CA15"/>
    <mergeCell ref="CB14:CB15"/>
    <mergeCell ref="CC14:CC15"/>
    <mergeCell ref="CD14:CD15"/>
    <mergeCell ref="BR14:BR15"/>
    <mergeCell ref="BS14:BS15"/>
    <mergeCell ref="BT14:BT15"/>
    <mergeCell ref="BU14:BU15"/>
    <mergeCell ref="BV14:BV15"/>
    <mergeCell ref="BW14:BW15"/>
    <mergeCell ref="CN14:CN15"/>
    <mergeCell ref="CO14:CO15"/>
    <mergeCell ref="CP14:CQ14"/>
    <mergeCell ref="CR14:CR15"/>
    <mergeCell ref="CS14:CS15"/>
    <mergeCell ref="CT14:CT15"/>
    <mergeCell ref="CE14:CE15"/>
    <mergeCell ref="CF14:CF15"/>
    <mergeCell ref="CZ14:CZ15"/>
    <mergeCell ref="DO14:DO15"/>
    <mergeCell ref="DP14:DP15"/>
    <mergeCell ref="DQ14:DQ15"/>
    <mergeCell ref="DR14:DR15"/>
    <mergeCell ref="DS14:DS15"/>
    <mergeCell ref="DT14:DT15"/>
    <mergeCell ref="DH14:DH15"/>
    <mergeCell ref="DI14:DI15"/>
    <mergeCell ref="DJ14:DJ15"/>
    <mergeCell ref="DK14:DK15"/>
    <mergeCell ref="DL14:DL15"/>
    <mergeCell ref="DN14:DN15"/>
    <mergeCell ref="DM8:DM14"/>
    <mergeCell ref="DN8:DO13"/>
    <mergeCell ref="DP10:DR13"/>
    <mergeCell ref="DS10:DT13"/>
    <mergeCell ref="EF14:EF15"/>
    <mergeCell ref="EG14:EG15"/>
    <mergeCell ref="EH14:EH15"/>
    <mergeCell ref="EI14:EI15"/>
    <mergeCell ref="EJ14:EJ15"/>
    <mergeCell ref="EK14:EK15"/>
    <mergeCell ref="DU14:DU15"/>
    <mergeCell ref="DV14:DV15"/>
    <mergeCell ref="DW14:DW15"/>
    <mergeCell ref="DX14:DX15"/>
    <mergeCell ref="DZ14:DZ15"/>
    <mergeCell ref="EA14:EA15"/>
    <mergeCell ref="ES14:ES15"/>
    <mergeCell ref="ET14:ET15"/>
    <mergeCell ref="EU14:EU15"/>
    <mergeCell ref="EV14:EV15"/>
    <mergeCell ref="EW14:EW15"/>
    <mergeCell ref="EY14:EY15"/>
    <mergeCell ref="EL14:EL15"/>
    <mergeCell ref="EM14:EN14"/>
    <mergeCell ref="EO14:EO15"/>
    <mergeCell ref="EP14:EP15"/>
    <mergeCell ref="EQ14:EQ15"/>
    <mergeCell ref="ER14:ER15"/>
    <mergeCell ref="FO14:FQ14"/>
    <mergeCell ref="FR14:FR15"/>
    <mergeCell ref="FS14:FS15"/>
    <mergeCell ref="FD14:FD15"/>
    <mergeCell ref="FE14:FE15"/>
    <mergeCell ref="FF14:FF15"/>
    <mergeCell ref="FG14:FG15"/>
    <mergeCell ref="FH14:FH15"/>
    <mergeCell ref="FI14:FI15"/>
    <mergeCell ref="FJ8:FJ14"/>
    <mergeCell ref="FK8:FK14"/>
    <mergeCell ref="FL8:FQ13"/>
    <mergeCell ref="EX9:FI9"/>
    <mergeCell ref="HA14:HA15"/>
    <mergeCell ref="C3:P3"/>
    <mergeCell ref="L1:P1"/>
    <mergeCell ref="GK14:GK15"/>
    <mergeCell ref="GL14:GL15"/>
    <mergeCell ref="GS14:GS15"/>
    <mergeCell ref="GT14:GT15"/>
    <mergeCell ref="GU14:GU15"/>
    <mergeCell ref="GV14:GV15"/>
    <mergeCell ref="GE14:GE15"/>
    <mergeCell ref="GF14:GF15"/>
    <mergeCell ref="GG14:GG15"/>
    <mergeCell ref="GH14:GH15"/>
    <mergeCell ref="GI14:GI15"/>
    <mergeCell ref="GJ14:GJ15"/>
    <mergeCell ref="FT14:FT15"/>
    <mergeCell ref="FU14:FU15"/>
    <mergeCell ref="FV14:FV15"/>
    <mergeCell ref="FW14:FW15"/>
    <mergeCell ref="FX14:FX15"/>
    <mergeCell ref="FY14:FY15"/>
    <mergeCell ref="FL14:FL15"/>
    <mergeCell ref="FM14:FM15"/>
    <mergeCell ref="FN14:FN15"/>
  </mergeCells>
  <pageMargins left="0.78740157480314965" right="0.78740157480314965" top="1.1811023622047245" bottom="0.39370078740157483" header="0.78740157480314965" footer="0.31496062992125984"/>
  <pageSetup paperSize="9" scale="37" firstPageNumber="27" fitToWidth="4" orientation="landscape" useFirstPageNumber="1" r:id="rId1"/>
  <headerFooter>
    <oddHeader>&amp;C&amp;"Times New Roman,обычный"&amp;28&amp;P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J24"/>
  <sheetViews>
    <sheetView view="pageBreakPreview" zoomScale="40" zoomScaleNormal="50" zoomScaleSheetLayoutView="40" workbookViewId="0">
      <selection activeCell="N1" sqref="N1:S1"/>
    </sheetView>
  </sheetViews>
  <sheetFormatPr defaultColWidth="10.42578125" defaultRowHeight="18" x14ac:dyDescent="0.25"/>
  <cols>
    <col min="1" max="1" width="8.7109375" style="1" customWidth="1"/>
    <col min="2" max="2" width="37" style="2" customWidth="1"/>
    <col min="3" max="3" width="14" style="2" customWidth="1"/>
    <col min="4" max="4" width="19.28515625" style="2" customWidth="1"/>
    <col min="5" max="5" width="10.28515625" style="3" customWidth="1"/>
    <col min="6" max="7" width="9.5703125" style="3" customWidth="1"/>
    <col min="8" max="8" width="11.7109375" style="3" customWidth="1"/>
    <col min="9" max="9" width="10" style="3" customWidth="1"/>
    <col min="10" max="10" width="10.5703125" style="3" customWidth="1"/>
    <col min="11" max="11" width="16" style="3" customWidth="1"/>
    <col min="12" max="12" width="17.140625" style="3" customWidth="1"/>
    <col min="13" max="13" width="17.7109375" style="3" customWidth="1"/>
    <col min="14" max="15" width="16.7109375" style="3" customWidth="1"/>
    <col min="16" max="16" width="18.7109375" style="3" customWidth="1"/>
    <col min="17" max="17" width="17.7109375" style="3" customWidth="1"/>
    <col min="18" max="18" width="18.140625" style="3" customWidth="1"/>
    <col min="19" max="20" width="19.85546875" style="3" customWidth="1"/>
    <col min="21" max="21" width="15.85546875" style="3" customWidth="1"/>
    <col min="22" max="22" width="19.85546875" style="3" customWidth="1"/>
    <col min="23" max="24" width="17.7109375" style="3" customWidth="1"/>
    <col min="25" max="26" width="16.140625" style="3" customWidth="1"/>
    <col min="27" max="27" width="18.85546875" style="3" customWidth="1"/>
    <col min="28" max="28" width="17.7109375" style="3" customWidth="1"/>
    <col min="29" max="29" width="16.42578125" style="3" customWidth="1"/>
    <col min="30" max="30" width="17.7109375" style="3" customWidth="1"/>
    <col min="31" max="31" width="19.85546875" style="3" customWidth="1"/>
    <col min="32" max="33" width="11.28515625" style="3" customWidth="1"/>
    <col min="34" max="34" width="24.7109375" style="3" customWidth="1"/>
    <col min="35" max="35" width="10.28515625" style="3" hidden="1" customWidth="1"/>
    <col min="36" max="36" width="9.5703125" style="3" hidden="1" customWidth="1"/>
    <col min="37" max="38" width="15.85546875" style="3" hidden="1" customWidth="1"/>
    <col min="39" max="41" width="19.85546875" style="3" hidden="1" customWidth="1"/>
    <col min="42" max="43" width="16.7109375" style="3" hidden="1" customWidth="1"/>
    <col min="44" max="44" width="18.7109375" style="3" hidden="1" customWidth="1"/>
    <col min="45" max="45" width="17.7109375" style="3" hidden="1" customWidth="1"/>
    <col min="46" max="46" width="18.140625" style="3" hidden="1" customWidth="1"/>
    <col min="47" max="48" width="19.85546875" style="3" hidden="1" customWidth="1"/>
    <col min="49" max="49" width="15.85546875" style="3" hidden="1" customWidth="1"/>
    <col min="50" max="50" width="19.85546875" style="3" hidden="1" customWidth="1"/>
    <col min="51" max="52" width="17.7109375" style="3" hidden="1" customWidth="1"/>
    <col min="53" max="54" width="16.140625" style="3" hidden="1" customWidth="1"/>
    <col min="55" max="59" width="19.85546875" style="3" hidden="1" customWidth="1"/>
    <col min="60" max="60" width="24.7109375" style="3" hidden="1" customWidth="1"/>
    <col min="61" max="62" width="11.28515625" style="3" hidden="1" customWidth="1"/>
    <col min="63" max="65" width="19.85546875" style="3" hidden="1" customWidth="1"/>
    <col min="66" max="67" width="16.7109375" style="3" hidden="1" customWidth="1"/>
    <col min="68" max="68" width="18.7109375" style="3" hidden="1" customWidth="1"/>
    <col min="69" max="69" width="17.7109375" style="3" hidden="1" customWidth="1"/>
    <col min="70" max="70" width="18.140625" style="3" hidden="1" customWidth="1"/>
    <col min="71" max="72" width="19.85546875" style="3" hidden="1" customWidth="1"/>
    <col min="73" max="73" width="15.85546875" style="3" hidden="1" customWidth="1"/>
    <col min="74" max="74" width="19.85546875" style="3" hidden="1" customWidth="1"/>
    <col min="75" max="76" width="17.7109375" style="3" hidden="1" customWidth="1"/>
    <col min="77" max="78" width="16.140625" style="3" hidden="1" customWidth="1"/>
    <col min="79" max="83" width="19.85546875" style="3" hidden="1" customWidth="1"/>
    <col min="84" max="84" width="10.28515625" style="3" hidden="1" customWidth="1"/>
    <col min="85" max="85" width="9.5703125" style="3" hidden="1" customWidth="1"/>
    <col min="86" max="87" width="15.140625" style="3" hidden="1" customWidth="1"/>
    <col min="88" max="90" width="19.85546875" style="3" hidden="1" customWidth="1"/>
    <col min="91" max="92" width="16.7109375" style="3" hidden="1" customWidth="1"/>
    <col min="93" max="93" width="18.7109375" style="3" hidden="1" customWidth="1"/>
    <col min="94" max="94" width="17.7109375" style="3" hidden="1" customWidth="1"/>
    <col min="95" max="95" width="18.140625" style="3" hidden="1" customWidth="1"/>
    <col min="96" max="97" width="19.85546875" style="3" hidden="1" customWidth="1"/>
    <col min="98" max="98" width="15.85546875" style="3" hidden="1" customWidth="1"/>
    <col min="99" max="99" width="19.85546875" style="3" hidden="1" customWidth="1"/>
    <col min="100" max="101" width="17.7109375" style="3" hidden="1" customWidth="1"/>
    <col min="102" max="103" width="16.140625" style="3" hidden="1" customWidth="1"/>
    <col min="104" max="108" width="19.85546875" style="3" hidden="1" customWidth="1"/>
    <col min="109" max="109" width="24.42578125" style="3" hidden="1" customWidth="1"/>
    <col min="110" max="110" width="24.7109375" style="3" hidden="1" customWidth="1"/>
    <col min="111" max="111" width="10.28515625" style="3" hidden="1" customWidth="1"/>
    <col min="112" max="113" width="9.5703125" style="3" hidden="1" customWidth="1"/>
    <col min="114" max="114" width="11.7109375" style="3" hidden="1" customWidth="1"/>
    <col min="115" max="115" width="10" style="3" hidden="1" customWidth="1"/>
    <col min="116" max="116" width="10.5703125" style="3" hidden="1" customWidth="1"/>
    <col min="117" max="119" width="19.85546875" style="3" hidden="1" customWidth="1"/>
    <col min="120" max="121" width="16.7109375" style="3" hidden="1" customWidth="1"/>
    <col min="122" max="122" width="18.7109375" style="3" hidden="1" customWidth="1"/>
    <col min="123" max="123" width="17.7109375" style="3" hidden="1" customWidth="1"/>
    <col min="124" max="124" width="18.140625" style="3" hidden="1" customWidth="1"/>
    <col min="125" max="126" width="19.85546875" style="3" hidden="1" customWidth="1"/>
    <col min="127" max="127" width="15.85546875" style="3" hidden="1" customWidth="1"/>
    <col min="128" max="128" width="19.85546875" style="3" hidden="1" customWidth="1"/>
    <col min="129" max="130" width="17.7109375" style="3" hidden="1" customWidth="1"/>
    <col min="131" max="132" width="16.140625" style="3" hidden="1" customWidth="1"/>
    <col min="133" max="137" width="19.85546875" style="3" hidden="1" customWidth="1"/>
    <col min="138" max="139" width="15.85546875" style="3" hidden="1" customWidth="1"/>
    <col min="140" max="140" width="24.7109375" style="3" hidden="1" customWidth="1"/>
    <col min="141" max="16384" width="10.42578125" style="1"/>
  </cols>
  <sheetData>
    <row r="1" spans="1:140" ht="163.5" customHeight="1" x14ac:dyDescent="0.25">
      <c r="N1" s="68" t="s">
        <v>234</v>
      </c>
      <c r="O1" s="68"/>
      <c r="P1" s="68"/>
      <c r="Q1" s="68"/>
      <c r="R1" s="68"/>
      <c r="S1" s="68"/>
      <c r="AE1" s="14"/>
      <c r="AH1" s="14"/>
      <c r="BH1" s="14"/>
      <c r="DF1" s="14"/>
      <c r="EJ1" s="14"/>
    </row>
    <row r="2" spans="1:140" ht="166.5" customHeight="1" x14ac:dyDescent="0.25">
      <c r="C2" s="67" t="s">
        <v>230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 spans="1:140" ht="20.25" x14ac:dyDescent="0.25"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5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7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7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7"/>
    </row>
    <row r="4" spans="1:140" ht="21" customHeight="1" x14ac:dyDescent="0.25">
      <c r="A4" s="69" t="s">
        <v>6</v>
      </c>
      <c r="B4" s="69" t="s">
        <v>193</v>
      </c>
      <c r="C4" s="69" t="s">
        <v>7</v>
      </c>
      <c r="D4" s="72" t="s">
        <v>139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4"/>
      <c r="AI4" s="79" t="s">
        <v>139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1"/>
      <c r="BI4" s="79" t="s">
        <v>139</v>
      </c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1"/>
      <c r="CF4" s="79" t="s">
        <v>139</v>
      </c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1"/>
      <c r="DG4" s="79" t="s">
        <v>139</v>
      </c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1"/>
    </row>
    <row r="5" spans="1:140" ht="18.75" customHeight="1" x14ac:dyDescent="0.25">
      <c r="A5" s="70"/>
      <c r="B5" s="70"/>
      <c r="C5" s="70"/>
      <c r="D5" s="86" t="s">
        <v>197</v>
      </c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 t="s">
        <v>4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 t="s">
        <v>4</v>
      </c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 t="s">
        <v>4</v>
      </c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 t="s">
        <v>4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</row>
    <row r="6" spans="1:140" s="8" customFormat="1" ht="50.45" customHeight="1" x14ac:dyDescent="0.25">
      <c r="A6" s="70"/>
      <c r="B6" s="70"/>
      <c r="C6" s="70"/>
      <c r="D6" s="86"/>
      <c r="E6" s="75" t="s">
        <v>144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 t="s">
        <v>145</v>
      </c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 t="s">
        <v>146</v>
      </c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 t="s">
        <v>147</v>
      </c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 t="s">
        <v>148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</row>
    <row r="7" spans="1:140" s="8" customFormat="1" ht="50.45" customHeight="1" x14ac:dyDescent="0.25">
      <c r="A7" s="70"/>
      <c r="B7" s="70"/>
      <c r="C7" s="70"/>
      <c r="D7" s="86"/>
      <c r="E7" s="75" t="s">
        <v>40</v>
      </c>
      <c r="F7" s="75"/>
      <c r="G7" s="75"/>
      <c r="H7" s="75"/>
      <c r="I7" s="75"/>
      <c r="J7" s="75"/>
      <c r="K7" s="75" t="s">
        <v>41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 t="s">
        <v>35</v>
      </c>
      <c r="AG7" s="75"/>
      <c r="AH7" s="75" t="s">
        <v>34</v>
      </c>
      <c r="AI7" s="75" t="s">
        <v>40</v>
      </c>
      <c r="AJ7" s="75"/>
      <c r="AK7" s="75"/>
      <c r="AL7" s="75"/>
      <c r="AM7" s="75" t="s">
        <v>41</v>
      </c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 t="s">
        <v>34</v>
      </c>
      <c r="BI7" s="75" t="s">
        <v>40</v>
      </c>
      <c r="BJ7" s="75"/>
      <c r="BK7" s="75" t="s">
        <v>41</v>
      </c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 t="s">
        <v>40</v>
      </c>
      <c r="CG7" s="75"/>
      <c r="CH7" s="75"/>
      <c r="CI7" s="75"/>
      <c r="CJ7" s="75" t="s">
        <v>41</v>
      </c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 t="s">
        <v>35</v>
      </c>
      <c r="DF7" s="75" t="s">
        <v>34</v>
      </c>
      <c r="DG7" s="75" t="s">
        <v>40</v>
      </c>
      <c r="DH7" s="75"/>
      <c r="DI7" s="75"/>
      <c r="DJ7" s="75"/>
      <c r="DK7" s="75"/>
      <c r="DL7" s="75"/>
      <c r="DM7" s="75" t="s">
        <v>41</v>
      </c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 t="s">
        <v>35</v>
      </c>
      <c r="EI7" s="75"/>
      <c r="EJ7" s="75" t="s">
        <v>34</v>
      </c>
    </row>
    <row r="8" spans="1:140" s="8" customFormat="1" ht="50.45" customHeight="1" x14ac:dyDescent="0.25">
      <c r="A8" s="70"/>
      <c r="B8" s="70"/>
      <c r="C8" s="70"/>
      <c r="D8" s="86"/>
      <c r="E8" s="75"/>
      <c r="F8" s="75"/>
      <c r="G8" s="75"/>
      <c r="H8" s="75"/>
      <c r="I8" s="75"/>
      <c r="J8" s="75"/>
      <c r="K8" s="75" t="s">
        <v>16</v>
      </c>
      <c r="L8" s="75"/>
      <c r="M8" s="75"/>
      <c r="N8" s="75"/>
      <c r="O8" s="75"/>
      <c r="P8" s="75"/>
      <c r="Q8" s="75"/>
      <c r="R8" s="75"/>
      <c r="S8" s="75"/>
      <c r="T8" s="75" t="s">
        <v>15</v>
      </c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 t="s">
        <v>16</v>
      </c>
      <c r="AN8" s="75"/>
      <c r="AO8" s="75"/>
      <c r="AP8" s="75"/>
      <c r="AQ8" s="75"/>
      <c r="AR8" s="75"/>
      <c r="AS8" s="75"/>
      <c r="AT8" s="75"/>
      <c r="AU8" s="75"/>
      <c r="AV8" s="75" t="s">
        <v>15</v>
      </c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 t="s">
        <v>16</v>
      </c>
      <c r="BL8" s="75"/>
      <c r="BM8" s="75"/>
      <c r="BN8" s="75"/>
      <c r="BO8" s="75"/>
      <c r="BP8" s="75"/>
      <c r="BQ8" s="75"/>
      <c r="BR8" s="75"/>
      <c r="BS8" s="75"/>
      <c r="BT8" s="75" t="s">
        <v>15</v>
      </c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 t="s">
        <v>16</v>
      </c>
      <c r="CK8" s="75"/>
      <c r="CL8" s="75"/>
      <c r="CM8" s="75"/>
      <c r="CN8" s="75"/>
      <c r="CO8" s="75"/>
      <c r="CP8" s="75"/>
      <c r="CQ8" s="75"/>
      <c r="CR8" s="75"/>
      <c r="CS8" s="75" t="s">
        <v>15</v>
      </c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 t="s">
        <v>16</v>
      </c>
      <c r="DN8" s="75"/>
      <c r="DO8" s="75"/>
      <c r="DP8" s="75"/>
      <c r="DQ8" s="75"/>
      <c r="DR8" s="75"/>
      <c r="DS8" s="75"/>
      <c r="DT8" s="75"/>
      <c r="DU8" s="75"/>
      <c r="DV8" s="75" t="s">
        <v>15</v>
      </c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</row>
    <row r="9" spans="1:140" s="9" customFormat="1" ht="21.75" customHeight="1" x14ac:dyDescent="0.25">
      <c r="A9" s="70"/>
      <c r="B9" s="70"/>
      <c r="C9" s="70"/>
      <c r="D9" s="86"/>
      <c r="E9" s="75"/>
      <c r="F9" s="75"/>
      <c r="G9" s="75"/>
      <c r="H9" s="75"/>
      <c r="I9" s="75"/>
      <c r="J9" s="75"/>
      <c r="K9" s="75" t="s">
        <v>31</v>
      </c>
      <c r="L9" s="75"/>
      <c r="M9" s="75"/>
      <c r="N9" s="75" t="s">
        <v>27</v>
      </c>
      <c r="O9" s="75"/>
      <c r="P9" s="75" t="s">
        <v>32</v>
      </c>
      <c r="Q9" s="75"/>
      <c r="R9" s="75"/>
      <c r="S9" s="75"/>
      <c r="T9" s="75" t="s">
        <v>28</v>
      </c>
      <c r="U9" s="75" t="s">
        <v>20</v>
      </c>
      <c r="V9" s="75"/>
      <c r="W9" s="75"/>
      <c r="X9" s="75"/>
      <c r="Y9" s="75" t="s">
        <v>3</v>
      </c>
      <c r="Z9" s="75"/>
      <c r="AA9" s="75" t="s">
        <v>33</v>
      </c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 t="s">
        <v>31</v>
      </c>
      <c r="AN9" s="75"/>
      <c r="AO9" s="75"/>
      <c r="AP9" s="75" t="s">
        <v>27</v>
      </c>
      <c r="AQ9" s="75"/>
      <c r="AR9" s="75" t="s">
        <v>32</v>
      </c>
      <c r="AS9" s="75"/>
      <c r="AT9" s="75"/>
      <c r="AU9" s="75"/>
      <c r="AV9" s="75" t="s">
        <v>28</v>
      </c>
      <c r="AW9" s="75" t="s">
        <v>20</v>
      </c>
      <c r="AX9" s="75"/>
      <c r="AY9" s="75"/>
      <c r="AZ9" s="75"/>
      <c r="BA9" s="75" t="s">
        <v>3</v>
      </c>
      <c r="BB9" s="75"/>
      <c r="BC9" s="75" t="s">
        <v>33</v>
      </c>
      <c r="BD9" s="75"/>
      <c r="BE9" s="75"/>
      <c r="BF9" s="75"/>
      <c r="BG9" s="75"/>
      <c r="BH9" s="75"/>
      <c r="BI9" s="75"/>
      <c r="BJ9" s="75"/>
      <c r="BK9" s="75" t="s">
        <v>31</v>
      </c>
      <c r="BL9" s="75"/>
      <c r="BM9" s="75"/>
      <c r="BN9" s="75" t="s">
        <v>27</v>
      </c>
      <c r="BO9" s="75"/>
      <c r="BP9" s="75" t="s">
        <v>32</v>
      </c>
      <c r="BQ9" s="75"/>
      <c r="BR9" s="75"/>
      <c r="BS9" s="75"/>
      <c r="BT9" s="75" t="s">
        <v>28</v>
      </c>
      <c r="BU9" s="75" t="s">
        <v>20</v>
      </c>
      <c r="BV9" s="75"/>
      <c r="BW9" s="75"/>
      <c r="BX9" s="75"/>
      <c r="BY9" s="75" t="s">
        <v>3</v>
      </c>
      <c r="BZ9" s="75"/>
      <c r="CA9" s="75" t="s">
        <v>33</v>
      </c>
      <c r="CB9" s="75"/>
      <c r="CC9" s="75"/>
      <c r="CD9" s="75"/>
      <c r="CE9" s="75"/>
      <c r="CF9" s="75"/>
      <c r="CG9" s="75"/>
      <c r="CH9" s="75"/>
      <c r="CI9" s="75"/>
      <c r="CJ9" s="75" t="s">
        <v>31</v>
      </c>
      <c r="CK9" s="75"/>
      <c r="CL9" s="75"/>
      <c r="CM9" s="75" t="s">
        <v>27</v>
      </c>
      <c r="CN9" s="75"/>
      <c r="CO9" s="75" t="s">
        <v>32</v>
      </c>
      <c r="CP9" s="75"/>
      <c r="CQ9" s="75"/>
      <c r="CR9" s="75"/>
      <c r="CS9" s="75" t="s">
        <v>28</v>
      </c>
      <c r="CT9" s="75" t="s">
        <v>20</v>
      </c>
      <c r="CU9" s="75"/>
      <c r="CV9" s="75"/>
      <c r="CW9" s="75"/>
      <c r="CX9" s="75" t="s">
        <v>3</v>
      </c>
      <c r="CY9" s="75"/>
      <c r="CZ9" s="75" t="s">
        <v>33</v>
      </c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 t="s">
        <v>31</v>
      </c>
      <c r="DN9" s="75"/>
      <c r="DO9" s="75"/>
      <c r="DP9" s="75" t="s">
        <v>27</v>
      </c>
      <c r="DQ9" s="75"/>
      <c r="DR9" s="75" t="s">
        <v>32</v>
      </c>
      <c r="DS9" s="75"/>
      <c r="DT9" s="75"/>
      <c r="DU9" s="75"/>
      <c r="DV9" s="75" t="s">
        <v>28</v>
      </c>
      <c r="DW9" s="75" t="s">
        <v>20</v>
      </c>
      <c r="DX9" s="75"/>
      <c r="DY9" s="75"/>
      <c r="DZ9" s="75"/>
      <c r="EA9" s="75" t="s">
        <v>3</v>
      </c>
      <c r="EB9" s="75"/>
      <c r="EC9" s="75" t="s">
        <v>33</v>
      </c>
      <c r="ED9" s="75"/>
      <c r="EE9" s="75"/>
      <c r="EF9" s="75"/>
      <c r="EG9" s="75"/>
      <c r="EH9" s="75"/>
      <c r="EI9" s="75"/>
      <c r="EJ9" s="75"/>
    </row>
    <row r="10" spans="1:140" s="9" customFormat="1" ht="18.75" customHeight="1" x14ac:dyDescent="0.25">
      <c r="A10" s="70"/>
      <c r="B10" s="70"/>
      <c r="C10" s="70"/>
      <c r="D10" s="8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</row>
    <row r="11" spans="1:140" s="9" customFormat="1" ht="15" customHeight="1" x14ac:dyDescent="0.25">
      <c r="A11" s="70"/>
      <c r="B11" s="70"/>
      <c r="C11" s="70"/>
      <c r="D11" s="8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</row>
    <row r="12" spans="1:140" s="9" customFormat="1" ht="18" customHeight="1" x14ac:dyDescent="0.25">
      <c r="A12" s="70"/>
      <c r="B12" s="70"/>
      <c r="C12" s="70"/>
      <c r="D12" s="8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</row>
    <row r="13" spans="1:140" s="9" customFormat="1" ht="136.9" customHeight="1" x14ac:dyDescent="0.25">
      <c r="A13" s="70"/>
      <c r="B13" s="70"/>
      <c r="C13" s="70"/>
      <c r="D13" s="86"/>
      <c r="E13" s="75" t="s">
        <v>1</v>
      </c>
      <c r="F13" s="75" t="s">
        <v>2</v>
      </c>
      <c r="G13" s="75" t="s">
        <v>0</v>
      </c>
      <c r="H13" s="75" t="s">
        <v>39</v>
      </c>
      <c r="I13" s="75"/>
      <c r="J13" s="75"/>
      <c r="K13" s="75" t="s">
        <v>17</v>
      </c>
      <c r="L13" s="75" t="s">
        <v>21</v>
      </c>
      <c r="M13" s="75" t="s">
        <v>23</v>
      </c>
      <c r="N13" s="75" t="s">
        <v>18</v>
      </c>
      <c r="O13" s="75" t="s">
        <v>22</v>
      </c>
      <c r="P13" s="75" t="s">
        <v>19</v>
      </c>
      <c r="Q13" s="75" t="s">
        <v>24</v>
      </c>
      <c r="R13" s="75" t="s">
        <v>25</v>
      </c>
      <c r="S13" s="75" t="s">
        <v>26</v>
      </c>
      <c r="T13" s="75"/>
      <c r="U13" s="75" t="s">
        <v>17</v>
      </c>
      <c r="V13" s="75" t="s">
        <v>21</v>
      </c>
      <c r="W13" s="75" t="s">
        <v>23</v>
      </c>
      <c r="X13" s="75" t="s">
        <v>29</v>
      </c>
      <c r="Y13" s="75" t="s">
        <v>18</v>
      </c>
      <c r="Z13" s="75" t="s">
        <v>22</v>
      </c>
      <c r="AA13" s="75" t="s">
        <v>19</v>
      </c>
      <c r="AB13" s="75" t="s">
        <v>24</v>
      </c>
      <c r="AC13" s="75" t="s">
        <v>30</v>
      </c>
      <c r="AD13" s="75" t="s">
        <v>25</v>
      </c>
      <c r="AE13" s="75" t="s">
        <v>26</v>
      </c>
      <c r="AF13" s="75"/>
      <c r="AG13" s="75"/>
      <c r="AH13" s="75"/>
      <c r="AI13" s="75" t="s">
        <v>2</v>
      </c>
      <c r="AJ13" s="75" t="s">
        <v>0</v>
      </c>
      <c r="AK13" s="75" t="s">
        <v>39</v>
      </c>
      <c r="AL13" s="75"/>
      <c r="AM13" s="75" t="s">
        <v>17</v>
      </c>
      <c r="AN13" s="75" t="s">
        <v>21</v>
      </c>
      <c r="AO13" s="75" t="s">
        <v>23</v>
      </c>
      <c r="AP13" s="75" t="s">
        <v>18</v>
      </c>
      <c r="AQ13" s="75" t="s">
        <v>22</v>
      </c>
      <c r="AR13" s="75" t="s">
        <v>19</v>
      </c>
      <c r="AS13" s="75" t="s">
        <v>24</v>
      </c>
      <c r="AT13" s="75" t="s">
        <v>25</v>
      </c>
      <c r="AU13" s="75" t="s">
        <v>26</v>
      </c>
      <c r="AV13" s="75"/>
      <c r="AW13" s="75" t="s">
        <v>17</v>
      </c>
      <c r="AX13" s="75" t="s">
        <v>21</v>
      </c>
      <c r="AY13" s="75" t="s">
        <v>23</v>
      </c>
      <c r="AZ13" s="75" t="s">
        <v>29</v>
      </c>
      <c r="BA13" s="75" t="s">
        <v>18</v>
      </c>
      <c r="BB13" s="75" t="s">
        <v>22</v>
      </c>
      <c r="BC13" s="75" t="s">
        <v>19</v>
      </c>
      <c r="BD13" s="75" t="s">
        <v>24</v>
      </c>
      <c r="BE13" s="75" t="s">
        <v>30</v>
      </c>
      <c r="BF13" s="75" t="s">
        <v>25</v>
      </c>
      <c r="BG13" s="75" t="s">
        <v>26</v>
      </c>
      <c r="BH13" s="75"/>
      <c r="BI13" s="75" t="s">
        <v>2</v>
      </c>
      <c r="BJ13" s="75" t="s">
        <v>0</v>
      </c>
      <c r="BK13" s="75" t="s">
        <v>17</v>
      </c>
      <c r="BL13" s="75" t="s">
        <v>21</v>
      </c>
      <c r="BM13" s="75" t="s">
        <v>23</v>
      </c>
      <c r="BN13" s="75" t="s">
        <v>18</v>
      </c>
      <c r="BO13" s="75" t="s">
        <v>22</v>
      </c>
      <c r="BP13" s="75" t="s">
        <v>19</v>
      </c>
      <c r="BQ13" s="75" t="s">
        <v>24</v>
      </c>
      <c r="BR13" s="75" t="s">
        <v>25</v>
      </c>
      <c r="BS13" s="75" t="s">
        <v>26</v>
      </c>
      <c r="BT13" s="75"/>
      <c r="BU13" s="75" t="s">
        <v>17</v>
      </c>
      <c r="BV13" s="75" t="s">
        <v>21</v>
      </c>
      <c r="BW13" s="75" t="s">
        <v>23</v>
      </c>
      <c r="BX13" s="75" t="s">
        <v>29</v>
      </c>
      <c r="BY13" s="75" t="s">
        <v>18</v>
      </c>
      <c r="BZ13" s="75" t="s">
        <v>22</v>
      </c>
      <c r="CA13" s="75" t="s">
        <v>19</v>
      </c>
      <c r="CB13" s="75" t="s">
        <v>24</v>
      </c>
      <c r="CC13" s="75" t="s">
        <v>30</v>
      </c>
      <c r="CD13" s="75" t="s">
        <v>25</v>
      </c>
      <c r="CE13" s="75" t="s">
        <v>26</v>
      </c>
      <c r="CF13" s="75" t="s">
        <v>2</v>
      </c>
      <c r="CG13" s="75" t="s">
        <v>0</v>
      </c>
      <c r="CH13" s="75" t="s">
        <v>39</v>
      </c>
      <c r="CI13" s="75"/>
      <c r="CJ13" s="75" t="s">
        <v>17</v>
      </c>
      <c r="CK13" s="75" t="s">
        <v>21</v>
      </c>
      <c r="CL13" s="75" t="s">
        <v>23</v>
      </c>
      <c r="CM13" s="75" t="s">
        <v>18</v>
      </c>
      <c r="CN13" s="75" t="s">
        <v>22</v>
      </c>
      <c r="CO13" s="75" t="s">
        <v>19</v>
      </c>
      <c r="CP13" s="75" t="s">
        <v>24</v>
      </c>
      <c r="CQ13" s="75" t="s">
        <v>25</v>
      </c>
      <c r="CR13" s="75" t="s">
        <v>26</v>
      </c>
      <c r="CS13" s="75"/>
      <c r="CT13" s="75" t="s">
        <v>17</v>
      </c>
      <c r="CU13" s="75" t="s">
        <v>21</v>
      </c>
      <c r="CV13" s="75" t="s">
        <v>23</v>
      </c>
      <c r="CW13" s="75" t="s">
        <v>29</v>
      </c>
      <c r="CX13" s="75" t="s">
        <v>18</v>
      </c>
      <c r="CY13" s="75" t="s">
        <v>22</v>
      </c>
      <c r="CZ13" s="75" t="s">
        <v>19</v>
      </c>
      <c r="DA13" s="75" t="s">
        <v>24</v>
      </c>
      <c r="DB13" s="75" t="s">
        <v>30</v>
      </c>
      <c r="DC13" s="75" t="s">
        <v>25</v>
      </c>
      <c r="DD13" s="75" t="s">
        <v>26</v>
      </c>
      <c r="DE13" s="75"/>
      <c r="DF13" s="75"/>
      <c r="DG13" s="75" t="s">
        <v>1</v>
      </c>
      <c r="DH13" s="75" t="s">
        <v>2</v>
      </c>
      <c r="DI13" s="75" t="s">
        <v>0</v>
      </c>
      <c r="DJ13" s="75" t="s">
        <v>39</v>
      </c>
      <c r="DK13" s="75"/>
      <c r="DL13" s="75"/>
      <c r="DM13" s="75" t="s">
        <v>17</v>
      </c>
      <c r="DN13" s="75" t="s">
        <v>21</v>
      </c>
      <c r="DO13" s="75" t="s">
        <v>23</v>
      </c>
      <c r="DP13" s="75" t="s">
        <v>18</v>
      </c>
      <c r="DQ13" s="75" t="s">
        <v>22</v>
      </c>
      <c r="DR13" s="75" t="s">
        <v>19</v>
      </c>
      <c r="DS13" s="75" t="s">
        <v>24</v>
      </c>
      <c r="DT13" s="75" t="s">
        <v>25</v>
      </c>
      <c r="DU13" s="75" t="s">
        <v>26</v>
      </c>
      <c r="DV13" s="75"/>
      <c r="DW13" s="75" t="s">
        <v>17</v>
      </c>
      <c r="DX13" s="75" t="s">
        <v>21</v>
      </c>
      <c r="DY13" s="75" t="s">
        <v>23</v>
      </c>
      <c r="DZ13" s="75" t="s">
        <v>29</v>
      </c>
      <c r="EA13" s="75" t="s">
        <v>18</v>
      </c>
      <c r="EB13" s="75" t="s">
        <v>22</v>
      </c>
      <c r="EC13" s="75" t="s">
        <v>19</v>
      </c>
      <c r="ED13" s="75" t="s">
        <v>24</v>
      </c>
      <c r="EE13" s="75" t="s">
        <v>30</v>
      </c>
      <c r="EF13" s="75" t="s">
        <v>25</v>
      </c>
      <c r="EG13" s="75" t="s">
        <v>26</v>
      </c>
      <c r="EH13" s="75"/>
      <c r="EI13" s="75"/>
      <c r="EJ13" s="75"/>
    </row>
    <row r="14" spans="1:140" s="9" customFormat="1" ht="101.25" customHeight="1" x14ac:dyDescent="0.25">
      <c r="A14" s="71"/>
      <c r="B14" s="71"/>
      <c r="C14" s="71"/>
      <c r="D14" s="86"/>
      <c r="E14" s="75"/>
      <c r="F14" s="75"/>
      <c r="G14" s="75"/>
      <c r="H14" s="47" t="s">
        <v>1</v>
      </c>
      <c r="I14" s="47" t="s">
        <v>2</v>
      </c>
      <c r="J14" s="47" t="s">
        <v>0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47" t="s">
        <v>2</v>
      </c>
      <c r="AG14" s="47" t="s">
        <v>0</v>
      </c>
      <c r="AH14" s="47" t="s">
        <v>0</v>
      </c>
      <c r="AI14" s="75"/>
      <c r="AJ14" s="75"/>
      <c r="AK14" s="47" t="s">
        <v>2</v>
      </c>
      <c r="AL14" s="47" t="s">
        <v>0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47" t="s">
        <v>0</v>
      </c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47" t="s">
        <v>2</v>
      </c>
      <c r="CI14" s="47" t="s">
        <v>0</v>
      </c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47" t="s">
        <v>0</v>
      </c>
      <c r="DF14" s="47" t="s">
        <v>0</v>
      </c>
      <c r="DG14" s="75"/>
      <c r="DH14" s="75"/>
      <c r="DI14" s="75"/>
      <c r="DJ14" s="47" t="s">
        <v>1</v>
      </c>
      <c r="DK14" s="47" t="s">
        <v>2</v>
      </c>
      <c r="DL14" s="47" t="s">
        <v>0</v>
      </c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47" t="s">
        <v>2</v>
      </c>
      <c r="EI14" s="47" t="s">
        <v>0</v>
      </c>
      <c r="EJ14" s="47" t="s">
        <v>0</v>
      </c>
    </row>
    <row r="15" spans="1:140" s="10" customFormat="1" ht="18.75" x14ac:dyDescent="0.25">
      <c r="A15" s="48">
        <v>1</v>
      </c>
      <c r="B15" s="48">
        <v>2</v>
      </c>
      <c r="C15" s="48">
        <v>3</v>
      </c>
      <c r="D15" s="48">
        <v>415</v>
      </c>
      <c r="E15" s="48">
        <v>416</v>
      </c>
      <c r="F15" s="48">
        <v>417</v>
      </c>
      <c r="G15" s="48">
        <v>418</v>
      </c>
      <c r="H15" s="48">
        <v>419</v>
      </c>
      <c r="I15" s="48">
        <v>420</v>
      </c>
      <c r="J15" s="48">
        <v>421</v>
      </c>
      <c r="K15" s="48">
        <v>422</v>
      </c>
      <c r="L15" s="48">
        <v>423</v>
      </c>
      <c r="M15" s="48">
        <v>424</v>
      </c>
      <c r="N15" s="48">
        <v>425</v>
      </c>
      <c r="O15" s="48">
        <v>426</v>
      </c>
      <c r="P15" s="48">
        <v>427</v>
      </c>
      <c r="Q15" s="48">
        <v>428</v>
      </c>
      <c r="R15" s="48">
        <v>429</v>
      </c>
      <c r="S15" s="48">
        <v>430</v>
      </c>
      <c r="T15" s="48">
        <v>431</v>
      </c>
      <c r="U15" s="48">
        <v>432</v>
      </c>
      <c r="V15" s="48">
        <v>433</v>
      </c>
      <c r="W15" s="48">
        <v>434</v>
      </c>
      <c r="X15" s="48">
        <v>435</v>
      </c>
      <c r="Y15" s="48">
        <v>436</v>
      </c>
      <c r="Z15" s="48">
        <v>437</v>
      </c>
      <c r="AA15" s="48">
        <v>438</v>
      </c>
      <c r="AB15" s="48">
        <v>439</v>
      </c>
      <c r="AC15" s="48">
        <v>440</v>
      </c>
      <c r="AD15" s="48">
        <v>441</v>
      </c>
      <c r="AE15" s="48">
        <v>442</v>
      </c>
      <c r="AF15" s="48">
        <v>443</v>
      </c>
      <c r="AG15" s="48">
        <v>444</v>
      </c>
      <c r="AH15" s="48">
        <v>445</v>
      </c>
      <c r="AI15" s="48">
        <v>446</v>
      </c>
      <c r="AJ15" s="48">
        <v>447</v>
      </c>
      <c r="AK15" s="48">
        <v>448</v>
      </c>
      <c r="AL15" s="48">
        <v>449</v>
      </c>
      <c r="AM15" s="48">
        <v>450</v>
      </c>
      <c r="AN15" s="48">
        <v>451</v>
      </c>
      <c r="AO15" s="48">
        <v>452</v>
      </c>
      <c r="AP15" s="48">
        <v>453</v>
      </c>
      <c r="AQ15" s="48">
        <v>454</v>
      </c>
      <c r="AR15" s="48">
        <v>455</v>
      </c>
      <c r="AS15" s="48">
        <v>456</v>
      </c>
      <c r="AT15" s="48">
        <v>457</v>
      </c>
      <c r="AU15" s="48">
        <v>458</v>
      </c>
      <c r="AV15" s="48">
        <v>459</v>
      </c>
      <c r="AW15" s="48">
        <v>460</v>
      </c>
      <c r="AX15" s="48">
        <v>461</v>
      </c>
      <c r="AY15" s="48">
        <v>462</v>
      </c>
      <c r="AZ15" s="48">
        <v>463</v>
      </c>
      <c r="BA15" s="48">
        <v>464</v>
      </c>
      <c r="BB15" s="48">
        <v>465</v>
      </c>
      <c r="BC15" s="48">
        <v>466</v>
      </c>
      <c r="BD15" s="48">
        <v>467</v>
      </c>
      <c r="BE15" s="48">
        <v>468</v>
      </c>
      <c r="BF15" s="48">
        <v>469</v>
      </c>
      <c r="BG15" s="48">
        <v>470</v>
      </c>
      <c r="BH15" s="48">
        <v>471</v>
      </c>
      <c r="BI15" s="48">
        <v>472</v>
      </c>
      <c r="BJ15" s="48">
        <v>473</v>
      </c>
      <c r="BK15" s="48">
        <v>474</v>
      </c>
      <c r="BL15" s="48">
        <v>475</v>
      </c>
      <c r="BM15" s="48">
        <v>476</v>
      </c>
      <c r="BN15" s="48">
        <v>477</v>
      </c>
      <c r="BO15" s="48">
        <v>478</v>
      </c>
      <c r="BP15" s="48">
        <v>479</v>
      </c>
      <c r="BQ15" s="48">
        <v>480</v>
      </c>
      <c r="BR15" s="48">
        <v>481</v>
      </c>
      <c r="BS15" s="48">
        <v>482</v>
      </c>
      <c r="BT15" s="48">
        <v>483</v>
      </c>
      <c r="BU15" s="48">
        <v>484</v>
      </c>
      <c r="BV15" s="48">
        <v>485</v>
      </c>
      <c r="BW15" s="48">
        <v>486</v>
      </c>
      <c r="BX15" s="48">
        <v>487</v>
      </c>
      <c r="BY15" s="48">
        <v>488</v>
      </c>
      <c r="BZ15" s="48">
        <v>489</v>
      </c>
      <c r="CA15" s="48">
        <v>490</v>
      </c>
      <c r="CB15" s="48">
        <v>491</v>
      </c>
      <c r="CC15" s="48">
        <v>492</v>
      </c>
      <c r="CD15" s="48">
        <v>493</v>
      </c>
      <c r="CE15" s="48">
        <v>494</v>
      </c>
      <c r="CF15" s="48">
        <v>495</v>
      </c>
      <c r="CG15" s="48">
        <v>496</v>
      </c>
      <c r="CH15" s="48">
        <v>497</v>
      </c>
      <c r="CI15" s="48">
        <v>498</v>
      </c>
      <c r="CJ15" s="48">
        <v>499</v>
      </c>
      <c r="CK15" s="48">
        <v>500</v>
      </c>
      <c r="CL15" s="48">
        <v>501</v>
      </c>
      <c r="CM15" s="48">
        <v>502</v>
      </c>
      <c r="CN15" s="48">
        <v>503</v>
      </c>
      <c r="CO15" s="48">
        <v>504</v>
      </c>
      <c r="CP15" s="48">
        <v>505</v>
      </c>
      <c r="CQ15" s="48">
        <v>506</v>
      </c>
      <c r="CR15" s="48">
        <v>507</v>
      </c>
      <c r="CS15" s="48">
        <v>508</v>
      </c>
      <c r="CT15" s="48">
        <v>509</v>
      </c>
      <c r="CU15" s="48">
        <v>510</v>
      </c>
      <c r="CV15" s="48">
        <v>511</v>
      </c>
      <c r="CW15" s="48">
        <v>512</v>
      </c>
      <c r="CX15" s="48">
        <v>513</v>
      </c>
      <c r="CY15" s="48">
        <v>514</v>
      </c>
      <c r="CZ15" s="48">
        <v>515</v>
      </c>
      <c r="DA15" s="48">
        <v>516</v>
      </c>
      <c r="DB15" s="48">
        <v>517</v>
      </c>
      <c r="DC15" s="48">
        <v>518</v>
      </c>
      <c r="DD15" s="48">
        <v>519</v>
      </c>
      <c r="DE15" s="48">
        <v>520</v>
      </c>
      <c r="DF15" s="48">
        <v>521</v>
      </c>
      <c r="DG15" s="48">
        <v>522</v>
      </c>
      <c r="DH15" s="48">
        <v>523</v>
      </c>
      <c r="DI15" s="48">
        <v>524</v>
      </c>
      <c r="DJ15" s="48">
        <v>525</v>
      </c>
      <c r="DK15" s="48">
        <v>526</v>
      </c>
      <c r="DL15" s="48">
        <v>527</v>
      </c>
      <c r="DM15" s="48">
        <v>528</v>
      </c>
      <c r="DN15" s="48">
        <v>529</v>
      </c>
      <c r="DO15" s="48">
        <v>530</v>
      </c>
      <c r="DP15" s="48">
        <v>531</v>
      </c>
      <c r="DQ15" s="48">
        <v>532</v>
      </c>
      <c r="DR15" s="48">
        <v>533</v>
      </c>
      <c r="DS15" s="48">
        <v>534</v>
      </c>
      <c r="DT15" s="48">
        <v>535</v>
      </c>
      <c r="DU15" s="48">
        <v>536</v>
      </c>
      <c r="DV15" s="48">
        <v>537</v>
      </c>
      <c r="DW15" s="48">
        <v>538</v>
      </c>
      <c r="DX15" s="48">
        <v>539</v>
      </c>
      <c r="DY15" s="48">
        <v>540</v>
      </c>
      <c r="DZ15" s="48">
        <v>541</v>
      </c>
      <c r="EA15" s="48">
        <v>542</v>
      </c>
      <c r="EB15" s="48">
        <v>543</v>
      </c>
      <c r="EC15" s="48">
        <v>544</v>
      </c>
      <c r="ED15" s="48">
        <v>545</v>
      </c>
      <c r="EE15" s="48">
        <v>546</v>
      </c>
      <c r="EF15" s="48">
        <v>547</v>
      </c>
      <c r="EG15" s="48">
        <v>548</v>
      </c>
      <c r="EH15" s="48">
        <v>549</v>
      </c>
      <c r="EI15" s="48">
        <v>550</v>
      </c>
      <c r="EJ15" s="48">
        <v>551</v>
      </c>
    </row>
    <row r="16" spans="1:140" s="10" customFormat="1" ht="142.5" customHeight="1" x14ac:dyDescent="0.25">
      <c r="A16" s="35" t="s">
        <v>8</v>
      </c>
      <c r="B16" s="38" t="s">
        <v>221</v>
      </c>
      <c r="C16" s="57"/>
      <c r="D16" s="31">
        <v>22</v>
      </c>
      <c r="E16" s="31">
        <v>0</v>
      </c>
      <c r="F16" s="31">
        <v>0</v>
      </c>
      <c r="G16" s="31">
        <v>22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 t="e">
        <f>ROUND((#REF!*8+#REF!*4)/12,1)</f>
        <v>#REF!</v>
      </c>
      <c r="AJ16" s="31" t="e">
        <f>ROUND((#REF!*8+#REF!*4)/12,1)</f>
        <v>#REF!</v>
      </c>
      <c r="AK16" s="31" t="e">
        <f>ROUND((#REF!*8+#REF!*4)/12,1)</f>
        <v>#REF!</v>
      </c>
      <c r="AL16" s="31" t="e">
        <f>ROUND((#REF!*8+#REF!*4)/12,1)</f>
        <v>#REF!</v>
      </c>
      <c r="AM16" s="31" t="e">
        <f>ROUND((#REF!*8+#REF!*4)/12,1)</f>
        <v>#REF!</v>
      </c>
      <c r="AN16" s="31" t="e">
        <f>ROUND((#REF!*8+#REF!*4)/12,1)</f>
        <v>#REF!</v>
      </c>
      <c r="AO16" s="31" t="e">
        <f>ROUND((#REF!*8+#REF!*4)/12,1)</f>
        <v>#REF!</v>
      </c>
      <c r="AP16" s="31" t="e">
        <f>ROUND((#REF!*8+#REF!*4)/12,1)</f>
        <v>#REF!</v>
      </c>
      <c r="AQ16" s="31" t="e">
        <f>ROUND((#REF!*8+#REF!*4)/12,1)</f>
        <v>#REF!</v>
      </c>
      <c r="AR16" s="31" t="e">
        <f>ROUND((#REF!*8+#REF!*4)/12,1)</f>
        <v>#REF!</v>
      </c>
      <c r="AS16" s="31" t="e">
        <f>ROUND((#REF!*8+#REF!*4)/12,1)</f>
        <v>#REF!</v>
      </c>
      <c r="AT16" s="31" t="e">
        <f>ROUND((#REF!*8+#REF!*4)/12,1)</f>
        <v>#REF!</v>
      </c>
      <c r="AU16" s="31" t="e">
        <f>ROUND((#REF!*8+#REF!*4)/12,1)</f>
        <v>#REF!</v>
      </c>
      <c r="AV16" s="31" t="e">
        <f>ROUND((#REF!*8+#REF!*4)/12,1)</f>
        <v>#REF!</v>
      </c>
      <c r="AW16" s="31" t="e">
        <f>ROUND((#REF!*8+#REF!*4)/12,1)</f>
        <v>#REF!</v>
      </c>
      <c r="AX16" s="31" t="e">
        <f>ROUND((#REF!*8+#REF!*4)/12,1)</f>
        <v>#REF!</v>
      </c>
      <c r="AY16" s="31" t="e">
        <f>ROUND((#REF!*8+#REF!*4)/12,1)</f>
        <v>#REF!</v>
      </c>
      <c r="AZ16" s="31" t="e">
        <f>ROUND((#REF!*8+#REF!*4)/12,1)</f>
        <v>#REF!</v>
      </c>
      <c r="BA16" s="31" t="e">
        <f>ROUND((#REF!*8+#REF!*4)/12,1)</f>
        <v>#REF!</v>
      </c>
      <c r="BB16" s="31" t="e">
        <f>ROUND((#REF!*8+#REF!*4)/12,1)</f>
        <v>#REF!</v>
      </c>
      <c r="BC16" s="31" t="e">
        <f>ROUND((#REF!*8+#REF!*4)/12,1)</f>
        <v>#REF!</v>
      </c>
      <c r="BD16" s="31" t="e">
        <f>ROUND((#REF!*8+#REF!*4)/12,1)</f>
        <v>#REF!</v>
      </c>
      <c r="BE16" s="31" t="e">
        <f>ROUND((#REF!*8+#REF!*4)/12,1)</f>
        <v>#REF!</v>
      </c>
      <c r="BF16" s="31" t="e">
        <f>ROUND((#REF!*8+#REF!*4)/12,1)</f>
        <v>#REF!</v>
      </c>
      <c r="BG16" s="31" t="e">
        <f>ROUND((#REF!*8+#REF!*4)/12,1)</f>
        <v>#REF!</v>
      </c>
      <c r="BH16" s="31" t="e">
        <f>ROUND((#REF!*8+#REF!*4)/12,1)</f>
        <v>#REF!</v>
      </c>
      <c r="BI16" s="31" t="e">
        <f>ROUND((#REF!*8+#REF!*4)/12,1)</f>
        <v>#REF!</v>
      </c>
      <c r="BJ16" s="31" t="e">
        <f>ROUND((#REF!*8+#REF!*4)/12,1)</f>
        <v>#REF!</v>
      </c>
      <c r="BK16" s="31" t="e">
        <f>ROUND((#REF!*8+#REF!*4)/12,1)</f>
        <v>#REF!</v>
      </c>
      <c r="BL16" s="31" t="e">
        <f>ROUND((#REF!*8+#REF!*4)/12,1)</f>
        <v>#REF!</v>
      </c>
      <c r="BM16" s="31" t="e">
        <f>ROUND((#REF!*8+#REF!*4)/12,1)</f>
        <v>#REF!</v>
      </c>
      <c r="BN16" s="31" t="e">
        <f>ROUND((#REF!*8+#REF!*4)/12,1)</f>
        <v>#REF!</v>
      </c>
      <c r="BO16" s="31" t="e">
        <f>ROUND((#REF!*8+#REF!*4)/12,1)</f>
        <v>#REF!</v>
      </c>
      <c r="BP16" s="31" t="e">
        <f>ROUND((#REF!*8+#REF!*4)/12,1)</f>
        <v>#REF!</v>
      </c>
      <c r="BQ16" s="31" t="e">
        <f>ROUND((#REF!*8+#REF!*4)/12,1)</f>
        <v>#REF!</v>
      </c>
      <c r="BR16" s="31" t="e">
        <f>ROUND((#REF!*8+#REF!*4)/12,1)</f>
        <v>#REF!</v>
      </c>
      <c r="BS16" s="31" t="e">
        <f>ROUND((#REF!*8+#REF!*4)/12,1)</f>
        <v>#REF!</v>
      </c>
      <c r="BT16" s="31" t="e">
        <f>ROUND((#REF!*8+#REF!*4)/12,1)</f>
        <v>#REF!</v>
      </c>
      <c r="BU16" s="31" t="e">
        <f>ROUND((#REF!*8+#REF!*4)/12,1)</f>
        <v>#REF!</v>
      </c>
      <c r="BV16" s="31" t="e">
        <f>ROUND((#REF!*8+#REF!*4)/12,1)</f>
        <v>#REF!</v>
      </c>
      <c r="BW16" s="31" t="e">
        <f>ROUND((#REF!*8+#REF!*4)/12,1)</f>
        <v>#REF!</v>
      </c>
      <c r="BX16" s="31" t="e">
        <f>ROUND((#REF!*8+#REF!*4)/12,1)</f>
        <v>#REF!</v>
      </c>
      <c r="BY16" s="31" t="e">
        <f>ROUND((#REF!*8+#REF!*4)/12,1)</f>
        <v>#REF!</v>
      </c>
      <c r="BZ16" s="31" t="e">
        <f>ROUND((#REF!*8+#REF!*4)/12,1)</f>
        <v>#REF!</v>
      </c>
      <c r="CA16" s="31" t="e">
        <f>ROUND((#REF!*8+#REF!*4)/12,1)</f>
        <v>#REF!</v>
      </c>
      <c r="CB16" s="31" t="e">
        <f>ROUND((#REF!*8+#REF!*4)/12,1)</f>
        <v>#REF!</v>
      </c>
      <c r="CC16" s="31" t="e">
        <f>ROUND((#REF!*8+#REF!*4)/12,1)</f>
        <v>#REF!</v>
      </c>
      <c r="CD16" s="31" t="e">
        <f>ROUND((#REF!*8+#REF!*4)/12,1)</f>
        <v>#REF!</v>
      </c>
      <c r="CE16" s="31" t="e">
        <f>ROUND((#REF!*8+#REF!*4)/12,1)</f>
        <v>#REF!</v>
      </c>
      <c r="CF16" s="31" t="e">
        <f>ROUND((#REF!*8+#REF!*4)/12,1)</f>
        <v>#REF!</v>
      </c>
      <c r="CG16" s="31" t="e">
        <f>ROUND((#REF!*8+#REF!*4)/12,1)</f>
        <v>#REF!</v>
      </c>
      <c r="CH16" s="31" t="e">
        <f>ROUND((#REF!*8+#REF!*4)/12,1)</f>
        <v>#REF!</v>
      </c>
      <c r="CI16" s="31" t="e">
        <f>ROUND((#REF!*8+#REF!*4)/12,1)</f>
        <v>#REF!</v>
      </c>
      <c r="CJ16" s="31" t="e">
        <f>ROUND((#REF!*8+#REF!*4)/12,1)</f>
        <v>#REF!</v>
      </c>
      <c r="CK16" s="31" t="e">
        <f>ROUND((#REF!*8+#REF!*4)/12,1)</f>
        <v>#REF!</v>
      </c>
      <c r="CL16" s="31" t="e">
        <f>ROUND((#REF!*8+#REF!*4)/12,1)</f>
        <v>#REF!</v>
      </c>
      <c r="CM16" s="31" t="e">
        <f>ROUND((#REF!*8+#REF!*4)/12,1)</f>
        <v>#REF!</v>
      </c>
      <c r="CN16" s="31" t="e">
        <f>ROUND((#REF!*8+#REF!*4)/12,1)</f>
        <v>#REF!</v>
      </c>
      <c r="CO16" s="31" t="e">
        <f>ROUND((#REF!*8+#REF!*4)/12,1)</f>
        <v>#REF!</v>
      </c>
      <c r="CP16" s="31" t="e">
        <f>ROUND((#REF!*8+#REF!*4)/12,1)</f>
        <v>#REF!</v>
      </c>
      <c r="CQ16" s="31" t="e">
        <f>ROUND((#REF!*8+#REF!*4)/12,1)</f>
        <v>#REF!</v>
      </c>
      <c r="CR16" s="31" t="e">
        <f>ROUND((#REF!*8+#REF!*4)/12,1)</f>
        <v>#REF!</v>
      </c>
      <c r="CS16" s="31" t="e">
        <f>ROUND((#REF!*8+#REF!*4)/12,1)</f>
        <v>#REF!</v>
      </c>
      <c r="CT16" s="31" t="e">
        <f>ROUND((#REF!*8+#REF!*4)/12,1)</f>
        <v>#REF!</v>
      </c>
      <c r="CU16" s="31" t="e">
        <f>ROUND((#REF!*8+#REF!*4)/12,1)</f>
        <v>#REF!</v>
      </c>
      <c r="CV16" s="31" t="e">
        <f>ROUND((#REF!*8+#REF!*4)/12,1)</f>
        <v>#REF!</v>
      </c>
      <c r="CW16" s="31" t="e">
        <f>ROUND((#REF!*8+#REF!*4)/12,1)</f>
        <v>#REF!</v>
      </c>
      <c r="CX16" s="31" t="e">
        <f>ROUND((#REF!*8+#REF!*4)/12,1)</f>
        <v>#REF!</v>
      </c>
      <c r="CY16" s="31" t="e">
        <f>ROUND((#REF!*8+#REF!*4)/12,1)</f>
        <v>#REF!</v>
      </c>
      <c r="CZ16" s="31" t="e">
        <f>ROUND((#REF!*8+#REF!*4)/12,1)</f>
        <v>#REF!</v>
      </c>
      <c r="DA16" s="31" t="e">
        <f>ROUND((#REF!*8+#REF!*4)/12,1)</f>
        <v>#REF!</v>
      </c>
      <c r="DB16" s="31" t="e">
        <f>ROUND((#REF!*8+#REF!*4)/12,1)</f>
        <v>#REF!</v>
      </c>
      <c r="DC16" s="31" t="e">
        <f>ROUND((#REF!*8+#REF!*4)/12,1)</f>
        <v>#REF!</v>
      </c>
      <c r="DD16" s="31" t="e">
        <f>ROUND((#REF!*8+#REF!*4)/12,1)</f>
        <v>#REF!</v>
      </c>
      <c r="DE16" s="31" t="e">
        <f>ROUND((#REF!*8+#REF!*4)/12,1)</f>
        <v>#REF!</v>
      </c>
      <c r="DF16" s="31" t="e">
        <f>ROUND((#REF!*8+#REF!*4)/12,1)</f>
        <v>#REF!</v>
      </c>
      <c r="DG16" s="31" t="e">
        <f>ROUND((#REF!*8+#REF!*4)/12,1)</f>
        <v>#REF!</v>
      </c>
      <c r="DH16" s="31" t="e">
        <f>ROUND((#REF!*8+#REF!*4)/12,1)</f>
        <v>#REF!</v>
      </c>
      <c r="DI16" s="31" t="e">
        <f>ROUND((#REF!*8+#REF!*4)/12,1)</f>
        <v>#REF!</v>
      </c>
      <c r="DJ16" s="31" t="e">
        <f>ROUND((#REF!*8+#REF!*4)/12,1)</f>
        <v>#REF!</v>
      </c>
      <c r="DK16" s="31" t="e">
        <f>ROUND((#REF!*8+#REF!*4)/12,1)</f>
        <v>#REF!</v>
      </c>
      <c r="DL16" s="31" t="e">
        <f>ROUND((#REF!*8+#REF!*4)/12,1)</f>
        <v>#REF!</v>
      </c>
      <c r="DM16" s="31" t="e">
        <f>ROUND((#REF!*8+#REF!*4)/12,1)</f>
        <v>#REF!</v>
      </c>
      <c r="DN16" s="31" t="e">
        <f>ROUND((#REF!*8+#REF!*4)/12,1)</f>
        <v>#REF!</v>
      </c>
      <c r="DO16" s="31" t="e">
        <f>ROUND((#REF!*8+#REF!*4)/12,1)</f>
        <v>#REF!</v>
      </c>
      <c r="DP16" s="31" t="e">
        <f>ROUND((#REF!*8+#REF!*4)/12,1)</f>
        <v>#REF!</v>
      </c>
      <c r="DQ16" s="31" t="e">
        <f>ROUND((#REF!*8+#REF!*4)/12,1)</f>
        <v>#REF!</v>
      </c>
      <c r="DR16" s="31" t="e">
        <f>ROUND((#REF!*8+#REF!*4)/12,1)</f>
        <v>#REF!</v>
      </c>
      <c r="DS16" s="31" t="e">
        <f>ROUND((#REF!*8+#REF!*4)/12,1)</f>
        <v>#REF!</v>
      </c>
      <c r="DT16" s="31" t="e">
        <f>ROUND((#REF!*8+#REF!*4)/12,1)</f>
        <v>#REF!</v>
      </c>
      <c r="DU16" s="31" t="e">
        <f>ROUND((#REF!*8+#REF!*4)/12,1)</f>
        <v>#REF!</v>
      </c>
      <c r="DV16" s="31" t="e">
        <f>ROUND((#REF!*8+#REF!*4)/12,1)</f>
        <v>#REF!</v>
      </c>
      <c r="DW16" s="31" t="e">
        <f>ROUND((#REF!*8+#REF!*4)/12,1)</f>
        <v>#REF!</v>
      </c>
      <c r="DX16" s="31" t="e">
        <f>ROUND((#REF!*8+#REF!*4)/12,1)</f>
        <v>#REF!</v>
      </c>
      <c r="DY16" s="31" t="e">
        <f>ROUND((#REF!*8+#REF!*4)/12,1)</f>
        <v>#REF!</v>
      </c>
      <c r="DZ16" s="31" t="e">
        <f>ROUND((#REF!*8+#REF!*4)/12,1)</f>
        <v>#REF!</v>
      </c>
      <c r="EA16" s="31" t="e">
        <f>ROUND((#REF!*8+#REF!*4)/12,1)</f>
        <v>#REF!</v>
      </c>
      <c r="EB16" s="31" t="e">
        <f>ROUND((#REF!*8+#REF!*4)/12,1)</f>
        <v>#REF!</v>
      </c>
      <c r="EC16" s="31" t="e">
        <f>ROUND((#REF!*8+#REF!*4)/12,1)</f>
        <v>#REF!</v>
      </c>
      <c r="ED16" s="31" t="e">
        <f>ROUND((#REF!*8+#REF!*4)/12,1)</f>
        <v>#REF!</v>
      </c>
      <c r="EE16" s="31" t="e">
        <f>ROUND((#REF!*8+#REF!*4)/12,1)</f>
        <v>#REF!</v>
      </c>
      <c r="EF16" s="31" t="e">
        <f>ROUND((#REF!*8+#REF!*4)/12,1)</f>
        <v>#REF!</v>
      </c>
      <c r="EG16" s="31" t="e">
        <f>ROUND((#REF!*8+#REF!*4)/12,1)</f>
        <v>#REF!</v>
      </c>
      <c r="EH16" s="31" t="e">
        <f>ROUND((#REF!*8+#REF!*4)/12,1)</f>
        <v>#REF!</v>
      </c>
      <c r="EI16" s="31" t="e">
        <f>ROUND((#REF!*8+#REF!*4)/12,1)</f>
        <v>#REF!</v>
      </c>
      <c r="EJ16" s="31" t="e">
        <f>ROUND((#REF!*8+#REF!*4)/12,1)</f>
        <v>#REF!</v>
      </c>
    </row>
    <row r="17" spans="1:140" s="13" customFormat="1" ht="41.25" customHeight="1" x14ac:dyDescent="0.25">
      <c r="A17" s="40"/>
      <c r="B17" s="41" t="s">
        <v>11</v>
      </c>
      <c r="C17" s="42" t="s">
        <v>14</v>
      </c>
      <c r="D17" s="33">
        <f t="shared" ref="D17:AN17" si="0">SUMIFS(D16:D16,$C$16:$C$16,"Городской")</f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0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0"/>
        <v>0</v>
      </c>
      <c r="T17" s="33">
        <f t="shared" si="0"/>
        <v>0</v>
      </c>
      <c r="U17" s="33">
        <f t="shared" si="0"/>
        <v>0</v>
      </c>
      <c r="V17" s="33">
        <f t="shared" si="0"/>
        <v>0</v>
      </c>
      <c r="W17" s="33">
        <f t="shared" si="0"/>
        <v>0</v>
      </c>
      <c r="X17" s="33">
        <f t="shared" si="0"/>
        <v>0</v>
      </c>
      <c r="Y17" s="33">
        <f t="shared" si="0"/>
        <v>0</v>
      </c>
      <c r="Z17" s="33">
        <f t="shared" si="0"/>
        <v>0</v>
      </c>
      <c r="AA17" s="33">
        <f t="shared" si="0"/>
        <v>0</v>
      </c>
      <c r="AB17" s="33">
        <f t="shared" si="0"/>
        <v>0</v>
      </c>
      <c r="AC17" s="33">
        <f t="shared" si="0"/>
        <v>0</v>
      </c>
      <c r="AD17" s="33">
        <f t="shared" si="0"/>
        <v>0</v>
      </c>
      <c r="AE17" s="33">
        <f t="shared" si="0"/>
        <v>0</v>
      </c>
      <c r="AF17" s="33">
        <f t="shared" si="0"/>
        <v>0</v>
      </c>
      <c r="AG17" s="33">
        <f t="shared" si="0"/>
        <v>0</v>
      </c>
      <c r="AH17" s="33">
        <f t="shared" si="0"/>
        <v>0</v>
      </c>
      <c r="AI17" s="33">
        <f t="shared" si="0"/>
        <v>0</v>
      </c>
      <c r="AJ17" s="33">
        <f t="shared" si="0"/>
        <v>0</v>
      </c>
      <c r="AK17" s="33">
        <f t="shared" si="0"/>
        <v>0</v>
      </c>
      <c r="AL17" s="33">
        <f t="shared" si="0"/>
        <v>0</v>
      </c>
      <c r="AM17" s="33">
        <f t="shared" si="0"/>
        <v>0</v>
      </c>
      <c r="AN17" s="33">
        <f t="shared" si="0"/>
        <v>0</v>
      </c>
      <c r="AO17" s="33">
        <f t="shared" ref="AO17:CZ17" si="1">SUMIFS(AO16:AO16,$C$16:$C$16,"Городской")</f>
        <v>0</v>
      </c>
      <c r="AP17" s="33">
        <f t="shared" si="1"/>
        <v>0</v>
      </c>
      <c r="AQ17" s="33">
        <f t="shared" si="1"/>
        <v>0</v>
      </c>
      <c r="AR17" s="33">
        <f t="shared" si="1"/>
        <v>0</v>
      </c>
      <c r="AS17" s="33">
        <f t="shared" si="1"/>
        <v>0</v>
      </c>
      <c r="AT17" s="33">
        <f t="shared" si="1"/>
        <v>0</v>
      </c>
      <c r="AU17" s="33">
        <f t="shared" si="1"/>
        <v>0</v>
      </c>
      <c r="AV17" s="33">
        <f t="shared" si="1"/>
        <v>0</v>
      </c>
      <c r="AW17" s="33">
        <f t="shared" si="1"/>
        <v>0</v>
      </c>
      <c r="AX17" s="33">
        <f t="shared" si="1"/>
        <v>0</v>
      </c>
      <c r="AY17" s="33">
        <f t="shared" si="1"/>
        <v>0</v>
      </c>
      <c r="AZ17" s="33">
        <f t="shared" si="1"/>
        <v>0</v>
      </c>
      <c r="BA17" s="33">
        <f t="shared" si="1"/>
        <v>0</v>
      </c>
      <c r="BB17" s="33">
        <f t="shared" si="1"/>
        <v>0</v>
      </c>
      <c r="BC17" s="33">
        <f t="shared" si="1"/>
        <v>0</v>
      </c>
      <c r="BD17" s="33">
        <f t="shared" si="1"/>
        <v>0</v>
      </c>
      <c r="BE17" s="33">
        <f t="shared" si="1"/>
        <v>0</v>
      </c>
      <c r="BF17" s="33">
        <f t="shared" si="1"/>
        <v>0</v>
      </c>
      <c r="BG17" s="33">
        <f t="shared" si="1"/>
        <v>0</v>
      </c>
      <c r="BH17" s="33">
        <f t="shared" si="1"/>
        <v>0</v>
      </c>
      <c r="BI17" s="33">
        <f t="shared" si="1"/>
        <v>0</v>
      </c>
      <c r="BJ17" s="33">
        <f t="shared" si="1"/>
        <v>0</v>
      </c>
      <c r="BK17" s="33">
        <f t="shared" si="1"/>
        <v>0</v>
      </c>
      <c r="BL17" s="33">
        <f t="shared" si="1"/>
        <v>0</v>
      </c>
      <c r="BM17" s="33">
        <f t="shared" si="1"/>
        <v>0</v>
      </c>
      <c r="BN17" s="33">
        <f t="shared" si="1"/>
        <v>0</v>
      </c>
      <c r="BO17" s="33">
        <f t="shared" si="1"/>
        <v>0</v>
      </c>
      <c r="BP17" s="33">
        <f t="shared" si="1"/>
        <v>0</v>
      </c>
      <c r="BQ17" s="33">
        <f t="shared" si="1"/>
        <v>0</v>
      </c>
      <c r="BR17" s="33">
        <f t="shared" si="1"/>
        <v>0</v>
      </c>
      <c r="BS17" s="33">
        <f t="shared" si="1"/>
        <v>0</v>
      </c>
      <c r="BT17" s="33">
        <f t="shared" si="1"/>
        <v>0</v>
      </c>
      <c r="BU17" s="33">
        <f t="shared" si="1"/>
        <v>0</v>
      </c>
      <c r="BV17" s="33">
        <f t="shared" si="1"/>
        <v>0</v>
      </c>
      <c r="BW17" s="33">
        <f t="shared" si="1"/>
        <v>0</v>
      </c>
      <c r="BX17" s="33">
        <f t="shared" si="1"/>
        <v>0</v>
      </c>
      <c r="BY17" s="33">
        <f t="shared" si="1"/>
        <v>0</v>
      </c>
      <c r="BZ17" s="33">
        <f t="shared" si="1"/>
        <v>0</v>
      </c>
      <c r="CA17" s="33">
        <f t="shared" si="1"/>
        <v>0</v>
      </c>
      <c r="CB17" s="33">
        <f t="shared" si="1"/>
        <v>0</v>
      </c>
      <c r="CC17" s="33">
        <f t="shared" si="1"/>
        <v>0</v>
      </c>
      <c r="CD17" s="33">
        <f t="shared" si="1"/>
        <v>0</v>
      </c>
      <c r="CE17" s="33">
        <f t="shared" si="1"/>
        <v>0</v>
      </c>
      <c r="CF17" s="33">
        <f t="shared" si="1"/>
        <v>0</v>
      </c>
      <c r="CG17" s="33">
        <f t="shared" si="1"/>
        <v>0</v>
      </c>
      <c r="CH17" s="33">
        <f t="shared" si="1"/>
        <v>0</v>
      </c>
      <c r="CI17" s="33">
        <f t="shared" si="1"/>
        <v>0</v>
      </c>
      <c r="CJ17" s="33">
        <f t="shared" si="1"/>
        <v>0</v>
      </c>
      <c r="CK17" s="33">
        <f t="shared" si="1"/>
        <v>0</v>
      </c>
      <c r="CL17" s="33">
        <f t="shared" si="1"/>
        <v>0</v>
      </c>
      <c r="CM17" s="33">
        <f t="shared" si="1"/>
        <v>0</v>
      </c>
      <c r="CN17" s="33">
        <f t="shared" si="1"/>
        <v>0</v>
      </c>
      <c r="CO17" s="33">
        <f t="shared" si="1"/>
        <v>0</v>
      </c>
      <c r="CP17" s="33">
        <f t="shared" si="1"/>
        <v>0</v>
      </c>
      <c r="CQ17" s="33">
        <f t="shared" si="1"/>
        <v>0</v>
      </c>
      <c r="CR17" s="33">
        <f t="shared" si="1"/>
        <v>0</v>
      </c>
      <c r="CS17" s="33">
        <f t="shared" si="1"/>
        <v>0</v>
      </c>
      <c r="CT17" s="33">
        <f t="shared" si="1"/>
        <v>0</v>
      </c>
      <c r="CU17" s="33">
        <f t="shared" si="1"/>
        <v>0</v>
      </c>
      <c r="CV17" s="33">
        <f t="shared" si="1"/>
        <v>0</v>
      </c>
      <c r="CW17" s="33">
        <f t="shared" si="1"/>
        <v>0</v>
      </c>
      <c r="CX17" s="33">
        <f t="shared" si="1"/>
        <v>0</v>
      </c>
      <c r="CY17" s="33">
        <f t="shared" si="1"/>
        <v>0</v>
      </c>
      <c r="CZ17" s="33">
        <f t="shared" si="1"/>
        <v>0</v>
      </c>
      <c r="DA17" s="33">
        <f t="shared" ref="DA17:EJ17" si="2">SUMIFS(DA16:DA16,$C$16:$C$16,"Городской")</f>
        <v>0</v>
      </c>
      <c r="DB17" s="33">
        <f t="shared" si="2"/>
        <v>0</v>
      </c>
      <c r="DC17" s="33">
        <f t="shared" si="2"/>
        <v>0</v>
      </c>
      <c r="DD17" s="33">
        <f t="shared" si="2"/>
        <v>0</v>
      </c>
      <c r="DE17" s="33">
        <f t="shared" si="2"/>
        <v>0</v>
      </c>
      <c r="DF17" s="33">
        <f t="shared" si="2"/>
        <v>0</v>
      </c>
      <c r="DG17" s="33">
        <f t="shared" si="2"/>
        <v>0</v>
      </c>
      <c r="DH17" s="33">
        <f t="shared" si="2"/>
        <v>0</v>
      </c>
      <c r="DI17" s="33">
        <f t="shared" si="2"/>
        <v>0</v>
      </c>
      <c r="DJ17" s="33">
        <f t="shared" si="2"/>
        <v>0</v>
      </c>
      <c r="DK17" s="33">
        <f t="shared" si="2"/>
        <v>0</v>
      </c>
      <c r="DL17" s="33">
        <f t="shared" si="2"/>
        <v>0</v>
      </c>
      <c r="DM17" s="33">
        <f t="shared" si="2"/>
        <v>0</v>
      </c>
      <c r="DN17" s="33">
        <f t="shared" si="2"/>
        <v>0</v>
      </c>
      <c r="DO17" s="33">
        <f t="shared" si="2"/>
        <v>0</v>
      </c>
      <c r="DP17" s="33">
        <f t="shared" si="2"/>
        <v>0</v>
      </c>
      <c r="DQ17" s="33">
        <f t="shared" si="2"/>
        <v>0</v>
      </c>
      <c r="DR17" s="33">
        <f t="shared" si="2"/>
        <v>0</v>
      </c>
      <c r="DS17" s="33">
        <f t="shared" si="2"/>
        <v>0</v>
      </c>
      <c r="DT17" s="33">
        <f t="shared" si="2"/>
        <v>0</v>
      </c>
      <c r="DU17" s="33">
        <f t="shared" si="2"/>
        <v>0</v>
      </c>
      <c r="DV17" s="33">
        <f t="shared" si="2"/>
        <v>0</v>
      </c>
      <c r="DW17" s="33">
        <f t="shared" si="2"/>
        <v>0</v>
      </c>
      <c r="DX17" s="33">
        <f t="shared" si="2"/>
        <v>0</v>
      </c>
      <c r="DY17" s="33">
        <f t="shared" si="2"/>
        <v>0</v>
      </c>
      <c r="DZ17" s="33">
        <f t="shared" si="2"/>
        <v>0</v>
      </c>
      <c r="EA17" s="33">
        <f t="shared" si="2"/>
        <v>0</v>
      </c>
      <c r="EB17" s="33">
        <f t="shared" si="2"/>
        <v>0</v>
      </c>
      <c r="EC17" s="33">
        <f t="shared" si="2"/>
        <v>0</v>
      </c>
      <c r="ED17" s="33">
        <f t="shared" si="2"/>
        <v>0</v>
      </c>
      <c r="EE17" s="33">
        <f t="shared" si="2"/>
        <v>0</v>
      </c>
      <c r="EF17" s="33">
        <f t="shared" si="2"/>
        <v>0</v>
      </c>
      <c r="EG17" s="33">
        <f t="shared" si="2"/>
        <v>0</v>
      </c>
      <c r="EH17" s="33">
        <f t="shared" si="2"/>
        <v>0</v>
      </c>
      <c r="EI17" s="33">
        <f t="shared" si="2"/>
        <v>0</v>
      </c>
      <c r="EJ17" s="33">
        <f t="shared" si="2"/>
        <v>0</v>
      </c>
    </row>
    <row r="18" spans="1:140" s="13" customFormat="1" ht="39.75" customHeight="1" x14ac:dyDescent="0.25">
      <c r="A18" s="40"/>
      <c r="B18" s="41" t="s">
        <v>12</v>
      </c>
      <c r="C18" s="42" t="s">
        <v>14</v>
      </c>
      <c r="D18" s="33">
        <f t="shared" ref="D18:AN18" si="3">SUMIFS(D16:D16,$C$16:$C$16,"Сельский")</f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0</v>
      </c>
      <c r="T18" s="33">
        <f t="shared" si="3"/>
        <v>0</v>
      </c>
      <c r="U18" s="33">
        <f t="shared" si="3"/>
        <v>0</v>
      </c>
      <c r="V18" s="33">
        <f t="shared" si="3"/>
        <v>0</v>
      </c>
      <c r="W18" s="33">
        <f t="shared" si="3"/>
        <v>0</v>
      </c>
      <c r="X18" s="33">
        <f t="shared" si="3"/>
        <v>0</v>
      </c>
      <c r="Y18" s="33">
        <f t="shared" si="3"/>
        <v>0</v>
      </c>
      <c r="Z18" s="33">
        <f t="shared" si="3"/>
        <v>0</v>
      </c>
      <c r="AA18" s="33">
        <f t="shared" si="3"/>
        <v>0</v>
      </c>
      <c r="AB18" s="33">
        <f t="shared" si="3"/>
        <v>0</v>
      </c>
      <c r="AC18" s="33">
        <f t="shared" si="3"/>
        <v>0</v>
      </c>
      <c r="AD18" s="33">
        <f t="shared" si="3"/>
        <v>0</v>
      </c>
      <c r="AE18" s="33">
        <f t="shared" si="3"/>
        <v>0</v>
      </c>
      <c r="AF18" s="33">
        <f t="shared" si="3"/>
        <v>0</v>
      </c>
      <c r="AG18" s="33">
        <f t="shared" si="3"/>
        <v>0</v>
      </c>
      <c r="AH18" s="33">
        <f t="shared" si="3"/>
        <v>0</v>
      </c>
      <c r="AI18" s="33">
        <f t="shared" si="3"/>
        <v>0</v>
      </c>
      <c r="AJ18" s="33">
        <f t="shared" si="3"/>
        <v>0</v>
      </c>
      <c r="AK18" s="33">
        <f t="shared" si="3"/>
        <v>0</v>
      </c>
      <c r="AL18" s="33">
        <f t="shared" si="3"/>
        <v>0</v>
      </c>
      <c r="AM18" s="33">
        <f t="shared" si="3"/>
        <v>0</v>
      </c>
      <c r="AN18" s="33">
        <f t="shared" si="3"/>
        <v>0</v>
      </c>
      <c r="AO18" s="33">
        <f t="shared" ref="AO18:CZ18" si="4">SUMIFS(AO16:AO16,$C$16:$C$16,"Сельский")</f>
        <v>0</v>
      </c>
      <c r="AP18" s="33">
        <f t="shared" si="4"/>
        <v>0</v>
      </c>
      <c r="AQ18" s="33">
        <f t="shared" si="4"/>
        <v>0</v>
      </c>
      <c r="AR18" s="33">
        <f t="shared" si="4"/>
        <v>0</v>
      </c>
      <c r="AS18" s="33">
        <f t="shared" si="4"/>
        <v>0</v>
      </c>
      <c r="AT18" s="33">
        <f t="shared" si="4"/>
        <v>0</v>
      </c>
      <c r="AU18" s="33">
        <f t="shared" si="4"/>
        <v>0</v>
      </c>
      <c r="AV18" s="33">
        <f t="shared" si="4"/>
        <v>0</v>
      </c>
      <c r="AW18" s="33">
        <f t="shared" si="4"/>
        <v>0</v>
      </c>
      <c r="AX18" s="33">
        <f t="shared" si="4"/>
        <v>0</v>
      </c>
      <c r="AY18" s="33">
        <f t="shared" si="4"/>
        <v>0</v>
      </c>
      <c r="AZ18" s="33">
        <f t="shared" si="4"/>
        <v>0</v>
      </c>
      <c r="BA18" s="33">
        <f t="shared" si="4"/>
        <v>0</v>
      </c>
      <c r="BB18" s="33">
        <f t="shared" si="4"/>
        <v>0</v>
      </c>
      <c r="BC18" s="33">
        <f t="shared" si="4"/>
        <v>0</v>
      </c>
      <c r="BD18" s="33">
        <f t="shared" si="4"/>
        <v>0</v>
      </c>
      <c r="BE18" s="33">
        <f t="shared" si="4"/>
        <v>0</v>
      </c>
      <c r="BF18" s="33">
        <f t="shared" si="4"/>
        <v>0</v>
      </c>
      <c r="BG18" s="33">
        <f t="shared" si="4"/>
        <v>0</v>
      </c>
      <c r="BH18" s="33">
        <f t="shared" si="4"/>
        <v>0</v>
      </c>
      <c r="BI18" s="33">
        <f t="shared" si="4"/>
        <v>0</v>
      </c>
      <c r="BJ18" s="33">
        <f t="shared" si="4"/>
        <v>0</v>
      </c>
      <c r="BK18" s="33">
        <f t="shared" si="4"/>
        <v>0</v>
      </c>
      <c r="BL18" s="33">
        <f t="shared" si="4"/>
        <v>0</v>
      </c>
      <c r="BM18" s="33">
        <f t="shared" si="4"/>
        <v>0</v>
      </c>
      <c r="BN18" s="33">
        <f t="shared" si="4"/>
        <v>0</v>
      </c>
      <c r="BO18" s="33">
        <f t="shared" si="4"/>
        <v>0</v>
      </c>
      <c r="BP18" s="33">
        <f t="shared" si="4"/>
        <v>0</v>
      </c>
      <c r="BQ18" s="33">
        <f t="shared" si="4"/>
        <v>0</v>
      </c>
      <c r="BR18" s="33">
        <f t="shared" si="4"/>
        <v>0</v>
      </c>
      <c r="BS18" s="33">
        <f t="shared" si="4"/>
        <v>0</v>
      </c>
      <c r="BT18" s="33">
        <f t="shared" si="4"/>
        <v>0</v>
      </c>
      <c r="BU18" s="33">
        <f t="shared" si="4"/>
        <v>0</v>
      </c>
      <c r="BV18" s="33">
        <f t="shared" si="4"/>
        <v>0</v>
      </c>
      <c r="BW18" s="33">
        <f t="shared" si="4"/>
        <v>0</v>
      </c>
      <c r="BX18" s="33">
        <f t="shared" si="4"/>
        <v>0</v>
      </c>
      <c r="BY18" s="33">
        <f t="shared" si="4"/>
        <v>0</v>
      </c>
      <c r="BZ18" s="33">
        <f t="shared" si="4"/>
        <v>0</v>
      </c>
      <c r="CA18" s="33">
        <f t="shared" si="4"/>
        <v>0</v>
      </c>
      <c r="CB18" s="33">
        <f t="shared" si="4"/>
        <v>0</v>
      </c>
      <c r="CC18" s="33">
        <f t="shared" si="4"/>
        <v>0</v>
      </c>
      <c r="CD18" s="33">
        <f t="shared" si="4"/>
        <v>0</v>
      </c>
      <c r="CE18" s="33">
        <f t="shared" si="4"/>
        <v>0</v>
      </c>
      <c r="CF18" s="33">
        <f t="shared" si="4"/>
        <v>0</v>
      </c>
      <c r="CG18" s="33">
        <f t="shared" si="4"/>
        <v>0</v>
      </c>
      <c r="CH18" s="33">
        <f t="shared" si="4"/>
        <v>0</v>
      </c>
      <c r="CI18" s="33">
        <f t="shared" si="4"/>
        <v>0</v>
      </c>
      <c r="CJ18" s="33">
        <f t="shared" si="4"/>
        <v>0</v>
      </c>
      <c r="CK18" s="33">
        <f t="shared" si="4"/>
        <v>0</v>
      </c>
      <c r="CL18" s="33">
        <f t="shared" si="4"/>
        <v>0</v>
      </c>
      <c r="CM18" s="33">
        <f t="shared" si="4"/>
        <v>0</v>
      </c>
      <c r="CN18" s="33">
        <f t="shared" si="4"/>
        <v>0</v>
      </c>
      <c r="CO18" s="33">
        <f t="shared" si="4"/>
        <v>0</v>
      </c>
      <c r="CP18" s="33">
        <f t="shared" si="4"/>
        <v>0</v>
      </c>
      <c r="CQ18" s="33">
        <f t="shared" si="4"/>
        <v>0</v>
      </c>
      <c r="CR18" s="33">
        <f t="shared" si="4"/>
        <v>0</v>
      </c>
      <c r="CS18" s="33">
        <f t="shared" si="4"/>
        <v>0</v>
      </c>
      <c r="CT18" s="33">
        <f t="shared" si="4"/>
        <v>0</v>
      </c>
      <c r="CU18" s="33">
        <f t="shared" si="4"/>
        <v>0</v>
      </c>
      <c r="CV18" s="33">
        <f t="shared" si="4"/>
        <v>0</v>
      </c>
      <c r="CW18" s="33">
        <f t="shared" si="4"/>
        <v>0</v>
      </c>
      <c r="CX18" s="33">
        <f t="shared" si="4"/>
        <v>0</v>
      </c>
      <c r="CY18" s="33">
        <f t="shared" si="4"/>
        <v>0</v>
      </c>
      <c r="CZ18" s="33">
        <f t="shared" si="4"/>
        <v>0</v>
      </c>
      <c r="DA18" s="33">
        <f t="shared" ref="DA18:EJ18" si="5">SUMIFS(DA16:DA16,$C$16:$C$16,"Сельский")</f>
        <v>0</v>
      </c>
      <c r="DB18" s="33">
        <f t="shared" si="5"/>
        <v>0</v>
      </c>
      <c r="DC18" s="33">
        <f t="shared" si="5"/>
        <v>0</v>
      </c>
      <c r="DD18" s="33">
        <f t="shared" si="5"/>
        <v>0</v>
      </c>
      <c r="DE18" s="33">
        <f t="shared" si="5"/>
        <v>0</v>
      </c>
      <c r="DF18" s="33">
        <f t="shared" si="5"/>
        <v>0</v>
      </c>
      <c r="DG18" s="33">
        <f t="shared" si="5"/>
        <v>0</v>
      </c>
      <c r="DH18" s="33">
        <f t="shared" si="5"/>
        <v>0</v>
      </c>
      <c r="DI18" s="33">
        <f t="shared" si="5"/>
        <v>0</v>
      </c>
      <c r="DJ18" s="33">
        <f t="shared" si="5"/>
        <v>0</v>
      </c>
      <c r="DK18" s="33">
        <f t="shared" si="5"/>
        <v>0</v>
      </c>
      <c r="DL18" s="33">
        <f t="shared" si="5"/>
        <v>0</v>
      </c>
      <c r="DM18" s="33">
        <f t="shared" si="5"/>
        <v>0</v>
      </c>
      <c r="DN18" s="33">
        <f t="shared" si="5"/>
        <v>0</v>
      </c>
      <c r="DO18" s="33">
        <f t="shared" si="5"/>
        <v>0</v>
      </c>
      <c r="DP18" s="33">
        <f t="shared" si="5"/>
        <v>0</v>
      </c>
      <c r="DQ18" s="33">
        <f t="shared" si="5"/>
        <v>0</v>
      </c>
      <c r="DR18" s="33">
        <f t="shared" si="5"/>
        <v>0</v>
      </c>
      <c r="DS18" s="33">
        <f t="shared" si="5"/>
        <v>0</v>
      </c>
      <c r="DT18" s="33">
        <f t="shared" si="5"/>
        <v>0</v>
      </c>
      <c r="DU18" s="33">
        <f t="shared" si="5"/>
        <v>0</v>
      </c>
      <c r="DV18" s="33">
        <f t="shared" si="5"/>
        <v>0</v>
      </c>
      <c r="DW18" s="33">
        <f t="shared" si="5"/>
        <v>0</v>
      </c>
      <c r="DX18" s="33">
        <f t="shared" si="5"/>
        <v>0</v>
      </c>
      <c r="DY18" s="33">
        <f t="shared" si="5"/>
        <v>0</v>
      </c>
      <c r="DZ18" s="33">
        <f t="shared" si="5"/>
        <v>0</v>
      </c>
      <c r="EA18" s="33">
        <f t="shared" si="5"/>
        <v>0</v>
      </c>
      <c r="EB18" s="33">
        <f t="shared" si="5"/>
        <v>0</v>
      </c>
      <c r="EC18" s="33">
        <f t="shared" si="5"/>
        <v>0</v>
      </c>
      <c r="ED18" s="33">
        <f t="shared" si="5"/>
        <v>0</v>
      </c>
      <c r="EE18" s="33">
        <f t="shared" si="5"/>
        <v>0</v>
      </c>
      <c r="EF18" s="33">
        <f t="shared" si="5"/>
        <v>0</v>
      </c>
      <c r="EG18" s="33">
        <f t="shared" si="5"/>
        <v>0</v>
      </c>
      <c r="EH18" s="33">
        <f t="shared" si="5"/>
        <v>0</v>
      </c>
      <c r="EI18" s="33">
        <f t="shared" si="5"/>
        <v>0</v>
      </c>
      <c r="EJ18" s="33">
        <f t="shared" si="5"/>
        <v>0</v>
      </c>
    </row>
    <row r="19" spans="1:140" s="13" customFormat="1" ht="22.5" customHeight="1" x14ac:dyDescent="0.25">
      <c r="A19" s="40"/>
      <c r="B19" s="43" t="s">
        <v>13</v>
      </c>
      <c r="C19" s="44" t="s">
        <v>14</v>
      </c>
      <c r="D19" s="33">
        <f>SUM(D17:D18)</f>
        <v>0</v>
      </c>
      <c r="E19" s="33">
        <f t="shared" ref="E19:BP19" si="6">SUM(E17:E18)</f>
        <v>0</v>
      </c>
      <c r="F19" s="33">
        <f t="shared" si="6"/>
        <v>0</v>
      </c>
      <c r="G19" s="33">
        <f t="shared" si="6"/>
        <v>0</v>
      </c>
      <c r="H19" s="33">
        <f t="shared" si="6"/>
        <v>0</v>
      </c>
      <c r="I19" s="33">
        <f t="shared" si="6"/>
        <v>0</v>
      </c>
      <c r="J19" s="33">
        <f t="shared" si="6"/>
        <v>0</v>
      </c>
      <c r="K19" s="33">
        <f t="shared" si="6"/>
        <v>0</v>
      </c>
      <c r="L19" s="33">
        <f t="shared" si="6"/>
        <v>0</v>
      </c>
      <c r="M19" s="33">
        <f t="shared" si="6"/>
        <v>0</v>
      </c>
      <c r="N19" s="33">
        <f t="shared" si="6"/>
        <v>0</v>
      </c>
      <c r="O19" s="33">
        <f t="shared" si="6"/>
        <v>0</v>
      </c>
      <c r="P19" s="33">
        <f t="shared" si="6"/>
        <v>0</v>
      </c>
      <c r="Q19" s="33">
        <f t="shared" si="6"/>
        <v>0</v>
      </c>
      <c r="R19" s="33">
        <f t="shared" si="6"/>
        <v>0</v>
      </c>
      <c r="S19" s="33">
        <f t="shared" si="6"/>
        <v>0</v>
      </c>
      <c r="T19" s="33">
        <f t="shared" si="6"/>
        <v>0</v>
      </c>
      <c r="U19" s="33">
        <f t="shared" si="6"/>
        <v>0</v>
      </c>
      <c r="V19" s="33">
        <f t="shared" si="6"/>
        <v>0</v>
      </c>
      <c r="W19" s="33">
        <f t="shared" si="6"/>
        <v>0</v>
      </c>
      <c r="X19" s="33">
        <f t="shared" si="6"/>
        <v>0</v>
      </c>
      <c r="Y19" s="33">
        <f t="shared" si="6"/>
        <v>0</v>
      </c>
      <c r="Z19" s="33">
        <f t="shared" si="6"/>
        <v>0</v>
      </c>
      <c r="AA19" s="33">
        <f t="shared" si="6"/>
        <v>0</v>
      </c>
      <c r="AB19" s="33">
        <f t="shared" si="6"/>
        <v>0</v>
      </c>
      <c r="AC19" s="33">
        <f t="shared" si="6"/>
        <v>0</v>
      </c>
      <c r="AD19" s="33">
        <f t="shared" si="6"/>
        <v>0</v>
      </c>
      <c r="AE19" s="33">
        <f t="shared" si="6"/>
        <v>0</v>
      </c>
      <c r="AF19" s="33">
        <f t="shared" si="6"/>
        <v>0</v>
      </c>
      <c r="AG19" s="33">
        <f t="shared" si="6"/>
        <v>0</v>
      </c>
      <c r="AH19" s="33">
        <f t="shared" si="6"/>
        <v>0</v>
      </c>
      <c r="AI19" s="33">
        <f t="shared" si="6"/>
        <v>0</v>
      </c>
      <c r="AJ19" s="33">
        <f t="shared" si="6"/>
        <v>0</v>
      </c>
      <c r="AK19" s="33">
        <f t="shared" si="6"/>
        <v>0</v>
      </c>
      <c r="AL19" s="33">
        <f t="shared" si="6"/>
        <v>0</v>
      </c>
      <c r="AM19" s="33">
        <f t="shared" si="6"/>
        <v>0</v>
      </c>
      <c r="AN19" s="33">
        <f t="shared" si="6"/>
        <v>0</v>
      </c>
      <c r="AO19" s="33">
        <f t="shared" si="6"/>
        <v>0</v>
      </c>
      <c r="AP19" s="33">
        <f t="shared" si="6"/>
        <v>0</v>
      </c>
      <c r="AQ19" s="33">
        <f t="shared" si="6"/>
        <v>0</v>
      </c>
      <c r="AR19" s="33">
        <f t="shared" si="6"/>
        <v>0</v>
      </c>
      <c r="AS19" s="33">
        <f t="shared" si="6"/>
        <v>0</v>
      </c>
      <c r="AT19" s="33">
        <f t="shared" si="6"/>
        <v>0</v>
      </c>
      <c r="AU19" s="33">
        <f t="shared" si="6"/>
        <v>0</v>
      </c>
      <c r="AV19" s="33">
        <f t="shared" si="6"/>
        <v>0</v>
      </c>
      <c r="AW19" s="33">
        <f t="shared" si="6"/>
        <v>0</v>
      </c>
      <c r="AX19" s="33">
        <f t="shared" si="6"/>
        <v>0</v>
      </c>
      <c r="AY19" s="33">
        <f t="shared" si="6"/>
        <v>0</v>
      </c>
      <c r="AZ19" s="33">
        <f t="shared" si="6"/>
        <v>0</v>
      </c>
      <c r="BA19" s="33">
        <f t="shared" si="6"/>
        <v>0</v>
      </c>
      <c r="BB19" s="33">
        <f t="shared" si="6"/>
        <v>0</v>
      </c>
      <c r="BC19" s="33">
        <f t="shared" si="6"/>
        <v>0</v>
      </c>
      <c r="BD19" s="33">
        <f t="shared" si="6"/>
        <v>0</v>
      </c>
      <c r="BE19" s="33">
        <f t="shared" si="6"/>
        <v>0</v>
      </c>
      <c r="BF19" s="33">
        <f t="shared" si="6"/>
        <v>0</v>
      </c>
      <c r="BG19" s="33">
        <f t="shared" si="6"/>
        <v>0</v>
      </c>
      <c r="BH19" s="33">
        <f t="shared" si="6"/>
        <v>0</v>
      </c>
      <c r="BI19" s="33">
        <f t="shared" si="6"/>
        <v>0</v>
      </c>
      <c r="BJ19" s="33">
        <f t="shared" si="6"/>
        <v>0</v>
      </c>
      <c r="BK19" s="33">
        <f t="shared" si="6"/>
        <v>0</v>
      </c>
      <c r="BL19" s="33">
        <f t="shared" si="6"/>
        <v>0</v>
      </c>
      <c r="BM19" s="33">
        <f t="shared" si="6"/>
        <v>0</v>
      </c>
      <c r="BN19" s="33">
        <f t="shared" si="6"/>
        <v>0</v>
      </c>
      <c r="BO19" s="33">
        <f t="shared" si="6"/>
        <v>0</v>
      </c>
      <c r="BP19" s="33">
        <f t="shared" si="6"/>
        <v>0</v>
      </c>
      <c r="BQ19" s="33">
        <f t="shared" ref="BQ19:EB19" si="7">SUM(BQ17:BQ18)</f>
        <v>0</v>
      </c>
      <c r="BR19" s="33">
        <f t="shared" si="7"/>
        <v>0</v>
      </c>
      <c r="BS19" s="33">
        <f t="shared" si="7"/>
        <v>0</v>
      </c>
      <c r="BT19" s="33">
        <f t="shared" si="7"/>
        <v>0</v>
      </c>
      <c r="BU19" s="33">
        <f t="shared" si="7"/>
        <v>0</v>
      </c>
      <c r="BV19" s="33">
        <f t="shared" si="7"/>
        <v>0</v>
      </c>
      <c r="BW19" s="33">
        <f t="shared" si="7"/>
        <v>0</v>
      </c>
      <c r="BX19" s="33">
        <f t="shared" si="7"/>
        <v>0</v>
      </c>
      <c r="BY19" s="33">
        <f t="shared" si="7"/>
        <v>0</v>
      </c>
      <c r="BZ19" s="33">
        <f t="shared" si="7"/>
        <v>0</v>
      </c>
      <c r="CA19" s="33">
        <f t="shared" si="7"/>
        <v>0</v>
      </c>
      <c r="CB19" s="33">
        <f t="shared" si="7"/>
        <v>0</v>
      </c>
      <c r="CC19" s="33">
        <f t="shared" si="7"/>
        <v>0</v>
      </c>
      <c r="CD19" s="33">
        <f t="shared" si="7"/>
        <v>0</v>
      </c>
      <c r="CE19" s="33">
        <f t="shared" si="7"/>
        <v>0</v>
      </c>
      <c r="CF19" s="33">
        <f t="shared" si="7"/>
        <v>0</v>
      </c>
      <c r="CG19" s="33">
        <f t="shared" si="7"/>
        <v>0</v>
      </c>
      <c r="CH19" s="33">
        <f t="shared" si="7"/>
        <v>0</v>
      </c>
      <c r="CI19" s="33">
        <f t="shared" si="7"/>
        <v>0</v>
      </c>
      <c r="CJ19" s="33">
        <f t="shared" si="7"/>
        <v>0</v>
      </c>
      <c r="CK19" s="33">
        <f t="shared" si="7"/>
        <v>0</v>
      </c>
      <c r="CL19" s="33">
        <f t="shared" si="7"/>
        <v>0</v>
      </c>
      <c r="CM19" s="33">
        <f t="shared" si="7"/>
        <v>0</v>
      </c>
      <c r="CN19" s="33">
        <f t="shared" si="7"/>
        <v>0</v>
      </c>
      <c r="CO19" s="33">
        <f t="shared" si="7"/>
        <v>0</v>
      </c>
      <c r="CP19" s="33">
        <f t="shared" si="7"/>
        <v>0</v>
      </c>
      <c r="CQ19" s="33">
        <f t="shared" si="7"/>
        <v>0</v>
      </c>
      <c r="CR19" s="33">
        <f t="shared" si="7"/>
        <v>0</v>
      </c>
      <c r="CS19" s="33">
        <f t="shared" si="7"/>
        <v>0</v>
      </c>
      <c r="CT19" s="33">
        <f t="shared" si="7"/>
        <v>0</v>
      </c>
      <c r="CU19" s="33">
        <f t="shared" si="7"/>
        <v>0</v>
      </c>
      <c r="CV19" s="33">
        <f t="shared" si="7"/>
        <v>0</v>
      </c>
      <c r="CW19" s="33">
        <f t="shared" si="7"/>
        <v>0</v>
      </c>
      <c r="CX19" s="33">
        <f t="shared" si="7"/>
        <v>0</v>
      </c>
      <c r="CY19" s="33">
        <f t="shared" si="7"/>
        <v>0</v>
      </c>
      <c r="CZ19" s="33">
        <f t="shared" si="7"/>
        <v>0</v>
      </c>
      <c r="DA19" s="33">
        <f t="shared" si="7"/>
        <v>0</v>
      </c>
      <c r="DB19" s="33">
        <f t="shared" si="7"/>
        <v>0</v>
      </c>
      <c r="DC19" s="33">
        <f t="shared" si="7"/>
        <v>0</v>
      </c>
      <c r="DD19" s="33">
        <f t="shared" si="7"/>
        <v>0</v>
      </c>
      <c r="DE19" s="33">
        <f t="shared" si="7"/>
        <v>0</v>
      </c>
      <c r="DF19" s="33">
        <f t="shared" si="7"/>
        <v>0</v>
      </c>
      <c r="DG19" s="33">
        <f t="shared" si="7"/>
        <v>0</v>
      </c>
      <c r="DH19" s="33">
        <f t="shared" si="7"/>
        <v>0</v>
      </c>
      <c r="DI19" s="33">
        <f t="shared" si="7"/>
        <v>0</v>
      </c>
      <c r="DJ19" s="33">
        <f t="shared" si="7"/>
        <v>0</v>
      </c>
      <c r="DK19" s="33">
        <f t="shared" si="7"/>
        <v>0</v>
      </c>
      <c r="DL19" s="33">
        <f t="shared" si="7"/>
        <v>0</v>
      </c>
      <c r="DM19" s="33">
        <f t="shared" si="7"/>
        <v>0</v>
      </c>
      <c r="DN19" s="33">
        <f t="shared" si="7"/>
        <v>0</v>
      </c>
      <c r="DO19" s="33">
        <f t="shared" si="7"/>
        <v>0</v>
      </c>
      <c r="DP19" s="33">
        <f t="shared" si="7"/>
        <v>0</v>
      </c>
      <c r="DQ19" s="33">
        <f t="shared" si="7"/>
        <v>0</v>
      </c>
      <c r="DR19" s="33">
        <f t="shared" si="7"/>
        <v>0</v>
      </c>
      <c r="DS19" s="33">
        <f t="shared" si="7"/>
        <v>0</v>
      </c>
      <c r="DT19" s="33">
        <f t="shared" si="7"/>
        <v>0</v>
      </c>
      <c r="DU19" s="33">
        <f t="shared" si="7"/>
        <v>0</v>
      </c>
      <c r="DV19" s="33">
        <f t="shared" si="7"/>
        <v>0</v>
      </c>
      <c r="DW19" s="33">
        <f t="shared" si="7"/>
        <v>0</v>
      </c>
      <c r="DX19" s="33">
        <f t="shared" si="7"/>
        <v>0</v>
      </c>
      <c r="DY19" s="33">
        <f t="shared" si="7"/>
        <v>0</v>
      </c>
      <c r="DZ19" s="33">
        <f t="shared" si="7"/>
        <v>0</v>
      </c>
      <c r="EA19" s="33">
        <f t="shared" si="7"/>
        <v>0</v>
      </c>
      <c r="EB19" s="33">
        <f t="shared" si="7"/>
        <v>0</v>
      </c>
      <c r="EC19" s="33">
        <f t="shared" ref="EC19:EJ19" si="8">SUM(EC17:EC18)</f>
        <v>0</v>
      </c>
      <c r="ED19" s="33">
        <f t="shared" si="8"/>
        <v>0</v>
      </c>
      <c r="EE19" s="33">
        <f t="shared" si="8"/>
        <v>0</v>
      </c>
      <c r="EF19" s="33">
        <f t="shared" si="8"/>
        <v>0</v>
      </c>
      <c r="EG19" s="33">
        <f t="shared" si="8"/>
        <v>0</v>
      </c>
      <c r="EH19" s="33">
        <f t="shared" si="8"/>
        <v>0</v>
      </c>
      <c r="EI19" s="33">
        <f t="shared" si="8"/>
        <v>0</v>
      </c>
      <c r="EJ19" s="33">
        <f t="shared" si="8"/>
        <v>0</v>
      </c>
    </row>
    <row r="20" spans="1:140" x14ac:dyDescent="0.25">
      <c r="D20" s="11"/>
    </row>
    <row r="21" spans="1:140" ht="20.25" x14ac:dyDescent="0.25">
      <c r="D21" s="12"/>
    </row>
    <row r="22" spans="1:140" ht="20.25" x14ac:dyDescent="0.25">
      <c r="D22" s="12"/>
    </row>
    <row r="23" spans="1:140" ht="30.75" x14ac:dyDescent="0.25">
      <c r="T23" s="66"/>
    </row>
    <row r="24" spans="1:140" ht="30.75" x14ac:dyDescent="0.25">
      <c r="T24" s="66"/>
    </row>
  </sheetData>
  <mergeCells count="199">
    <mergeCell ref="DG4:EJ4"/>
    <mergeCell ref="D4:AH4"/>
    <mergeCell ref="AI4:BH4"/>
    <mergeCell ref="BI4:CE4"/>
    <mergeCell ref="CF4:DF4"/>
    <mergeCell ref="A4:A14"/>
    <mergeCell ref="B4:B14"/>
    <mergeCell ref="C4:C14"/>
    <mergeCell ref="DG6:EJ6"/>
    <mergeCell ref="E6:AH6"/>
    <mergeCell ref="AI6:BH6"/>
    <mergeCell ref="BI5:CE5"/>
    <mergeCell ref="CF5:DF5"/>
    <mergeCell ref="DG5:EJ5"/>
    <mergeCell ref="D5:D14"/>
    <mergeCell ref="E5:AH5"/>
    <mergeCell ref="AI5:BH5"/>
    <mergeCell ref="AV8:BG8"/>
    <mergeCell ref="AP9:AQ12"/>
    <mergeCell ref="AR9:AU12"/>
    <mergeCell ref="E7:J12"/>
    <mergeCell ref="K7:AE7"/>
    <mergeCell ref="K9:M12"/>
    <mergeCell ref="N9:O12"/>
    <mergeCell ref="BI6:CE6"/>
    <mergeCell ref="CF6:DF6"/>
    <mergeCell ref="DM8:DU8"/>
    <mergeCell ref="DV8:EG8"/>
    <mergeCell ref="K8:S8"/>
    <mergeCell ref="T8:AE8"/>
    <mergeCell ref="DM7:EG7"/>
    <mergeCell ref="EH7:EI13"/>
    <mergeCell ref="EJ7:EJ13"/>
    <mergeCell ref="BK7:CE7"/>
    <mergeCell ref="CF7:CI12"/>
    <mergeCell ref="CJ7:DD7"/>
    <mergeCell ref="DE7:DE13"/>
    <mergeCell ref="DF7:DF13"/>
    <mergeCell ref="DG7:DL12"/>
    <mergeCell ref="BK8:BS8"/>
    <mergeCell ref="BT8:CE8"/>
    <mergeCell ref="CJ8:CR8"/>
    <mergeCell ref="CS8:DD8"/>
    <mergeCell ref="AF7:AG13"/>
    <mergeCell ref="AH7:AH13"/>
    <mergeCell ref="AI7:AL12"/>
    <mergeCell ref="AM7:BG7"/>
    <mergeCell ref="BH7:BH13"/>
    <mergeCell ref="BI7:BJ12"/>
    <mergeCell ref="AM8:AU8"/>
    <mergeCell ref="BK9:BM12"/>
    <mergeCell ref="BN9:BO12"/>
    <mergeCell ref="AX13:AX14"/>
    <mergeCell ref="AY13:AY14"/>
    <mergeCell ref="AZ13:AZ14"/>
    <mergeCell ref="BA13:BA14"/>
    <mergeCell ref="P9:S12"/>
    <mergeCell ref="T9:T14"/>
    <mergeCell ref="U9:X12"/>
    <mergeCell ref="Y9:Z12"/>
    <mergeCell ref="AA9:AE12"/>
    <mergeCell ref="AM9:AO12"/>
    <mergeCell ref="P13:P14"/>
    <mergeCell ref="Q13:Q14"/>
    <mergeCell ref="R13:R14"/>
    <mergeCell ref="S13:S14"/>
    <mergeCell ref="U13:U14"/>
    <mergeCell ref="V13:V14"/>
    <mergeCell ref="W13:W14"/>
    <mergeCell ref="X13:X14"/>
    <mergeCell ref="Y13:Y14"/>
    <mergeCell ref="Z13:Z14"/>
    <mergeCell ref="BP9:BS12"/>
    <mergeCell ref="BT9:BT14"/>
    <mergeCell ref="BU9:BX12"/>
    <mergeCell ref="BY9:BZ12"/>
    <mergeCell ref="CA9:CE12"/>
    <mergeCell ref="CJ9:CL12"/>
    <mergeCell ref="BV13:BV14"/>
    <mergeCell ref="BW13:BW14"/>
    <mergeCell ref="BX13:BX14"/>
    <mergeCell ref="BY13:BY14"/>
    <mergeCell ref="CF13:CF14"/>
    <mergeCell ref="CG13:CG14"/>
    <mergeCell ref="CH13:CI13"/>
    <mergeCell ref="CJ13:CJ14"/>
    <mergeCell ref="CK13:CK14"/>
    <mergeCell ref="CL13:CL14"/>
    <mergeCell ref="BZ13:BZ14"/>
    <mergeCell ref="CA13:CA14"/>
    <mergeCell ref="CB13:CB14"/>
    <mergeCell ref="CC13:CC14"/>
    <mergeCell ref="CD13:CD14"/>
    <mergeCell ref="CE13:CE14"/>
    <mergeCell ref="E13:E14"/>
    <mergeCell ref="F13:F14"/>
    <mergeCell ref="G13:G14"/>
    <mergeCell ref="EC9:EG12"/>
    <mergeCell ref="DM9:DO12"/>
    <mergeCell ref="DP9:DQ12"/>
    <mergeCell ref="DR9:DU12"/>
    <mergeCell ref="DV9:DV14"/>
    <mergeCell ref="DW9:DZ12"/>
    <mergeCell ref="EA9:EB12"/>
    <mergeCell ref="DN13:DN14"/>
    <mergeCell ref="DO13:DO14"/>
    <mergeCell ref="DP13:DP14"/>
    <mergeCell ref="DQ13:DQ14"/>
    <mergeCell ref="CM9:CN12"/>
    <mergeCell ref="CO9:CR12"/>
    <mergeCell ref="CS9:CS14"/>
    <mergeCell ref="CT9:CW12"/>
    <mergeCell ref="CX9:CY12"/>
    <mergeCell ref="CZ9:DD12"/>
    <mergeCell ref="CM13:CM14"/>
    <mergeCell ref="CN13:CN14"/>
    <mergeCell ref="CO13:CO14"/>
    <mergeCell ref="CP13:CP14"/>
    <mergeCell ref="H13:J13"/>
    <mergeCell ref="K13:K14"/>
    <mergeCell ref="L13:L14"/>
    <mergeCell ref="M13:M14"/>
    <mergeCell ref="N13:N14"/>
    <mergeCell ref="O13:O14"/>
    <mergeCell ref="AJ13:AJ14"/>
    <mergeCell ref="AK13:AL13"/>
    <mergeCell ref="AM13:AM14"/>
    <mergeCell ref="AN13:AN14"/>
    <mergeCell ref="AO13:AO14"/>
    <mergeCell ref="AP13:AP14"/>
    <mergeCell ref="AA13:AA14"/>
    <mergeCell ref="AB13:AB14"/>
    <mergeCell ref="AC13:AC14"/>
    <mergeCell ref="AD13:AD14"/>
    <mergeCell ref="AE13:AE14"/>
    <mergeCell ref="AI13:AI14"/>
    <mergeCell ref="BB13:BB14"/>
    <mergeCell ref="BC13:BC14"/>
    <mergeCell ref="BD13:BD14"/>
    <mergeCell ref="BE13:BE14"/>
    <mergeCell ref="BF13:BF14"/>
    <mergeCell ref="BG13:BG14"/>
    <mergeCell ref="AQ13:AQ14"/>
    <mergeCell ref="AR13:AR14"/>
    <mergeCell ref="AS13:AS14"/>
    <mergeCell ref="AT13:AT14"/>
    <mergeCell ref="AU13:AU14"/>
    <mergeCell ref="AW13:AW14"/>
    <mergeCell ref="AV9:AV14"/>
    <mergeCell ref="AW9:AZ12"/>
    <mergeCell ref="BA9:BB12"/>
    <mergeCell ref="BC9:BG12"/>
    <mergeCell ref="BO13:BO14"/>
    <mergeCell ref="BP13:BP14"/>
    <mergeCell ref="BQ13:BQ14"/>
    <mergeCell ref="BR13:BR14"/>
    <mergeCell ref="BS13:BS14"/>
    <mergeCell ref="BU13:BU14"/>
    <mergeCell ref="BI13:BI14"/>
    <mergeCell ref="BJ13:BJ14"/>
    <mergeCell ref="BK13:BK14"/>
    <mergeCell ref="BL13:BL14"/>
    <mergeCell ref="BM13:BM14"/>
    <mergeCell ref="BN13:BN14"/>
    <mergeCell ref="CY13:CY14"/>
    <mergeCell ref="CZ13:CZ14"/>
    <mergeCell ref="DA13:DA14"/>
    <mergeCell ref="DB13:DB14"/>
    <mergeCell ref="DC13:DC14"/>
    <mergeCell ref="CQ13:CQ14"/>
    <mergeCell ref="CR13:CR14"/>
    <mergeCell ref="CT13:CT14"/>
    <mergeCell ref="CU13:CU14"/>
    <mergeCell ref="CV13:CV14"/>
    <mergeCell ref="CW13:CW14"/>
    <mergeCell ref="EE13:EE14"/>
    <mergeCell ref="EF13:EF14"/>
    <mergeCell ref="EG13:EG14"/>
    <mergeCell ref="C2:S2"/>
    <mergeCell ref="N1:S1"/>
    <mergeCell ref="DY13:DY14"/>
    <mergeCell ref="DZ13:DZ14"/>
    <mergeCell ref="EA13:EA14"/>
    <mergeCell ref="EB13:EB14"/>
    <mergeCell ref="EC13:EC14"/>
    <mergeCell ref="ED13:ED14"/>
    <mergeCell ref="DR13:DR14"/>
    <mergeCell ref="DS13:DS14"/>
    <mergeCell ref="DT13:DT14"/>
    <mergeCell ref="DU13:DU14"/>
    <mergeCell ref="DW13:DW14"/>
    <mergeCell ref="DX13:DX14"/>
    <mergeCell ref="DD13:DD14"/>
    <mergeCell ref="DG13:DG14"/>
    <mergeCell ref="DH13:DH14"/>
    <mergeCell ref="DI13:DI14"/>
    <mergeCell ref="DJ13:DL13"/>
    <mergeCell ref="DM13:DM14"/>
    <mergeCell ref="CX13:CX14"/>
  </mergeCells>
  <pageMargins left="0.78740157480314965" right="0.78740157480314965" top="1.1811023622047245" bottom="0.39370078740157483" header="0.78740157480314965" footer="0.31496062992125984"/>
  <pageSetup paperSize="9" scale="40" firstPageNumber="31" orientation="landscape" useFirstPageNumber="1" r:id="rId1"/>
  <headerFooter>
    <oddHeader>&amp;C&amp;"Times New Roman,обычный"&amp;28&amp;P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МДОО</vt:lpstr>
      <vt:lpstr>ЧОО</vt:lpstr>
      <vt:lpstr>ЧДОО</vt:lpstr>
      <vt:lpstr>МОО</vt:lpstr>
      <vt:lpstr>МОО (2)</vt:lpstr>
      <vt:lpstr>МДОО (2)</vt:lpstr>
      <vt:lpstr>ЧОО (2)</vt:lpstr>
      <vt:lpstr>ЧДОО (2)</vt:lpstr>
      <vt:lpstr>МОО!Заголовки_для_печати</vt:lpstr>
      <vt:lpstr>'МОО (2)'!Заголовки_для_печати</vt:lpstr>
      <vt:lpstr>МДОО!Область_печати</vt:lpstr>
      <vt:lpstr>'МДОО (2)'!Область_печати</vt:lpstr>
      <vt:lpstr>'МОО (2)'!Область_печати</vt:lpstr>
      <vt:lpstr>'ЧДОО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2020-05-29T12:18:41Z</dcterms:modified>
</cp:coreProperties>
</file>