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0 год\СОВЕТ 76 от 09.09.2020\448-76-РСД уточнение бюджета сентябрь 20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'2017-ут1'!$A$4:$B$11</definedName>
  </definedNames>
  <calcPr calcId="152511"/>
</workbook>
</file>

<file path=xl/calcChain.xml><?xml version="1.0" encoding="utf-8"?>
<calcChain xmlns="http://schemas.openxmlformats.org/spreadsheetml/2006/main">
  <c r="C16" i="18" l="1"/>
  <c r="C15" i="18"/>
  <c r="C14" i="18"/>
  <c r="I16" i="18"/>
  <c r="I15" i="18"/>
  <c r="I14" i="18"/>
  <c r="F14" i="18"/>
  <c r="F16" i="18"/>
  <c r="F15" i="18"/>
  <c r="K8" i="18"/>
  <c r="I13" i="18"/>
  <c r="F13" i="18"/>
  <c r="C13" i="18"/>
  <c r="I12" i="18"/>
  <c r="F12" i="18"/>
  <c r="C12" i="18"/>
  <c r="I11" i="18"/>
  <c r="F11" i="18"/>
  <c r="C11" i="18"/>
  <c r="I10" i="18"/>
  <c r="F10" i="18"/>
  <c r="C10" i="18"/>
  <c r="J8" i="18"/>
  <c r="H8" i="18"/>
  <c r="E8" i="18"/>
  <c r="D8" i="18"/>
  <c r="G8" i="18" l="1"/>
  <c r="I8" i="18"/>
  <c r="F8" i="18"/>
  <c r="C8" i="18"/>
</calcChain>
</file>

<file path=xl/sharedStrings.xml><?xml version="1.0" encoding="utf-8"?>
<sst xmlns="http://schemas.openxmlformats.org/spreadsheetml/2006/main" count="35" uniqueCount="25">
  <si>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</si>
  <si>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</si>
  <si>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</si>
  <si>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</si>
  <si>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</si>
  <si>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</si>
  <si>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</si>
  <si>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</si>
  <si>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</si>
  <si>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Объемы финансирования  на 2020 год
(тыс. рублей)</t>
  </si>
  <si>
    <t>4.</t>
  </si>
  <si>
    <t>5.</t>
  </si>
  <si>
    <t>Реконструкция очистных сооружений, в/г Ногинск-5, д.Всеволодово, Электросталь г.о., в том числе ПИР</t>
  </si>
  <si>
    <t>Реконструкция биологических очистных сооружений канализации по адресу: городской округ Электросталь, пос.Фрязево (в том числе ПИР)</t>
  </si>
  <si>
    <t>Строительство и реконструкция станции обезжелезования с.Иванисово, городской округ Электросталь</t>
  </si>
  <si>
    <t>Строительство ВЗУ д.Есино г.о.Электросталь</t>
  </si>
  <si>
    <t>6.</t>
  </si>
  <si>
    <t>7.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</si>
  <si>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2020 год и плановый период 2021 и 2022 годов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</si>
  <si>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</si>
  <si>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</si>
  <si>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Объемы финансирования  на 2021 год
(тыс. рублей)</t>
  </si>
  <si>
    <t>Объемы финансирования на  2022 год
(тыс. рублей)</t>
  </si>
  <si>
    <t>Строительство нового здания школы на 275 мест (МБОУ "Фрязевская школа № 41 имени Б.А. Воробьева") по адресу: Московская область, г.о. Электросталь, д. Степаново (ПИР и строительство)</t>
  </si>
  <si>
    <t>Приложение № 7
к решению Совета депутатов
городского округа Электросталь
Московской области
от 11.09.2020 № 448/76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</si>
</sst>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3" fillId="2" borderId="1" xfId="0" applyNumberFormat="1" applyFont="1" applyFill="1" applyBorder="1" applyAlignment="1">
      <alignment horizontal="center" vertical="top"/>
    </xf>
    <xf numFmtId="165" fontId="12" fillId="0" borderId="1" xfId="0" applyNumberFormat="1" applyFont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left" vertical="top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showRuler="0" zoomScaleSheetLayoutView="75" workbookViewId="0">
      <selection activeCell="H1" sqref="H1:K1"/>
    </sheetView>
  </sheetViews>
  <sheetFormatPr defaultColWidth="9.28515625" defaultRowHeight="15.75" x14ac:dyDescent="0.25"/>
  <cols>
    <col min="1" max="1" width="4.28515625" style="7" bestFit="1" customWidth="1"/>
    <col min="2" max="2" width="53.140625" style="6" customWidth="1"/>
    <col min="3" max="3" width="9.28515625" style="5" customWidth="1"/>
    <col min="4" max="4" width="10.42578125" style="5" customWidth="1"/>
    <col min="5" max="5" width="9.140625" style="5" customWidth="1"/>
    <col min="6" max="6" width="9" style="5" customWidth="1"/>
    <col min="7" max="7" width="10.140625" style="5" customWidth="1"/>
    <col min="8" max="8" width="9.28515625" style="5"/>
    <col min="9" max="9" width="8.140625" style="5" customWidth="1"/>
    <col min="10" max="10" width="10" style="5" customWidth="1"/>
    <col min="11" max="11" width="9.42578125" style="5" customWidth="1"/>
    <col min="12" max="16384" width="9.28515625" style="5"/>
  </cols>
  <sheetData>
    <row r="1" spans="1:11" customFormat="1" ht="68.099999999999994" customHeight="1" x14ac:dyDescent="0.25">
      <c r="B1" s="3"/>
      <c r="C1" s="3"/>
      <c r="H1" s="35" t="s">
        <v>24</v>
      </c>
      <c r="I1" s="35"/>
      <c r="J1" s="35"/>
      <c r="K1" s="35"/>
    </row>
    <row r="2" spans="1:11" s="1" customFormat="1" ht="47.65" customHeight="1" x14ac:dyDescent="0.25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1.5" hidden="1" customHeight="1" x14ac:dyDescent="0.25">
      <c r="A3" s="32"/>
      <c r="B3" s="32"/>
      <c r="E3" s="2"/>
    </row>
    <row r="4" spans="1:11" s="4" customFormat="1" ht="41.45" customHeight="1" x14ac:dyDescent="0.25">
      <c r="A4" s="33" t="s">
        <v>4</v>
      </c>
      <c r="B4" s="34" t="s">
        <v>3</v>
      </c>
      <c r="C4" s="30" t="s">
        <v>9</v>
      </c>
      <c r="D4" s="30"/>
      <c r="E4" s="30"/>
      <c r="F4" s="30" t="s">
        <v>21</v>
      </c>
      <c r="G4" s="30"/>
      <c r="H4" s="30"/>
      <c r="I4" s="30" t="s">
        <v>22</v>
      </c>
      <c r="J4" s="30"/>
      <c r="K4" s="30"/>
    </row>
    <row r="5" spans="1:11" s="4" customFormat="1" ht="12.6" customHeight="1" x14ac:dyDescent="0.25">
      <c r="A5" s="33"/>
      <c r="B5" s="34"/>
      <c r="C5" s="30" t="s">
        <v>0</v>
      </c>
      <c r="D5" s="30" t="s">
        <v>1</v>
      </c>
      <c r="E5" s="30"/>
      <c r="F5" s="30" t="s">
        <v>0</v>
      </c>
      <c r="G5" s="30" t="s">
        <v>1</v>
      </c>
      <c r="H5" s="30"/>
      <c r="I5" s="30" t="s">
        <v>0</v>
      </c>
      <c r="J5" s="30" t="s">
        <v>1</v>
      </c>
      <c r="K5" s="30"/>
    </row>
    <row r="6" spans="1:11" s="4" customFormat="1" ht="37.5" customHeight="1" x14ac:dyDescent="0.25">
      <c r="A6" s="33"/>
      <c r="B6" s="34"/>
      <c r="C6" s="30"/>
      <c r="D6" s="29" t="s">
        <v>2</v>
      </c>
      <c r="E6" s="29" t="s">
        <v>5</v>
      </c>
      <c r="F6" s="30"/>
      <c r="G6" s="29" t="s">
        <v>2</v>
      </c>
      <c r="H6" s="29" t="s">
        <v>5</v>
      </c>
      <c r="I6" s="30"/>
      <c r="J6" s="29" t="s">
        <v>2</v>
      </c>
      <c r="K6" s="29" t="s">
        <v>5</v>
      </c>
    </row>
    <row r="7" spans="1:11" s="4" customFormat="1" ht="12" customHeight="1" x14ac:dyDescent="0.25">
      <c r="A7" s="12">
        <v>1</v>
      </c>
      <c r="B7" s="13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spans="1:11" s="8" customFormat="1" ht="16.899999999999999" customHeight="1" x14ac:dyDescent="0.25">
      <c r="A8" s="14"/>
      <c r="B8" s="15" t="s">
        <v>0</v>
      </c>
      <c r="C8" s="11">
        <f t="shared" ref="C8:K8" si="0">SUM(C10:C16)</f>
        <v>1265840.7</v>
      </c>
      <c r="D8" s="11">
        <f t="shared" si="0"/>
        <v>1202102.2</v>
      </c>
      <c r="E8" s="11">
        <f t="shared" si="0"/>
        <v>63738.5</v>
      </c>
      <c r="F8" s="11">
        <f t="shared" si="0"/>
        <v>289262.30000000005</v>
      </c>
      <c r="G8" s="11">
        <f t="shared" si="0"/>
        <v>257695.2</v>
      </c>
      <c r="H8" s="11">
        <f t="shared" si="0"/>
        <v>31567.100000000002</v>
      </c>
      <c r="I8" s="11">
        <f t="shared" si="0"/>
        <v>363194.2</v>
      </c>
      <c r="J8" s="11">
        <f t="shared" si="0"/>
        <v>289862</v>
      </c>
      <c r="K8" s="11">
        <f t="shared" si="0"/>
        <v>73332.2</v>
      </c>
    </row>
    <row r="9" spans="1:11" s="4" customFormat="1" ht="13.15" customHeight="1" x14ac:dyDescent="0.25">
      <c r="A9" s="16"/>
      <c r="B9" s="17" t="s">
        <v>1</v>
      </c>
      <c r="C9" s="18"/>
      <c r="D9" s="18"/>
      <c r="E9" s="18"/>
      <c r="F9" s="18"/>
      <c r="G9" s="18"/>
      <c r="H9" s="18"/>
      <c r="I9" s="18"/>
      <c r="J9" s="18"/>
      <c r="K9" s="18"/>
    </row>
    <row r="10" spans="1:11" s="4" customFormat="1" ht="24.6" customHeight="1" x14ac:dyDescent="0.25">
      <c r="A10" s="19" t="s">
        <v>6</v>
      </c>
      <c r="B10" s="20" t="s">
        <v>12</v>
      </c>
      <c r="C10" s="21">
        <f>+D10+E10</f>
        <v>18509.5</v>
      </c>
      <c r="D10" s="22">
        <v>17584</v>
      </c>
      <c r="E10" s="22">
        <v>925.5</v>
      </c>
      <c r="F10" s="21">
        <f>+G10+H10</f>
        <v>150000</v>
      </c>
      <c r="G10" s="23">
        <v>142500</v>
      </c>
      <c r="H10" s="23">
        <v>7500</v>
      </c>
      <c r="I10" s="21">
        <f>+J10+K10</f>
        <v>51490.5</v>
      </c>
      <c r="J10" s="23">
        <v>48916</v>
      </c>
      <c r="K10" s="23">
        <v>2574.5</v>
      </c>
    </row>
    <row r="11" spans="1:11" ht="24.95" customHeight="1" x14ac:dyDescent="0.25">
      <c r="A11" s="19" t="s">
        <v>7</v>
      </c>
      <c r="B11" s="20" t="s">
        <v>13</v>
      </c>
      <c r="C11" s="21">
        <f>+D11+E11</f>
        <v>7986.7</v>
      </c>
      <c r="D11" s="23">
        <v>7188</v>
      </c>
      <c r="E11" s="23">
        <v>798.7</v>
      </c>
      <c r="F11" s="21">
        <f>+G11+H11</f>
        <v>42013.4</v>
      </c>
      <c r="G11" s="23">
        <v>37812</v>
      </c>
      <c r="H11" s="23">
        <v>4201.3999999999996</v>
      </c>
      <c r="I11" s="21">
        <f>+J11+K11</f>
        <v>0</v>
      </c>
      <c r="J11" s="23">
        <v>0</v>
      </c>
      <c r="K11" s="23">
        <v>0</v>
      </c>
    </row>
    <row r="12" spans="1:11" ht="24.95" customHeight="1" x14ac:dyDescent="0.25">
      <c r="A12" s="19" t="s">
        <v>8</v>
      </c>
      <c r="B12" s="20" t="s">
        <v>14</v>
      </c>
      <c r="C12" s="21">
        <f>+D12+E12</f>
        <v>0</v>
      </c>
      <c r="D12" s="23">
        <v>0</v>
      </c>
      <c r="E12" s="23">
        <v>0</v>
      </c>
      <c r="F12" s="21">
        <f>+G12+H12</f>
        <v>9300.5</v>
      </c>
      <c r="G12" s="23">
        <v>7393.5</v>
      </c>
      <c r="H12" s="23">
        <v>1907</v>
      </c>
      <c r="I12" s="21">
        <f>+J12+K12</f>
        <v>0</v>
      </c>
      <c r="J12" s="23">
        <v>0</v>
      </c>
      <c r="K12" s="23">
        <v>0</v>
      </c>
    </row>
    <row r="13" spans="1:11" ht="15.6" customHeight="1" x14ac:dyDescent="0.25">
      <c r="A13" s="19" t="s">
        <v>10</v>
      </c>
      <c r="B13" s="24" t="s">
        <v>15</v>
      </c>
      <c r="C13" s="21">
        <f>+D13+E13</f>
        <v>0</v>
      </c>
      <c r="D13" s="23">
        <v>0</v>
      </c>
      <c r="E13" s="23">
        <v>0</v>
      </c>
      <c r="F13" s="21">
        <f>+G13+H13</f>
        <v>70000</v>
      </c>
      <c r="G13" s="23">
        <v>55650</v>
      </c>
      <c r="H13" s="23">
        <v>14350</v>
      </c>
      <c r="I13" s="21">
        <f>+J13+K13</f>
        <v>0</v>
      </c>
      <c r="J13" s="23">
        <v>0</v>
      </c>
      <c r="K13" s="23">
        <v>0</v>
      </c>
    </row>
    <row r="14" spans="1:11" ht="38.450000000000003" customHeight="1" x14ac:dyDescent="0.25">
      <c r="A14" s="19" t="s">
        <v>11</v>
      </c>
      <c r="B14" s="24" t="s">
        <v>19</v>
      </c>
      <c r="C14" s="21">
        <f t="shared" ref="C14:C16" si="1">+D14+E14</f>
        <v>358400</v>
      </c>
      <c r="D14" s="25">
        <v>340771.1</v>
      </c>
      <c r="E14" s="25">
        <v>17628.900000000001</v>
      </c>
      <c r="F14" s="21">
        <f t="shared" ref="F14:F16" si="2">+G14+H14</f>
        <v>0</v>
      </c>
      <c r="G14" s="25">
        <v>0</v>
      </c>
      <c r="H14" s="25">
        <v>0</v>
      </c>
      <c r="I14" s="21">
        <f t="shared" ref="I14:I16" si="3">+J14+K14</f>
        <v>0</v>
      </c>
      <c r="J14" s="25">
        <v>0</v>
      </c>
      <c r="K14" s="25">
        <v>0</v>
      </c>
    </row>
    <row r="15" spans="1:11" ht="38.25" customHeight="1" x14ac:dyDescent="0.25">
      <c r="A15" s="19" t="s">
        <v>16</v>
      </c>
      <c r="B15" s="24" t="s">
        <v>20</v>
      </c>
      <c r="C15" s="21">
        <f t="shared" si="1"/>
        <v>880944.5</v>
      </c>
      <c r="D15" s="25">
        <v>836559.1</v>
      </c>
      <c r="E15" s="25">
        <v>44385.4</v>
      </c>
      <c r="F15" s="21">
        <f t="shared" si="2"/>
        <v>0</v>
      </c>
      <c r="G15" s="25">
        <v>0</v>
      </c>
      <c r="H15" s="25">
        <v>0</v>
      </c>
      <c r="I15" s="21">
        <f t="shared" si="3"/>
        <v>0</v>
      </c>
      <c r="J15" s="25">
        <v>0</v>
      </c>
      <c r="K15" s="25">
        <v>0</v>
      </c>
    </row>
    <row r="16" spans="1:11" ht="39" customHeight="1" x14ac:dyDescent="0.25">
      <c r="A16" s="19" t="s">
        <v>17</v>
      </c>
      <c r="B16" s="20" t="s">
        <v>23</v>
      </c>
      <c r="C16" s="21">
        <f t="shared" si="1"/>
        <v>0</v>
      </c>
      <c r="D16" s="23">
        <v>0</v>
      </c>
      <c r="E16" s="23">
        <v>0</v>
      </c>
      <c r="F16" s="21">
        <f t="shared" si="2"/>
        <v>17948.400000000001</v>
      </c>
      <c r="G16" s="23">
        <v>14339.7</v>
      </c>
      <c r="H16" s="23">
        <v>3608.7</v>
      </c>
      <c r="I16" s="21">
        <f t="shared" si="3"/>
        <v>311703.7</v>
      </c>
      <c r="J16" s="23">
        <v>240946</v>
      </c>
      <c r="K16" s="23">
        <v>70757.7</v>
      </c>
    </row>
    <row r="17" spans="1:11" x14ac:dyDescent="0.25">
      <c r="A17" s="26"/>
      <c r="B17" s="27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25">
      <c r="A18" s="26"/>
      <c r="B18" s="27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25">
      <c r="B19" s="9"/>
    </row>
  </sheetData>
  <mergeCells count="14">
    <mergeCell ref="H1:K1"/>
    <mergeCell ref="F4:H4"/>
    <mergeCell ref="F5:F6"/>
    <mergeCell ref="G5:H5"/>
    <mergeCell ref="I4:K4"/>
    <mergeCell ref="I5:I6"/>
    <mergeCell ref="J5:K5"/>
    <mergeCell ref="A2:K2"/>
    <mergeCell ref="A3:B3"/>
    <mergeCell ref="A4:A6"/>
    <mergeCell ref="C4:E4"/>
    <mergeCell ref="D5:E5"/>
    <mergeCell ref="C5:C6"/>
    <mergeCell ref="B4:B6"/>
  </mergeCells>
  <phoneticPr fontId="4" type="noConversion"/>
  <printOptions verticalCentered="1"/>
  <pageMargins left="0.78740157480314965" right="0.39370078740157483" top="1.1811023622047245" bottom="0.78740157480314965" header="0.59055118110236227" footer="0"/>
  <pageSetup paperSize="9" scale="9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2020-07-28T09:14:07Z</cp:lastPrinted>
  <dcterms:created xsi:type="dcterms:W3CDTF">2012-09-21T05:45:21Z</dcterms:created>
  <dcterms:modified xsi:type="dcterms:W3CDTF">2020-09-22T09:00:49Z</dcterms:modified>
</cp:coreProperties>
</file>