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\МПА-2019\20-1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Лист1!$A$1:$BC$48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1" l="1"/>
  <c r="AY44" i="1" l="1"/>
  <c r="AH44" i="1" l="1"/>
  <c r="AE44" i="1"/>
  <c r="Y44" i="1"/>
  <c r="V44" i="1"/>
  <c r="U44" i="1"/>
</calcChain>
</file>

<file path=xl/sharedStrings.xml><?xml version="1.0" encoding="utf-8"?>
<sst xmlns="http://schemas.openxmlformats.org/spreadsheetml/2006/main" count="154" uniqueCount="86">
  <si>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</si>
  <si>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</si>
  <si>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</si>
  <si>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</si>
  <si>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</si>
  <si>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</si>
  <si>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</si>
  <si>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</si>
  <si>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</si>
  <si>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</si>
  <si>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</si>
  <si>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</si>
  <si>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</si>
  <si>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</si>
  <si>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</si>
  <si>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</si>
  <si>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</si>
  <si>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</si>
  <si>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</si>
  <si>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</si>
  <si>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</si>
  <si>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</si>
  <si>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</si>
  <si>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</si>
  <si>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</si>
  <si>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</si>
  <si>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</si>
  <si>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</si>
  <si>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</si>
  <si>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</si>
  <si>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</si>
  <si>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</si>
  <si>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</si>
  <si>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</si>
  <si>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</si>
  <si>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</si>
  <si>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</si>
  <si>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</si>
  <si>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</si>
  <si>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</si>
  <si>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</si>
  <si>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</si>
  <si>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</si>
  <si>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</si>
  <si>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>»</t>
  </si>
  <si>
    <t xml:space="preserve">городской округ Электросталь </t>
  </si>
  <si>
    <t>Итого по муниципальному образованию</t>
  </si>
  <si>
    <t>Панельный</t>
  </si>
  <si>
    <t>Кирпич</t>
  </si>
  <si>
    <t>Шлакоблок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</si>
  <si>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2019 г.
</t>
  </si>
  <si>
    <t>г. Электросталь, ул. Николаева, д. 44</t>
  </si>
  <si>
    <t>г. Электросталь, ул. Николаева, д. 58</t>
  </si>
  <si>
    <t>г. Электросталь, ул. Николаева, д. 32</t>
  </si>
  <si>
    <t>г. Электросталь, ул. Николаева, д. 38</t>
  </si>
  <si>
    <t>г. Электросталь, ул. Комсомольская, д. 4</t>
  </si>
  <si>
    <t>г. Электросталь, ул. Западная, д. 3А</t>
  </si>
  <si>
    <t>г. Электросталь, пр-т Ленина, д. 3</t>
  </si>
  <si>
    <t>г. Электросталь, пр-т Ленина, д. 2 к.2</t>
  </si>
  <si>
    <t>г. Электросталь, ул. Первомайская, д. 0/6В</t>
  </si>
  <si>
    <t>г. Электросталь, ул. Пионерская, д. 9</t>
  </si>
  <si>
    <t>г. Электросталь, ул. Поселковая 1-я, д. 6А</t>
  </si>
  <si>
    <t>г. Электросталь, ул. Пушкина, д. 36</t>
  </si>
  <si>
    <t>г. Электросталь, ул. Пушкина, д. 8А</t>
  </si>
  <si>
    <t>г. Электросталь, ул. Радио, д. 27</t>
  </si>
  <si>
    <t>г. Электросталь, ул. Чернышевского, д. 22</t>
  </si>
  <si>
    <t>г. Электросталь, ул. Чернышевского, д. 27</t>
  </si>
  <si>
    <t>г. Электросталь, ул. Чернышевского, д. 31</t>
  </si>
  <si>
    <t>г. Электросталь, ул. Чернышевского, д. 46</t>
  </si>
  <si>
    <t>г. Электросталь, ул. Чернышевского, д. 49</t>
  </si>
  <si>
    <t>г. Электросталь, ул. Чернышевского, д. 51</t>
  </si>
  <si>
    <t>г. Электросталь, ул. Чернышевского, д. 53</t>
  </si>
  <si>
    <t>г. Электросталь, ул. Чернышевского, д. 6</t>
  </si>
  <si>
    <t>г. Электросталь, ул. Юбилейная, д. 13</t>
  </si>
  <si>
    <t>г. Электросталь ш. Фрязевское,  д. 108</t>
  </si>
  <si>
    <t>г. Электросталь ш. Фрязевское,  д. 110</t>
  </si>
  <si>
    <t>г. Электросталь ш. Фрязевское,  д. 112</t>
  </si>
  <si>
    <t>г. Электросталь ш. Фрязевское,  д. 124</t>
  </si>
  <si>
    <t>г. Электросталь ш. Фрязевское,  д. 126</t>
  </si>
  <si>
    <t>г. Электросталь ш. Фрязевское,  д. 128</t>
  </si>
  <si>
    <t>г. Электросталь ш. Фрязевское,  д. 130</t>
  </si>
  <si>
    <t>г. Электросталь, пр-т Ленина, д. 2 к.4</t>
  </si>
  <si>
    <t>Шлакозалив</t>
  </si>
  <si>
    <t>Кирпич оштук</t>
  </si>
  <si>
    <t>Шлакобетон</t>
  </si>
  <si>
    <r>
      <t xml:space="preserve">Приложение 
к постановлению Администрации городского округа Электросталь Московской области                                                           от </t>
    </r>
    <r>
      <rPr>
        <u/>
        <sz val="12"/>
        <color indexed="8"/>
        <rFont val="Times New Roman"/>
        <family val="1"/>
        <charset val="204"/>
      </rPr>
      <t>22.01.2019</t>
    </r>
    <r>
      <rPr>
        <sz val="12"/>
        <color indexed="8"/>
        <rFont val="Times New Roman"/>
        <family val="1"/>
        <charset val="204"/>
      </rPr>
      <t>__№__</t>
    </r>
    <r>
      <rPr>
        <u/>
        <sz val="12"/>
        <color indexed="8"/>
        <rFont val="Times New Roman"/>
        <family val="1"/>
        <charset val="204"/>
      </rPr>
      <t>20/1</t>
    </r>
    <r>
      <rPr>
        <sz val="12"/>
        <color indexed="8"/>
        <rFont val="Times New Roman"/>
        <family val="1"/>
        <charset val="204"/>
      </rPr>
      <t xml:space="preserve">___                                                     «УТВЕРЖДЕНО                                                                                                           Постановлением Администрации городского округа Электросталь Московской области                                                                                               от  </t>
    </r>
    <r>
      <rPr>
        <u/>
        <sz val="12"/>
        <color indexed="8"/>
        <rFont val="Times New Roman"/>
        <family val="1"/>
        <charset val="204"/>
      </rPr>
      <t xml:space="preserve">      13.01.2017    </t>
    </r>
    <r>
      <rPr>
        <sz val="12"/>
        <color indexed="8"/>
        <rFont val="Times New Roman"/>
        <family val="1"/>
        <charset val="204"/>
      </rPr>
      <t xml:space="preserve">№ </t>
    </r>
    <r>
      <rPr>
        <u/>
        <sz val="12"/>
        <color indexed="8"/>
        <rFont val="Times New Roman"/>
        <family val="1"/>
        <charset val="204"/>
      </rPr>
      <t xml:space="preserve">    3/1    </t>
    </r>
    <r>
      <rPr>
        <sz val="12"/>
        <color indexed="8"/>
        <rFont val="Times New Roman"/>
        <family val="1"/>
        <charset val="204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</si>
</sst>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3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7" fillId="0" borderId="0" xfId="6" applyFont="1"/>
    <xf numFmtId="0" fontId="6" fillId="0" borderId="0" xfId="0" applyFont="1"/>
    <xf numFmtId="0" fontId="10" fillId="0" borderId="0" xfId="0" applyFont="1"/>
    <xf numFmtId="49" fontId="7" fillId="0" borderId="0" xfId="6" applyNumberFormat="1" applyFont="1" applyFill="1" applyBorder="1" applyAlignment="1"/>
    <xf numFmtId="0" fontId="11" fillId="0" borderId="0" xfId="6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2" fillId="0" borderId="0" xfId="0" applyFont="1"/>
    <xf numFmtId="0" fontId="13" fillId="0" borderId="0" xfId="0" applyFont="1"/>
    <xf numFmtId="0" fontId="12" fillId="0" borderId="0" xfId="0" applyNumberFormat="1" applyFont="1" applyAlignment="1">
      <alignment wrapText="1"/>
    </xf>
    <xf numFmtId="0" fontId="14" fillId="0" borderId="0" xfId="0" applyFont="1"/>
    <xf numFmtId="1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textRotation="90"/>
    </xf>
    <xf numFmtId="1" fontId="16" fillId="0" borderId="2" xfId="0" applyNumberFormat="1" applyFont="1" applyFill="1" applyBorder="1" applyAlignment="1" applyProtection="1">
      <alignment horizontal="center" vertical="center" textRotation="90"/>
    </xf>
    <xf numFmtId="1" fontId="16" fillId="0" borderId="2" xfId="0" applyNumberFormat="1" applyFont="1" applyFill="1" applyBorder="1" applyAlignment="1" applyProtection="1">
      <alignment horizontal="center" vertical="center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Fill="1" applyBorder="1" applyAlignment="1" applyProtection="1">
      <alignment horizontal="center" vertical="center" wrapText="1"/>
    </xf>
    <xf numFmtId="2" fontId="18" fillId="0" borderId="2" xfId="0" applyNumberFormat="1" applyFont="1" applyFill="1" applyBorder="1" applyAlignment="1"/>
    <xf numFmtId="1" fontId="16" fillId="0" borderId="2" xfId="6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wrapText="1"/>
    </xf>
    <xf numFmtId="0" fontId="16" fillId="0" borderId="2" xfId="0" applyNumberFormat="1" applyFont="1" applyFill="1" applyBorder="1" applyAlignment="1" applyProtection="1">
      <alignment wrapText="1"/>
    </xf>
    <xf numFmtId="0" fontId="18" fillId="0" borderId="2" xfId="0" applyNumberFormat="1" applyFont="1" applyFill="1" applyBorder="1" applyAlignment="1">
      <alignment wrapText="1"/>
    </xf>
    <xf numFmtId="0" fontId="16" fillId="0" borderId="2" xfId="6" applyNumberFormat="1" applyFont="1" applyFill="1" applyBorder="1" applyAlignment="1" applyProtection="1">
      <alignment wrapText="1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/>
    <xf numFmtId="4" fontId="20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6" applyFont="1" applyFill="1" applyBorder="1" applyAlignment="1" applyProtection="1">
      <alignment horizontal="center" vertical="top" wrapText="1"/>
    </xf>
    <xf numFmtId="3" fontId="16" fillId="0" borderId="13" xfId="0" applyNumberFormat="1" applyFont="1" applyFill="1" applyBorder="1" applyAlignment="1" applyProtection="1">
      <alignment vertical="center" wrapText="1"/>
    </xf>
    <xf numFmtId="0" fontId="16" fillId="3" borderId="15" xfId="8" applyNumberFormat="1" applyFont="1" applyFill="1" applyBorder="1" applyAlignment="1" applyProtection="1">
      <alignment horizontal="center" vertical="center" wrapText="1" shrinkToFit="1"/>
    </xf>
    <xf numFmtId="0" fontId="16" fillId="3" borderId="15" xfId="8" applyFont="1" applyFill="1" applyBorder="1" applyAlignment="1" applyProtection="1">
      <alignment horizontal="center" vertical="center" wrapText="1" shrinkToFit="1"/>
    </xf>
    <xf numFmtId="3" fontId="16" fillId="3" borderId="15" xfId="8" applyNumberFormat="1" applyFont="1" applyFill="1" applyBorder="1" applyAlignment="1" applyProtection="1">
      <alignment horizontal="center" vertical="center" wrapText="1" shrinkToFit="1"/>
    </xf>
    <xf numFmtId="4" fontId="16" fillId="3" borderId="15" xfId="8" applyNumberFormat="1" applyFont="1" applyFill="1" applyBorder="1" applyAlignment="1" applyProtection="1">
      <alignment horizontal="center" vertical="center" wrapText="1" shrinkToFit="1"/>
    </xf>
    <xf numFmtId="4" fontId="18" fillId="0" borderId="2" xfId="2" applyNumberFormat="1" applyFont="1" applyFill="1" applyBorder="1" applyAlignment="1">
      <alignment horizontal="center" vertical="top" wrapText="1"/>
    </xf>
    <xf numFmtId="4" fontId="16" fillId="3" borderId="1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4" fontId="18" fillId="0" borderId="2" xfId="2" applyNumberFormat="1" applyFont="1" applyFill="1" applyBorder="1" applyAlignment="1">
      <alignment horizontal="center" vertical="top" wrapText="1"/>
    </xf>
    <xf numFmtId="4" fontId="16" fillId="0" borderId="2" xfId="2" applyNumberFormat="1" applyFont="1" applyFill="1" applyBorder="1" applyAlignment="1">
      <alignment horizontal="center" vertical="top" wrapText="1"/>
    </xf>
    <xf numFmtId="4" fontId="16" fillId="0" borderId="2" xfId="6" applyNumberFormat="1" applyFont="1" applyFill="1" applyBorder="1" applyAlignment="1" applyProtection="1">
      <alignment horizontal="center" vertical="top" wrapText="1"/>
    </xf>
    <xf numFmtId="0" fontId="17" fillId="0" borderId="13" xfId="0" applyFont="1" applyBorder="1" applyAlignment="1">
      <alignment vertical="center"/>
    </xf>
    <xf numFmtId="0" fontId="16" fillId="3" borderId="12" xfId="0" applyFont="1" applyFill="1" applyBorder="1" applyAlignment="1" applyProtection="1">
      <alignment vertical="center" wrapText="1" shrinkToFit="1"/>
    </xf>
    <xf numFmtId="4" fontId="16" fillId="3" borderId="14" xfId="0" applyNumberFormat="1" applyFont="1" applyFill="1" applyBorder="1" applyAlignment="1" applyProtection="1">
      <alignment horizontal="center" vertical="center" wrapText="1"/>
    </xf>
    <xf numFmtId="0" fontId="16" fillId="0" borderId="2" xfId="6" applyFont="1" applyFill="1" applyBorder="1" applyAlignment="1" applyProtection="1">
      <alignment horizontal="center" vertical="center" wrapText="1"/>
    </xf>
    <xf numFmtId="0" fontId="19" fillId="0" borderId="2" xfId="0" applyFont="1" applyBorder="1"/>
    <xf numFmtId="0" fontId="17" fillId="0" borderId="2" xfId="0" applyFont="1" applyBorder="1" applyAlignment="1">
      <alignment wrapText="1"/>
    </xf>
    <xf numFmtId="4" fontId="17" fillId="0" borderId="2" xfId="0" applyNumberFormat="1" applyFont="1" applyBorder="1"/>
    <xf numFmtId="0" fontId="17" fillId="0" borderId="2" xfId="0" applyFont="1" applyBorder="1"/>
    <xf numFmtId="0" fontId="18" fillId="0" borderId="0" xfId="0" applyFont="1"/>
    <xf numFmtId="0" fontId="19" fillId="0" borderId="0" xfId="0" applyFont="1"/>
    <xf numFmtId="0" fontId="18" fillId="0" borderId="0" xfId="0" applyFont="1" applyAlignment="1"/>
    <xf numFmtId="0" fontId="21" fillId="0" borderId="0" xfId="0" applyFont="1" applyAlignment="1"/>
    <xf numFmtId="4" fontId="16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/>
    <xf numFmtId="4" fontId="16" fillId="4" borderId="1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/>
    <xf numFmtId="4" fontId="18" fillId="0" borderId="13" xfId="2" applyNumberFormat="1" applyFont="1" applyFill="1" applyBorder="1" applyAlignment="1">
      <alignment horizontal="center" vertical="top" wrapText="1"/>
    </xf>
    <xf numFmtId="4" fontId="22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8" fillId="0" borderId="0" xfId="0" applyFont="1" applyAlignment="1">
      <alignment horizontal="center"/>
    </xf>
    <xf numFmtId="4" fontId="16" fillId="0" borderId="8" xfId="0" applyNumberFormat="1" applyFont="1" applyFill="1" applyBorder="1" applyAlignment="1" applyProtection="1">
      <alignment horizontal="center" vertical="center" wrapText="1"/>
    </xf>
    <xf numFmtId="4" fontId="16" fillId="0" borderId="9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" xfId="0" applyFont="1" applyBorder="1" applyAlignment="1">
      <alignment wrapText="1"/>
    </xf>
    <xf numFmtId="2" fontId="16" fillId="0" borderId="3" xfId="6" applyNumberFormat="1" applyFont="1" applyFill="1" applyBorder="1" applyAlignment="1" applyProtection="1">
      <alignment horizontal="center" vertical="top"/>
    </xf>
    <xf numFmtId="2" fontId="16" fillId="0" borderId="7" xfId="6" applyNumberFormat="1" applyFont="1" applyFill="1" applyBorder="1" applyAlignment="1" applyProtection="1">
      <alignment horizontal="center" vertical="top"/>
    </xf>
    <xf numFmtId="2" fontId="16" fillId="0" borderId="11" xfId="6" applyNumberFormat="1" applyFont="1" applyFill="1" applyBorder="1" applyAlignment="1" applyProtection="1">
      <alignment horizontal="center" vertical="top"/>
    </xf>
    <xf numFmtId="4" fontId="16" fillId="0" borderId="5" xfId="0" applyNumberFormat="1" applyFont="1" applyFill="1" applyBorder="1" applyAlignment="1" applyProtection="1">
      <alignment horizontal="center" vertical="center" textRotation="90" wrapText="1"/>
    </xf>
    <xf numFmtId="4" fontId="16" fillId="0" borderId="4" xfId="0" applyNumberFormat="1" applyFont="1" applyFill="1" applyBorder="1" applyAlignment="1" applyProtection="1">
      <alignment horizontal="center" vertical="center" textRotation="90" wrapText="1"/>
    </xf>
    <xf numFmtId="4" fontId="16" fillId="0" borderId="6" xfId="0" applyNumberFormat="1" applyFont="1" applyFill="1" applyBorder="1" applyAlignment="1" applyProtection="1">
      <alignment horizontal="center" vertical="center" textRotation="90" wrapText="1"/>
    </xf>
    <xf numFmtId="1" fontId="16" fillId="0" borderId="5" xfId="0" applyNumberFormat="1" applyFont="1" applyFill="1" applyBorder="1" applyAlignment="1" applyProtection="1">
      <alignment horizontal="center" vertical="center" textRotation="90"/>
    </xf>
    <xf numFmtId="1" fontId="16" fillId="0" borderId="6" xfId="0" applyNumberFormat="1" applyFont="1" applyFill="1" applyBorder="1" applyAlignment="1" applyProtection="1">
      <alignment horizontal="center" vertical="center" textRotation="90"/>
    </xf>
    <xf numFmtId="1" fontId="16" fillId="0" borderId="4" xfId="0" applyNumberFormat="1" applyFont="1" applyFill="1" applyBorder="1" applyAlignment="1" applyProtection="1">
      <alignment horizontal="center" vertical="center" textRotation="90"/>
    </xf>
    <xf numFmtId="3" fontId="16" fillId="0" borderId="5" xfId="6" applyNumberFormat="1" applyFont="1" applyFill="1" applyBorder="1" applyAlignment="1" applyProtection="1">
      <alignment horizontal="center" vertical="center" wrapText="1"/>
    </xf>
    <xf numFmtId="3" fontId="16" fillId="0" borderId="6" xfId="6" applyNumberFormat="1" applyFont="1" applyFill="1" applyBorder="1" applyAlignment="1" applyProtection="1">
      <alignment horizontal="center" vertical="center" wrapText="1"/>
    </xf>
    <xf numFmtId="3" fontId="16" fillId="0" borderId="4" xfId="6" applyNumberFormat="1" applyFont="1" applyFill="1" applyBorder="1" applyAlignment="1" applyProtection="1">
      <alignment horizontal="center" vertical="center" wrapText="1"/>
    </xf>
    <xf numFmtId="4" fontId="16" fillId="0" borderId="5" xfId="6" applyNumberFormat="1" applyFont="1" applyFill="1" applyBorder="1" applyAlignment="1" applyProtection="1">
      <alignment horizontal="center" vertical="center" wrapText="1"/>
    </xf>
    <xf numFmtId="4" fontId="16" fillId="0" borderId="6" xfId="6" applyNumberFormat="1" applyFont="1" applyFill="1" applyBorder="1" applyAlignment="1" applyProtection="1">
      <alignment horizontal="center" vertical="center" wrapText="1"/>
    </xf>
    <xf numFmtId="4" fontId="16" fillId="0" borderId="4" xfId="6" applyNumberFormat="1" applyFont="1" applyFill="1" applyBorder="1" applyAlignment="1" applyProtection="1">
      <alignment horizontal="center" vertical="center" wrapText="1"/>
    </xf>
    <xf numFmtId="3" fontId="16" fillId="0" borderId="5" xfId="0" applyNumberFormat="1" applyFont="1" applyFill="1" applyBorder="1" applyAlignment="1" applyProtection="1">
      <alignment horizontal="center" vertical="center" textRotation="90" wrapText="1"/>
    </xf>
    <xf numFmtId="3" fontId="16" fillId="0" borderId="6" xfId="0" applyNumberFormat="1" applyFont="1" applyFill="1" applyBorder="1" applyAlignment="1" applyProtection="1">
      <alignment horizontal="center" vertical="center" textRotation="90" wrapText="1"/>
    </xf>
    <xf numFmtId="3" fontId="16" fillId="0" borderId="4" xfId="0" applyNumberFormat="1" applyFont="1" applyFill="1" applyBorder="1" applyAlignment="1" applyProtection="1">
      <alignment horizontal="center" vertical="center" textRotation="90" wrapText="1"/>
    </xf>
    <xf numFmtId="0" fontId="16" fillId="0" borderId="5" xfId="0" applyFont="1" applyFill="1" applyBorder="1" applyAlignment="1" applyProtection="1">
      <alignment horizontal="center" vertical="center" textRotation="90"/>
    </xf>
    <xf numFmtId="0" fontId="16" fillId="0" borderId="6" xfId="0" applyFont="1" applyFill="1" applyBorder="1" applyAlignment="1" applyProtection="1">
      <alignment horizontal="center" vertical="center" textRotation="90"/>
    </xf>
    <xf numFmtId="0" fontId="16" fillId="0" borderId="4" xfId="0" applyFont="1" applyFill="1" applyBorder="1" applyAlignment="1" applyProtection="1">
      <alignment horizontal="center" vertical="center" textRotation="90"/>
    </xf>
    <xf numFmtId="0" fontId="17" fillId="0" borderId="2" xfId="0" applyFont="1" applyBorder="1" applyAlignment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1" fontId="16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4" fontId="16" fillId="2" borderId="2" xfId="0" applyNumberFormat="1" applyFont="1" applyFill="1" applyBorder="1" applyAlignment="1" applyProtection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8" fillId="0" borderId="5" xfId="0" applyNumberFormat="1" applyFont="1" applyFill="1" applyBorder="1" applyAlignment="1">
      <alignment horizontal="center" vertical="center" textRotation="90" wrapText="1"/>
    </xf>
    <xf numFmtId="2" fontId="18" fillId="0" borderId="6" xfId="0" applyNumberFormat="1" applyFont="1" applyFill="1" applyBorder="1" applyAlignment="1">
      <alignment horizontal="center" vertical="center" textRotation="90" wrapText="1"/>
    </xf>
    <xf numFmtId="2" fontId="18" fillId="0" borderId="4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/>
    <xf numFmtId="2" fontId="18" fillId="0" borderId="3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" fontId="16" fillId="0" borderId="2" xfId="6" applyNumberFormat="1" applyFont="1" applyFill="1" applyBorder="1" applyAlignment="1" applyProtection="1">
      <alignment horizontal="center" vertical="center" wrapText="1"/>
    </xf>
    <xf numFmtId="0" fontId="8" fillId="0" borderId="0" xfId="6" applyFont="1" applyFill="1" applyAlignment="1" applyProtection="1">
      <alignment horizontal="left" vertical="top" wrapText="1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49"/>
  <sheetViews>
    <sheetView tabSelected="1" view="pageBreakPreview" topLeftCell="AF1" zoomScale="90" zoomScaleNormal="100" zoomScaleSheetLayoutView="90" workbookViewId="0">
      <selection activeCell="AY2" sqref="AY2:BC5"/>
    </sheetView>
  </sheetViews>
  <sheetFormatPr defaultRowHeight="15.75" x14ac:dyDescent="0.25"/>
  <cols>
    <col min="1" max="1" width="5.42578125" style="3" customWidth="1"/>
    <col min="2" max="2" width="35.42578125" style="3" customWidth="1"/>
    <col min="3" max="3" width="5.85546875" style="3" customWidth="1"/>
    <col min="4" max="4" width="10.85546875" style="3" customWidth="1"/>
    <col min="5" max="5" width="5.28515625" style="3" customWidth="1"/>
    <col min="6" max="6" width="6" style="3" customWidth="1"/>
    <col min="7" max="7" width="6.85546875" style="3" customWidth="1"/>
    <col min="8" max="8" width="5.7109375" style="3" customWidth="1"/>
    <col min="9" max="9" width="6.140625" style="3" customWidth="1"/>
    <col min="10" max="10" width="6" style="3" customWidth="1"/>
    <col min="11" max="11" width="9.42578125" style="3" customWidth="1"/>
    <col min="12" max="12" width="8.5703125" style="3" customWidth="1"/>
    <col min="13" max="13" width="12.42578125" style="3" customWidth="1"/>
    <col min="14" max="14" width="9.28515625" style="3" customWidth="1"/>
    <col min="15" max="15" width="7" style="3" customWidth="1"/>
    <col min="16" max="16" width="8.42578125" style="3" customWidth="1"/>
    <col min="17" max="17" width="6.5703125" style="3" customWidth="1"/>
    <col min="18" max="18" width="10.5703125" style="3" customWidth="1"/>
    <col min="19" max="19" width="12.140625" style="3" customWidth="1"/>
    <col min="20" max="20" width="10.5703125" style="3" customWidth="1"/>
    <col min="21" max="21" width="7.28515625" style="3" customWidth="1"/>
    <col min="22" max="22" width="11.7109375" style="3" customWidth="1"/>
    <col min="23" max="23" width="10.140625" style="3" customWidth="1"/>
    <col min="24" max="24" width="8.85546875" style="3" customWidth="1"/>
    <col min="25" max="25" width="12.5703125" style="3" customWidth="1"/>
    <col min="26" max="26" width="10.140625" style="3" customWidth="1"/>
    <col min="27" max="28" width="6.140625" style="3" customWidth="1"/>
    <col min="29" max="29" width="7.140625" style="3" customWidth="1"/>
    <col min="30" max="30" width="8.140625" style="3" customWidth="1"/>
    <col min="31" max="31" width="11.7109375" style="3" customWidth="1"/>
    <col min="32" max="32" width="10.85546875" style="3" customWidth="1"/>
    <col min="33" max="33" width="6.85546875" style="3" customWidth="1"/>
    <col min="34" max="34" width="12.7109375" style="3" customWidth="1"/>
    <col min="35" max="35" width="9.85546875" style="3" customWidth="1"/>
    <col min="36" max="36" width="5.28515625" style="3" customWidth="1"/>
    <col min="37" max="37" width="5" style="3" customWidth="1"/>
    <col min="38" max="38" width="9.28515625" style="3" bestFit="1" customWidth="1"/>
    <col min="39" max="39" width="6.140625" style="3" customWidth="1"/>
    <col min="40" max="40" width="5.7109375" style="3" customWidth="1"/>
    <col min="41" max="41" width="9.7109375" style="3" customWidth="1"/>
    <col min="42" max="42" width="5.85546875" style="3" customWidth="1"/>
    <col min="43" max="43" width="6" style="3" customWidth="1"/>
    <col min="44" max="44" width="14.140625" style="3" customWidth="1"/>
    <col min="45" max="45" width="5.5703125" style="3" customWidth="1"/>
    <col min="46" max="46" width="6.140625" style="3" customWidth="1"/>
    <col min="47" max="47" width="13.28515625" style="3" customWidth="1"/>
    <col min="48" max="48" width="5.5703125" style="3" customWidth="1"/>
    <col min="49" max="49" width="5.28515625" style="3" customWidth="1"/>
    <col min="50" max="50" width="8.42578125" style="3" customWidth="1"/>
    <col min="51" max="51" width="13" style="3" customWidth="1"/>
    <col min="52" max="52" width="6.28515625" style="3" customWidth="1"/>
    <col min="53" max="54" width="6" style="3" customWidth="1"/>
    <col min="55" max="55" width="6.140625" style="3" customWidth="1"/>
    <col min="56" max="16384" width="9.140625" style="3"/>
  </cols>
  <sheetData>
    <row r="2" spans="1:55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116" t="s">
        <v>85</v>
      </c>
      <c r="AZ2" s="116"/>
      <c r="BA2" s="116"/>
      <c r="BB2" s="116"/>
      <c r="BC2" s="116"/>
    </row>
    <row r="3" spans="1:55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8">
        <v>3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116"/>
      <c r="AZ3" s="116"/>
      <c r="BA3" s="116"/>
      <c r="BB3" s="116"/>
      <c r="BC3" s="116"/>
    </row>
    <row r="4" spans="1:55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16"/>
      <c r="AZ4" s="116"/>
      <c r="BA4" s="116"/>
      <c r="BB4" s="116"/>
      <c r="BC4" s="116"/>
    </row>
    <row r="5" spans="1:55" ht="115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116"/>
      <c r="AZ5" s="116"/>
      <c r="BA5" s="116"/>
      <c r="BB5" s="116"/>
      <c r="BC5" s="116"/>
    </row>
    <row r="6" spans="1:55" ht="61.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3" t="s">
        <v>50</v>
      </c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7"/>
      <c r="AY6" s="2"/>
      <c r="AZ6" s="2"/>
      <c r="BA6" s="2"/>
      <c r="BB6" s="2"/>
      <c r="BC6" s="2"/>
    </row>
    <row r="7" spans="1:55" s="8" customFormat="1" ht="110.25" customHeight="1" x14ac:dyDescent="0.3">
      <c r="A7" s="82" t="s">
        <v>0</v>
      </c>
      <c r="B7" s="85" t="s">
        <v>17</v>
      </c>
      <c r="C7" s="88" t="s">
        <v>3</v>
      </c>
      <c r="D7" s="91" t="s">
        <v>4</v>
      </c>
      <c r="E7" s="79" t="s">
        <v>5</v>
      </c>
      <c r="F7" s="79" t="s">
        <v>6</v>
      </c>
      <c r="G7" s="65" t="s">
        <v>7</v>
      </c>
      <c r="H7" s="94"/>
      <c r="I7" s="94"/>
      <c r="J7" s="94"/>
      <c r="K7" s="76" t="s">
        <v>28</v>
      </c>
      <c r="L7" s="65" t="s">
        <v>29</v>
      </c>
      <c r="M7" s="65"/>
      <c r="N7" s="94"/>
      <c r="O7" s="104" t="s">
        <v>30</v>
      </c>
      <c r="P7" s="107" t="s">
        <v>23</v>
      </c>
      <c r="Q7" s="107" t="s">
        <v>1</v>
      </c>
      <c r="R7" s="115" t="s">
        <v>26</v>
      </c>
      <c r="S7" s="115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112" t="s">
        <v>27</v>
      </c>
      <c r="AN7" s="113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00" t="s">
        <v>24</v>
      </c>
      <c r="AZ7" s="100"/>
      <c r="BA7" s="100"/>
      <c r="BB7" s="100"/>
      <c r="BC7" s="100"/>
    </row>
    <row r="8" spans="1:55" s="8" customFormat="1" ht="46.5" customHeight="1" x14ac:dyDescent="0.3">
      <c r="A8" s="83"/>
      <c r="B8" s="86"/>
      <c r="C8" s="89"/>
      <c r="D8" s="92"/>
      <c r="E8" s="80"/>
      <c r="F8" s="80"/>
      <c r="G8" s="95" t="s">
        <v>8</v>
      </c>
      <c r="H8" s="97" t="s">
        <v>9</v>
      </c>
      <c r="I8" s="98"/>
      <c r="J8" s="98"/>
      <c r="K8" s="78"/>
      <c r="L8" s="76" t="s">
        <v>8</v>
      </c>
      <c r="M8" s="76" t="s">
        <v>22</v>
      </c>
      <c r="N8" s="76" t="s">
        <v>10</v>
      </c>
      <c r="O8" s="105"/>
      <c r="P8" s="108"/>
      <c r="Q8" s="108"/>
      <c r="R8" s="65" t="s">
        <v>32</v>
      </c>
      <c r="S8" s="67"/>
      <c r="T8" s="67"/>
      <c r="U8" s="65" t="s">
        <v>33</v>
      </c>
      <c r="V8" s="65"/>
      <c r="W8" s="65"/>
      <c r="X8" s="65" t="s">
        <v>34</v>
      </c>
      <c r="Y8" s="65"/>
      <c r="Z8" s="65"/>
      <c r="AA8" s="69" t="s">
        <v>35</v>
      </c>
      <c r="AB8" s="70"/>
      <c r="AC8" s="70"/>
      <c r="AD8" s="65" t="s">
        <v>36</v>
      </c>
      <c r="AE8" s="65"/>
      <c r="AF8" s="65"/>
      <c r="AG8" s="65" t="s">
        <v>37</v>
      </c>
      <c r="AH8" s="66"/>
      <c r="AI8" s="66"/>
      <c r="AJ8" s="65" t="s">
        <v>38</v>
      </c>
      <c r="AK8" s="65"/>
      <c r="AL8" s="65"/>
      <c r="AM8" s="98" t="s">
        <v>40</v>
      </c>
      <c r="AN8" s="110"/>
      <c r="AO8" s="110"/>
      <c r="AP8" s="102" t="s">
        <v>41</v>
      </c>
      <c r="AQ8" s="66"/>
      <c r="AR8" s="66"/>
      <c r="AS8" s="102" t="s">
        <v>43</v>
      </c>
      <c r="AT8" s="66"/>
      <c r="AU8" s="66"/>
      <c r="AV8" s="102" t="s">
        <v>42</v>
      </c>
      <c r="AW8" s="66"/>
      <c r="AX8" s="66"/>
      <c r="AY8" s="101" t="s">
        <v>8</v>
      </c>
      <c r="AZ8" s="100" t="s">
        <v>9</v>
      </c>
      <c r="BA8" s="100"/>
      <c r="BB8" s="100"/>
      <c r="BC8" s="100"/>
    </row>
    <row r="9" spans="1:55" s="8" customFormat="1" ht="36.75" customHeight="1" x14ac:dyDescent="0.3">
      <c r="A9" s="84"/>
      <c r="B9" s="87"/>
      <c r="C9" s="90"/>
      <c r="D9" s="93"/>
      <c r="E9" s="81"/>
      <c r="F9" s="81"/>
      <c r="G9" s="96"/>
      <c r="H9" s="12" t="s">
        <v>11</v>
      </c>
      <c r="I9" s="12" t="s">
        <v>12</v>
      </c>
      <c r="J9" s="12" t="s">
        <v>13</v>
      </c>
      <c r="K9" s="77"/>
      <c r="L9" s="77"/>
      <c r="M9" s="77"/>
      <c r="N9" s="77"/>
      <c r="O9" s="106"/>
      <c r="P9" s="109"/>
      <c r="Q9" s="109"/>
      <c r="R9" s="67"/>
      <c r="S9" s="67"/>
      <c r="T9" s="67"/>
      <c r="U9" s="67"/>
      <c r="V9" s="67"/>
      <c r="W9" s="67"/>
      <c r="X9" s="67"/>
      <c r="Y9" s="67"/>
      <c r="Z9" s="67"/>
      <c r="AA9" s="71"/>
      <c r="AB9" s="72"/>
      <c r="AC9" s="72"/>
      <c r="AD9" s="67"/>
      <c r="AE9" s="67"/>
      <c r="AF9" s="67"/>
      <c r="AG9" s="67"/>
      <c r="AH9" s="67"/>
      <c r="AI9" s="67"/>
      <c r="AJ9" s="67"/>
      <c r="AK9" s="67"/>
      <c r="AL9" s="67"/>
      <c r="AM9" s="111"/>
      <c r="AN9" s="111"/>
      <c r="AO9" s="111"/>
      <c r="AP9" s="67"/>
      <c r="AQ9" s="67"/>
      <c r="AR9" s="67"/>
      <c r="AS9" s="67"/>
      <c r="AT9" s="67"/>
      <c r="AU9" s="67"/>
      <c r="AV9" s="67"/>
      <c r="AW9" s="67"/>
      <c r="AX9" s="67"/>
      <c r="AY9" s="101"/>
      <c r="AZ9" s="56" t="s">
        <v>18</v>
      </c>
      <c r="BA9" s="56" t="s">
        <v>25</v>
      </c>
      <c r="BB9" s="56" t="s">
        <v>19</v>
      </c>
      <c r="BC9" s="56" t="s">
        <v>20</v>
      </c>
    </row>
    <row r="10" spans="1:55" s="8" customFormat="1" ht="54.75" customHeight="1" x14ac:dyDescent="0.3">
      <c r="A10" s="13"/>
      <c r="B10" s="13"/>
      <c r="C10" s="14"/>
      <c r="D10" s="15"/>
      <c r="E10" s="16"/>
      <c r="F10" s="16"/>
      <c r="G10" s="17" t="s">
        <v>14</v>
      </c>
      <c r="H10" s="17" t="s">
        <v>14</v>
      </c>
      <c r="I10" s="17" t="s">
        <v>14</v>
      </c>
      <c r="J10" s="17" t="s">
        <v>14</v>
      </c>
      <c r="K10" s="18" t="s">
        <v>2</v>
      </c>
      <c r="L10" s="18" t="s">
        <v>2</v>
      </c>
      <c r="M10" s="18" t="s">
        <v>2</v>
      </c>
      <c r="N10" s="18" t="s">
        <v>2</v>
      </c>
      <c r="O10" s="19" t="s">
        <v>15</v>
      </c>
      <c r="P10" s="20"/>
      <c r="Q10" s="21"/>
      <c r="R10" s="18" t="s">
        <v>2</v>
      </c>
      <c r="S10" s="18" t="s">
        <v>21</v>
      </c>
      <c r="T10" s="18" t="s">
        <v>39</v>
      </c>
      <c r="U10" s="18" t="s">
        <v>16</v>
      </c>
      <c r="V10" s="18" t="s">
        <v>21</v>
      </c>
      <c r="W10" s="18" t="s">
        <v>39</v>
      </c>
      <c r="X10" s="18" t="s">
        <v>2</v>
      </c>
      <c r="Y10" s="18" t="s">
        <v>21</v>
      </c>
      <c r="Z10" s="18" t="s">
        <v>39</v>
      </c>
      <c r="AA10" s="18" t="s">
        <v>2</v>
      </c>
      <c r="AB10" s="18" t="s">
        <v>21</v>
      </c>
      <c r="AC10" s="18" t="s">
        <v>39</v>
      </c>
      <c r="AD10" s="18" t="s">
        <v>2</v>
      </c>
      <c r="AE10" s="18" t="s">
        <v>21</v>
      </c>
      <c r="AF10" s="18" t="s">
        <v>39</v>
      </c>
      <c r="AG10" s="18" t="s">
        <v>2</v>
      </c>
      <c r="AH10" s="18" t="s">
        <v>21</v>
      </c>
      <c r="AI10" s="18" t="s">
        <v>39</v>
      </c>
      <c r="AJ10" s="22" t="s">
        <v>31</v>
      </c>
      <c r="AK10" s="18" t="s">
        <v>21</v>
      </c>
      <c r="AL10" s="18" t="s">
        <v>39</v>
      </c>
      <c r="AM10" s="57" t="s">
        <v>2</v>
      </c>
      <c r="AN10" s="57" t="s">
        <v>21</v>
      </c>
      <c r="AO10" s="18" t="s">
        <v>39</v>
      </c>
      <c r="AP10" s="57" t="s">
        <v>2</v>
      </c>
      <c r="AQ10" s="57" t="s">
        <v>21</v>
      </c>
      <c r="AR10" s="18" t="s">
        <v>39</v>
      </c>
      <c r="AS10" s="57" t="s">
        <v>2</v>
      </c>
      <c r="AT10" s="57" t="s">
        <v>21</v>
      </c>
      <c r="AU10" s="18" t="s">
        <v>39</v>
      </c>
      <c r="AV10" s="57" t="s">
        <v>16</v>
      </c>
      <c r="AW10" s="18" t="s">
        <v>21</v>
      </c>
      <c r="AX10" s="18" t="s">
        <v>39</v>
      </c>
      <c r="AY10" s="47" t="s">
        <v>21</v>
      </c>
      <c r="AZ10" s="47" t="s">
        <v>21</v>
      </c>
      <c r="BA10" s="47" t="s">
        <v>21</v>
      </c>
      <c r="BB10" s="47" t="s">
        <v>21</v>
      </c>
      <c r="BC10" s="47" t="s">
        <v>21</v>
      </c>
    </row>
    <row r="11" spans="1:55" s="10" customFormat="1" ht="14.25" customHeight="1" x14ac:dyDescent="0.3">
      <c r="A11" s="23">
        <v>1</v>
      </c>
      <c r="B11" s="23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4">
        <v>12</v>
      </c>
      <c r="M11" s="24">
        <v>13</v>
      </c>
      <c r="N11" s="24">
        <v>14</v>
      </c>
      <c r="O11" s="24">
        <v>15</v>
      </c>
      <c r="P11" s="25">
        <v>16</v>
      </c>
      <c r="Q11" s="26">
        <v>17</v>
      </c>
      <c r="R11" s="24">
        <v>18</v>
      </c>
      <c r="S11" s="24">
        <v>19</v>
      </c>
      <c r="T11" s="24">
        <v>20</v>
      </c>
      <c r="U11" s="24">
        <v>21</v>
      </c>
      <c r="V11" s="24">
        <v>22</v>
      </c>
      <c r="W11" s="24">
        <v>23</v>
      </c>
      <c r="X11" s="24">
        <v>24</v>
      </c>
      <c r="Y11" s="24">
        <v>25</v>
      </c>
      <c r="Z11" s="24">
        <v>26</v>
      </c>
      <c r="AA11" s="24">
        <v>27</v>
      </c>
      <c r="AB11" s="24">
        <v>28</v>
      </c>
      <c r="AC11" s="24">
        <v>29</v>
      </c>
      <c r="AD11" s="24">
        <v>30</v>
      </c>
      <c r="AE11" s="24">
        <v>31</v>
      </c>
      <c r="AF11" s="24">
        <v>32</v>
      </c>
      <c r="AG11" s="24">
        <v>33</v>
      </c>
      <c r="AH11" s="24">
        <v>34</v>
      </c>
      <c r="AI11" s="24">
        <v>35</v>
      </c>
      <c r="AJ11" s="24">
        <v>36</v>
      </c>
      <c r="AK11" s="24">
        <v>37</v>
      </c>
      <c r="AL11" s="24">
        <v>38</v>
      </c>
      <c r="AM11" s="24">
        <v>39</v>
      </c>
      <c r="AN11" s="24">
        <v>40</v>
      </c>
      <c r="AO11" s="24">
        <v>41</v>
      </c>
      <c r="AP11" s="24">
        <v>42</v>
      </c>
      <c r="AQ11" s="24">
        <v>43</v>
      </c>
      <c r="AR11" s="24">
        <v>44</v>
      </c>
      <c r="AS11" s="24">
        <v>45</v>
      </c>
      <c r="AT11" s="24">
        <v>46</v>
      </c>
      <c r="AU11" s="24">
        <v>47</v>
      </c>
      <c r="AV11" s="24">
        <v>48</v>
      </c>
      <c r="AW11" s="24">
        <v>49</v>
      </c>
      <c r="AX11" s="23">
        <v>50</v>
      </c>
      <c r="AY11" s="26">
        <v>51</v>
      </c>
      <c r="AZ11" s="26">
        <v>52</v>
      </c>
      <c r="BA11" s="26">
        <v>53</v>
      </c>
      <c r="BB11" s="26">
        <v>54</v>
      </c>
      <c r="BC11" s="26">
        <v>55</v>
      </c>
    </row>
    <row r="12" spans="1:55" s="2" customFormat="1" ht="12.75" customHeight="1" x14ac:dyDescent="0.25">
      <c r="A12" s="73" t="s">
        <v>45</v>
      </c>
      <c r="B12" s="74"/>
      <c r="C12" s="74"/>
      <c r="D12" s="75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51"/>
      <c r="AZ12" s="51"/>
      <c r="BA12" s="51"/>
      <c r="BB12" s="51"/>
      <c r="BC12" s="51"/>
    </row>
    <row r="13" spans="1:55" s="8" customFormat="1" ht="22.5" customHeight="1" x14ac:dyDescent="0.3">
      <c r="A13" s="30">
        <v>1</v>
      </c>
      <c r="B13" s="31" t="s">
        <v>58</v>
      </c>
      <c r="C13" s="32">
        <v>1993</v>
      </c>
      <c r="D13" s="33" t="s">
        <v>47</v>
      </c>
      <c r="E13" s="32">
        <v>10</v>
      </c>
      <c r="F13" s="32">
        <v>2</v>
      </c>
      <c r="G13" s="32">
        <v>80</v>
      </c>
      <c r="H13" s="32">
        <v>5</v>
      </c>
      <c r="I13" s="34">
        <v>75</v>
      </c>
      <c r="J13" s="34">
        <v>0</v>
      </c>
      <c r="K13" s="35">
        <v>10000</v>
      </c>
      <c r="L13" s="35">
        <v>4338.2</v>
      </c>
      <c r="M13" s="35">
        <v>254.6</v>
      </c>
      <c r="N13" s="35">
        <v>4083.6</v>
      </c>
      <c r="O13" s="34">
        <v>206</v>
      </c>
      <c r="P13" s="36"/>
      <c r="Q13" s="36"/>
      <c r="R13" s="37"/>
      <c r="S13" s="38"/>
      <c r="T13" s="22"/>
      <c r="U13" s="39">
        <v>2</v>
      </c>
      <c r="V13" s="39">
        <v>4676480.04</v>
      </c>
      <c r="W13" s="40">
        <v>43830</v>
      </c>
      <c r="X13" s="38"/>
      <c r="Y13" s="39"/>
      <c r="Z13" s="40"/>
      <c r="AA13" s="39"/>
      <c r="AB13" s="39"/>
      <c r="AC13" s="41"/>
      <c r="AD13" s="39"/>
      <c r="AE13" s="39"/>
      <c r="AF13" s="22"/>
      <c r="AG13" s="39"/>
      <c r="AH13" s="39"/>
      <c r="AI13" s="22"/>
      <c r="AJ13" s="42"/>
      <c r="AK13" s="42"/>
      <c r="AL13" s="41"/>
      <c r="AM13" s="42"/>
      <c r="AN13" s="42"/>
      <c r="AO13" s="58"/>
      <c r="AP13" s="42"/>
      <c r="AQ13" s="42"/>
      <c r="AR13" s="58"/>
      <c r="AS13" s="42"/>
      <c r="AT13" s="42"/>
      <c r="AU13" s="58"/>
      <c r="AV13" s="42"/>
      <c r="AW13" s="42"/>
      <c r="AX13" s="42"/>
      <c r="AY13" s="59">
        <v>5078657.32</v>
      </c>
      <c r="AZ13" s="39">
        <v>0</v>
      </c>
      <c r="BA13" s="39">
        <v>0</v>
      </c>
      <c r="BB13" s="39">
        <v>0</v>
      </c>
      <c r="BC13" s="39">
        <v>0</v>
      </c>
    </row>
    <row r="14" spans="1:55" s="8" customFormat="1" ht="22.5" customHeight="1" x14ac:dyDescent="0.3">
      <c r="A14" s="30">
        <v>2</v>
      </c>
      <c r="B14" s="31" t="s">
        <v>81</v>
      </c>
      <c r="C14" s="32">
        <v>1994</v>
      </c>
      <c r="D14" s="33" t="s">
        <v>48</v>
      </c>
      <c r="E14" s="32">
        <v>14</v>
      </c>
      <c r="F14" s="32">
        <v>1</v>
      </c>
      <c r="G14" s="32">
        <v>81</v>
      </c>
      <c r="H14" s="32">
        <v>11</v>
      </c>
      <c r="I14" s="34">
        <v>70</v>
      </c>
      <c r="J14" s="34">
        <v>0</v>
      </c>
      <c r="K14" s="35">
        <v>10000</v>
      </c>
      <c r="L14" s="35">
        <v>4786.6000000000004</v>
      </c>
      <c r="M14" s="35">
        <v>541.5</v>
      </c>
      <c r="N14" s="35">
        <v>3601.5</v>
      </c>
      <c r="O14" s="34">
        <v>206</v>
      </c>
      <c r="P14" s="63"/>
      <c r="Q14" s="63"/>
      <c r="R14" s="37"/>
      <c r="S14" s="38"/>
      <c r="T14" s="61"/>
      <c r="U14" s="39">
        <v>2</v>
      </c>
      <c r="V14" s="64">
        <v>6248579.4699999997</v>
      </c>
      <c r="W14" s="40">
        <v>43830</v>
      </c>
      <c r="X14" s="38"/>
      <c r="Y14" s="39"/>
      <c r="Z14" s="40"/>
      <c r="AA14" s="39"/>
      <c r="AB14" s="39"/>
      <c r="AC14" s="41"/>
      <c r="AD14" s="39"/>
      <c r="AE14" s="39"/>
      <c r="AF14" s="61"/>
      <c r="AG14" s="39"/>
      <c r="AH14" s="39"/>
      <c r="AI14" s="61"/>
      <c r="AJ14" s="42"/>
      <c r="AK14" s="42"/>
      <c r="AL14" s="41"/>
      <c r="AM14" s="42"/>
      <c r="AN14" s="42"/>
      <c r="AO14" s="62"/>
      <c r="AP14" s="42"/>
      <c r="AQ14" s="42"/>
      <c r="AR14" s="62"/>
      <c r="AS14" s="42"/>
      <c r="AT14" s="42"/>
      <c r="AU14" s="62"/>
      <c r="AV14" s="42"/>
      <c r="AW14" s="42"/>
      <c r="AX14" s="42"/>
      <c r="AY14" s="59">
        <v>6785957.3099999996</v>
      </c>
      <c r="AZ14" s="39">
        <v>0</v>
      </c>
      <c r="BA14" s="39">
        <v>0</v>
      </c>
      <c r="BB14" s="39">
        <v>0</v>
      </c>
      <c r="BC14" s="39">
        <v>0</v>
      </c>
    </row>
    <row r="15" spans="1:55" s="8" customFormat="1" ht="22.5" customHeight="1" x14ac:dyDescent="0.3">
      <c r="A15" s="30">
        <v>3</v>
      </c>
      <c r="B15" s="31" t="s">
        <v>57</v>
      </c>
      <c r="C15" s="33">
        <v>1982</v>
      </c>
      <c r="D15" s="33" t="s">
        <v>47</v>
      </c>
      <c r="E15" s="33">
        <v>12</v>
      </c>
      <c r="F15" s="33">
        <v>4</v>
      </c>
      <c r="G15" s="34">
        <v>191</v>
      </c>
      <c r="H15" s="34">
        <v>14</v>
      </c>
      <c r="I15" s="34">
        <v>177</v>
      </c>
      <c r="J15" s="34">
        <v>0</v>
      </c>
      <c r="K15" s="35">
        <v>15000</v>
      </c>
      <c r="L15" s="35">
        <v>9901.5</v>
      </c>
      <c r="M15" s="35">
        <v>689.9</v>
      </c>
      <c r="N15" s="35">
        <v>9197.5</v>
      </c>
      <c r="O15" s="34">
        <v>458</v>
      </c>
      <c r="P15" s="43"/>
      <c r="Q15" s="43"/>
      <c r="R15" s="37">
        <v>9887.4</v>
      </c>
      <c r="S15" s="38">
        <v>938907.5</v>
      </c>
      <c r="T15" s="40">
        <v>43830</v>
      </c>
      <c r="U15" s="39"/>
      <c r="V15" s="39"/>
      <c r="W15" s="40"/>
      <c r="X15" s="38">
        <v>1126.5</v>
      </c>
      <c r="Y15" s="39">
        <v>5729922.7199999997</v>
      </c>
      <c r="Z15" s="40">
        <v>43830</v>
      </c>
      <c r="AA15" s="39"/>
      <c r="AB15" s="39"/>
      <c r="AC15" s="41"/>
      <c r="AD15" s="39">
        <v>6455</v>
      </c>
      <c r="AE15" s="39">
        <v>3083024.36</v>
      </c>
      <c r="AF15" s="40">
        <v>43830</v>
      </c>
      <c r="AG15" s="39">
        <v>213</v>
      </c>
      <c r="AH15" s="39">
        <v>522621.06</v>
      </c>
      <c r="AI15" s="40">
        <v>43830</v>
      </c>
      <c r="AJ15" s="43"/>
      <c r="AK15" s="43"/>
      <c r="AL15" s="41"/>
      <c r="AM15" s="43"/>
      <c r="AN15" s="43"/>
      <c r="AO15" s="58"/>
      <c r="AP15" s="43"/>
      <c r="AQ15" s="43"/>
      <c r="AR15" s="58"/>
      <c r="AS15" s="43"/>
      <c r="AT15" s="43"/>
      <c r="AU15" s="58"/>
      <c r="AV15" s="43"/>
      <c r="AW15" s="43"/>
      <c r="AX15" s="43"/>
      <c r="AY15" s="59">
        <v>11158080.550000001</v>
      </c>
      <c r="AZ15" s="39">
        <v>0</v>
      </c>
      <c r="BA15" s="39">
        <v>0</v>
      </c>
      <c r="BB15" s="39">
        <v>0</v>
      </c>
      <c r="BC15" s="39">
        <v>0</v>
      </c>
    </row>
    <row r="16" spans="1:55" s="8" customFormat="1" ht="22.5" customHeight="1" x14ac:dyDescent="0.3">
      <c r="A16" s="30">
        <v>4</v>
      </c>
      <c r="B16" s="44" t="s">
        <v>56</v>
      </c>
      <c r="C16" s="32">
        <v>1993</v>
      </c>
      <c r="D16" s="33" t="s">
        <v>47</v>
      </c>
      <c r="E16" s="32">
        <v>10</v>
      </c>
      <c r="F16" s="32">
        <v>3</v>
      </c>
      <c r="G16" s="32">
        <v>120</v>
      </c>
      <c r="H16" s="32">
        <v>13</v>
      </c>
      <c r="I16" s="32">
        <v>107</v>
      </c>
      <c r="J16" s="32">
        <v>0</v>
      </c>
      <c r="K16" s="35">
        <v>8772.2000000000007</v>
      </c>
      <c r="L16" s="35">
        <v>6507.5</v>
      </c>
      <c r="M16" s="35">
        <v>731.3</v>
      </c>
      <c r="N16" s="35">
        <v>5776.2</v>
      </c>
      <c r="O16" s="32">
        <v>327</v>
      </c>
      <c r="P16" s="43"/>
      <c r="Q16" s="43"/>
      <c r="R16" s="37"/>
      <c r="S16" s="37"/>
      <c r="T16" s="40"/>
      <c r="U16" s="39">
        <v>3</v>
      </c>
      <c r="V16" s="39">
        <v>7014720.0599999996</v>
      </c>
      <c r="W16" s="40">
        <v>43830</v>
      </c>
      <c r="X16" s="39"/>
      <c r="Y16" s="39"/>
      <c r="Z16" s="40"/>
      <c r="AA16" s="39"/>
      <c r="AB16" s="39"/>
      <c r="AC16" s="41"/>
      <c r="AD16" s="39"/>
      <c r="AE16" s="39"/>
      <c r="AF16" s="22"/>
      <c r="AG16" s="39"/>
      <c r="AH16" s="39"/>
      <c r="AI16" s="40"/>
      <c r="AJ16" s="43"/>
      <c r="AK16" s="43"/>
      <c r="AL16" s="41"/>
      <c r="AM16" s="42"/>
      <c r="AN16" s="42"/>
      <c r="AO16" s="58"/>
      <c r="AP16" s="42"/>
      <c r="AQ16" s="42"/>
      <c r="AR16" s="58"/>
      <c r="AS16" s="42"/>
      <c r="AT16" s="42"/>
      <c r="AU16" s="58"/>
      <c r="AV16" s="42"/>
      <c r="AW16" s="42"/>
      <c r="AX16" s="43"/>
      <c r="AY16" s="59">
        <v>7617985.9900000002</v>
      </c>
      <c r="AZ16" s="39">
        <v>0</v>
      </c>
      <c r="BA16" s="39">
        <v>0</v>
      </c>
      <c r="BB16" s="39">
        <v>0</v>
      </c>
      <c r="BC16" s="39">
        <v>0</v>
      </c>
    </row>
    <row r="17" spans="1:55" s="8" customFormat="1" ht="22.5" customHeight="1" x14ac:dyDescent="0.3">
      <c r="A17" s="30">
        <v>5</v>
      </c>
      <c r="B17" s="44" t="s">
        <v>55</v>
      </c>
      <c r="C17" s="32">
        <v>1994</v>
      </c>
      <c r="D17" s="33" t="s">
        <v>48</v>
      </c>
      <c r="E17" s="32">
        <v>12</v>
      </c>
      <c r="F17" s="32">
        <v>6</v>
      </c>
      <c r="G17" s="32">
        <v>218</v>
      </c>
      <c r="H17" s="32">
        <v>26</v>
      </c>
      <c r="I17" s="32">
        <v>192</v>
      </c>
      <c r="J17" s="32">
        <v>0</v>
      </c>
      <c r="K17" s="35">
        <v>22202.400000000001</v>
      </c>
      <c r="L17" s="35">
        <v>15932.9</v>
      </c>
      <c r="M17" s="35">
        <v>1713.6</v>
      </c>
      <c r="N17" s="35">
        <v>12301.4</v>
      </c>
      <c r="O17" s="32">
        <v>644</v>
      </c>
      <c r="P17" s="43"/>
      <c r="Q17" s="43"/>
      <c r="R17" s="37"/>
      <c r="S17" s="37"/>
      <c r="T17" s="40"/>
      <c r="U17" s="39">
        <v>3</v>
      </c>
      <c r="V17" s="39">
        <v>7709667.4199999999</v>
      </c>
      <c r="W17" s="40">
        <v>43830</v>
      </c>
      <c r="X17" s="39"/>
      <c r="Y17" s="39"/>
      <c r="Z17" s="40"/>
      <c r="AA17" s="39"/>
      <c r="AB17" s="39"/>
      <c r="AC17" s="41"/>
      <c r="AD17" s="39"/>
      <c r="AE17" s="39"/>
      <c r="AF17" s="22"/>
      <c r="AG17" s="39"/>
      <c r="AH17" s="39"/>
      <c r="AI17" s="40"/>
      <c r="AJ17" s="42"/>
      <c r="AK17" s="42"/>
      <c r="AL17" s="41"/>
      <c r="AM17" s="43"/>
      <c r="AN17" s="43"/>
      <c r="AO17" s="58"/>
      <c r="AP17" s="43"/>
      <c r="AQ17" s="43"/>
      <c r="AR17" s="58"/>
      <c r="AS17" s="43"/>
      <c r="AT17" s="43"/>
      <c r="AU17" s="58"/>
      <c r="AV17" s="43"/>
      <c r="AW17" s="43"/>
      <c r="AX17" s="43"/>
      <c r="AY17" s="59">
        <v>8372698.8200000003</v>
      </c>
      <c r="AZ17" s="39">
        <v>0</v>
      </c>
      <c r="BA17" s="39">
        <v>0</v>
      </c>
      <c r="BB17" s="39">
        <v>0</v>
      </c>
      <c r="BC17" s="39">
        <v>0</v>
      </c>
    </row>
    <row r="18" spans="1:55" s="8" customFormat="1" ht="22.5" customHeight="1" x14ac:dyDescent="0.3">
      <c r="A18" s="30">
        <v>6</v>
      </c>
      <c r="B18" s="45" t="s">
        <v>53</v>
      </c>
      <c r="C18" s="32">
        <v>1953</v>
      </c>
      <c r="D18" s="33" t="s">
        <v>48</v>
      </c>
      <c r="E18" s="32">
        <v>3</v>
      </c>
      <c r="F18" s="32">
        <v>2</v>
      </c>
      <c r="G18" s="32">
        <v>18</v>
      </c>
      <c r="H18" s="32">
        <v>1</v>
      </c>
      <c r="I18" s="32">
        <v>17</v>
      </c>
      <c r="J18" s="32">
        <v>0</v>
      </c>
      <c r="K18" s="35">
        <v>1262.0999999999999</v>
      </c>
      <c r="L18" s="35">
        <v>865</v>
      </c>
      <c r="M18" s="35">
        <v>41.5</v>
      </c>
      <c r="N18" s="35">
        <v>758.8</v>
      </c>
      <c r="O18" s="32">
        <v>30</v>
      </c>
      <c r="P18" s="43"/>
      <c r="Q18" s="43"/>
      <c r="R18" s="37">
        <v>5260.7</v>
      </c>
      <c r="S18" s="37">
        <v>3597224.15</v>
      </c>
      <c r="T18" s="40">
        <v>43830</v>
      </c>
      <c r="U18" s="39"/>
      <c r="V18" s="39"/>
      <c r="W18" s="22"/>
      <c r="X18" s="39"/>
      <c r="Y18" s="39"/>
      <c r="Z18" s="40"/>
      <c r="AA18" s="39"/>
      <c r="AB18" s="39"/>
      <c r="AC18" s="41"/>
      <c r="AD18" s="39"/>
      <c r="AE18" s="39"/>
      <c r="AF18" s="22"/>
      <c r="AG18" s="39"/>
      <c r="AH18" s="39"/>
      <c r="AI18" s="40"/>
      <c r="AJ18" s="43"/>
      <c r="AK18" s="43"/>
      <c r="AL18" s="41"/>
      <c r="AM18" s="42"/>
      <c r="AN18" s="42"/>
      <c r="AO18" s="58"/>
      <c r="AP18" s="42"/>
      <c r="AQ18" s="42"/>
      <c r="AR18" s="58"/>
      <c r="AS18" s="42"/>
      <c r="AT18" s="42"/>
      <c r="AU18" s="58"/>
      <c r="AV18" s="42"/>
      <c r="AW18" s="42"/>
      <c r="AX18" s="43"/>
      <c r="AY18" s="59">
        <v>3906585.44</v>
      </c>
      <c r="AZ18" s="39">
        <v>0</v>
      </c>
      <c r="BA18" s="39">
        <v>0</v>
      </c>
      <c r="BB18" s="39">
        <v>0</v>
      </c>
      <c r="BC18" s="39">
        <v>0</v>
      </c>
    </row>
    <row r="19" spans="1:55" s="8" customFormat="1" ht="22.5" customHeight="1" x14ac:dyDescent="0.3">
      <c r="A19" s="30">
        <v>7</v>
      </c>
      <c r="B19" s="45" t="s">
        <v>54</v>
      </c>
      <c r="C19" s="32">
        <v>1953</v>
      </c>
      <c r="D19" s="33" t="s">
        <v>48</v>
      </c>
      <c r="E19" s="32">
        <v>3</v>
      </c>
      <c r="F19" s="32">
        <v>2</v>
      </c>
      <c r="G19" s="32">
        <v>18</v>
      </c>
      <c r="H19" s="32">
        <v>1</v>
      </c>
      <c r="I19" s="32">
        <v>17</v>
      </c>
      <c r="J19" s="32">
        <v>0</v>
      </c>
      <c r="K19" s="35">
        <v>1322.7</v>
      </c>
      <c r="L19" s="35">
        <v>890.3</v>
      </c>
      <c r="M19" s="35">
        <v>49.7</v>
      </c>
      <c r="N19" s="35">
        <v>840.6</v>
      </c>
      <c r="O19" s="32">
        <v>40</v>
      </c>
      <c r="P19" s="43"/>
      <c r="Q19" s="43"/>
      <c r="R19" s="37">
        <v>5743.9</v>
      </c>
      <c r="S19" s="37">
        <v>3843730.77</v>
      </c>
      <c r="T19" s="40">
        <v>43830</v>
      </c>
      <c r="U19" s="39"/>
      <c r="V19" s="39"/>
      <c r="W19" s="22"/>
      <c r="X19" s="39"/>
      <c r="Y19" s="39"/>
      <c r="Z19" s="40"/>
      <c r="AA19" s="39"/>
      <c r="AB19" s="39"/>
      <c r="AC19" s="41"/>
      <c r="AD19" s="39"/>
      <c r="AE19" s="39"/>
      <c r="AF19" s="22"/>
      <c r="AG19" s="39"/>
      <c r="AH19" s="39"/>
      <c r="AI19" s="40"/>
      <c r="AJ19" s="43"/>
      <c r="AK19" s="43"/>
      <c r="AL19" s="41"/>
      <c r="AM19" s="43"/>
      <c r="AN19" s="43"/>
      <c r="AO19" s="58"/>
      <c r="AP19" s="43"/>
      <c r="AQ19" s="43"/>
      <c r="AR19" s="58"/>
      <c r="AS19" s="43"/>
      <c r="AT19" s="43"/>
      <c r="AU19" s="58"/>
      <c r="AV19" s="43"/>
      <c r="AW19" s="43"/>
      <c r="AX19" s="43"/>
      <c r="AY19" s="59">
        <v>4174291.62</v>
      </c>
      <c r="AZ19" s="39">
        <v>0</v>
      </c>
      <c r="BA19" s="39">
        <v>0</v>
      </c>
      <c r="BB19" s="39">
        <v>0</v>
      </c>
      <c r="BC19" s="39">
        <v>0</v>
      </c>
    </row>
    <row r="20" spans="1:55" s="8" customFormat="1" ht="22.5" customHeight="1" x14ac:dyDescent="0.3">
      <c r="A20" s="30">
        <v>8</v>
      </c>
      <c r="B20" s="45" t="s">
        <v>51</v>
      </c>
      <c r="C20" s="32">
        <v>1951</v>
      </c>
      <c r="D20" s="33" t="s">
        <v>82</v>
      </c>
      <c r="E20" s="32">
        <v>2</v>
      </c>
      <c r="F20" s="32">
        <v>1</v>
      </c>
      <c r="G20" s="32">
        <v>8</v>
      </c>
      <c r="H20" s="32">
        <v>2</v>
      </c>
      <c r="I20" s="32">
        <v>6</v>
      </c>
      <c r="J20" s="32">
        <v>0</v>
      </c>
      <c r="K20" s="35">
        <v>491.7</v>
      </c>
      <c r="L20" s="35">
        <v>415.3</v>
      </c>
      <c r="M20" s="35">
        <v>111</v>
      </c>
      <c r="N20" s="35">
        <v>304.3</v>
      </c>
      <c r="O20" s="32">
        <v>27</v>
      </c>
      <c r="P20" s="43"/>
      <c r="Q20" s="43"/>
      <c r="R20" s="37">
        <v>2664.3</v>
      </c>
      <c r="S20" s="37">
        <v>1757635.33</v>
      </c>
      <c r="T20" s="40">
        <v>43830</v>
      </c>
      <c r="U20" s="39"/>
      <c r="V20" s="39"/>
      <c r="W20" s="22"/>
      <c r="X20" s="39">
        <v>1107.7</v>
      </c>
      <c r="Y20" s="39">
        <v>1992530.08</v>
      </c>
      <c r="Z20" s="40">
        <v>43830</v>
      </c>
      <c r="AA20" s="39"/>
      <c r="AB20" s="39"/>
      <c r="AC20" s="41"/>
      <c r="AD20" s="39">
        <v>430</v>
      </c>
      <c r="AE20" s="39">
        <v>53638.2</v>
      </c>
      <c r="AF20" s="40">
        <v>43830</v>
      </c>
      <c r="AG20" s="39"/>
      <c r="AH20" s="39"/>
      <c r="AI20" s="22"/>
      <c r="AJ20" s="42"/>
      <c r="AK20" s="42"/>
      <c r="AL20" s="41"/>
      <c r="AM20" s="42"/>
      <c r="AN20" s="42"/>
      <c r="AO20" s="58"/>
      <c r="AP20" s="42"/>
      <c r="AQ20" s="42"/>
      <c r="AR20" s="58"/>
      <c r="AS20" s="42"/>
      <c r="AT20" s="42"/>
      <c r="AU20" s="58"/>
      <c r="AV20" s="42"/>
      <c r="AW20" s="42"/>
      <c r="AX20" s="43"/>
      <c r="AY20" s="59">
        <v>4130930.72</v>
      </c>
      <c r="AZ20" s="39">
        <v>0</v>
      </c>
      <c r="BA20" s="39">
        <v>0</v>
      </c>
      <c r="BB20" s="39">
        <v>0</v>
      </c>
      <c r="BC20" s="39">
        <v>0</v>
      </c>
    </row>
    <row r="21" spans="1:55" s="8" customFormat="1" ht="22.5" customHeight="1" x14ac:dyDescent="0.3">
      <c r="A21" s="30">
        <v>9</v>
      </c>
      <c r="B21" s="45" t="s">
        <v>52</v>
      </c>
      <c r="C21" s="32">
        <v>1951</v>
      </c>
      <c r="D21" s="33" t="s">
        <v>48</v>
      </c>
      <c r="E21" s="32">
        <v>2</v>
      </c>
      <c r="F21" s="32">
        <v>2</v>
      </c>
      <c r="G21" s="32">
        <v>9</v>
      </c>
      <c r="H21" s="32">
        <v>1</v>
      </c>
      <c r="I21" s="32">
        <v>7</v>
      </c>
      <c r="J21" s="32">
        <v>1</v>
      </c>
      <c r="K21" s="35">
        <v>2000</v>
      </c>
      <c r="L21" s="35">
        <v>729.6</v>
      </c>
      <c r="M21" s="35">
        <v>47.1</v>
      </c>
      <c r="N21" s="35">
        <v>452.1</v>
      </c>
      <c r="O21" s="32">
        <v>33</v>
      </c>
      <c r="P21" s="43"/>
      <c r="Q21" s="43"/>
      <c r="R21" s="37">
        <v>3982.2</v>
      </c>
      <c r="S21" s="37">
        <v>3030210.8</v>
      </c>
      <c r="T21" s="40">
        <v>43830</v>
      </c>
      <c r="U21" s="39"/>
      <c r="V21" s="39"/>
      <c r="W21" s="22"/>
      <c r="X21" s="39">
        <v>1855.2</v>
      </c>
      <c r="Y21" s="39">
        <v>3357163.9</v>
      </c>
      <c r="Z21" s="40">
        <v>43830</v>
      </c>
      <c r="AA21" s="39"/>
      <c r="AB21" s="39"/>
      <c r="AC21" s="41"/>
      <c r="AD21" s="39">
        <v>609</v>
      </c>
      <c r="AE21" s="39">
        <v>76673.100000000006</v>
      </c>
      <c r="AF21" s="40">
        <v>43830</v>
      </c>
      <c r="AG21" s="39"/>
      <c r="AH21" s="39"/>
      <c r="AI21" s="22"/>
      <c r="AJ21" s="43"/>
      <c r="AK21" s="43"/>
      <c r="AL21" s="41"/>
      <c r="AM21" s="43"/>
      <c r="AN21" s="43"/>
      <c r="AO21" s="58"/>
      <c r="AP21" s="43"/>
      <c r="AQ21" s="43"/>
      <c r="AR21" s="58"/>
      <c r="AS21" s="43"/>
      <c r="AT21" s="43"/>
      <c r="AU21" s="58"/>
      <c r="AV21" s="43"/>
      <c r="AW21" s="43"/>
      <c r="AX21" s="43"/>
      <c r="AY21" s="59">
        <v>7019955.9400000004</v>
      </c>
      <c r="AZ21" s="39">
        <v>0</v>
      </c>
      <c r="BA21" s="39">
        <v>0</v>
      </c>
      <c r="BB21" s="39">
        <v>0</v>
      </c>
      <c r="BC21" s="39">
        <v>0</v>
      </c>
    </row>
    <row r="22" spans="1:55" s="8" customFormat="1" ht="22.5" customHeight="1" x14ac:dyDescent="0.3">
      <c r="A22" s="30">
        <v>10</v>
      </c>
      <c r="B22" s="45" t="s">
        <v>59</v>
      </c>
      <c r="C22" s="32">
        <v>1993</v>
      </c>
      <c r="D22" s="33" t="s">
        <v>47</v>
      </c>
      <c r="E22" s="32">
        <v>10</v>
      </c>
      <c r="F22" s="32">
        <v>2</v>
      </c>
      <c r="G22" s="32">
        <v>80</v>
      </c>
      <c r="H22" s="32">
        <v>0</v>
      </c>
      <c r="I22" s="32">
        <v>80</v>
      </c>
      <c r="J22" s="32">
        <v>0</v>
      </c>
      <c r="K22" s="35">
        <v>6900</v>
      </c>
      <c r="L22" s="35">
        <v>4236.3</v>
      </c>
      <c r="M22" s="35">
        <v>0</v>
      </c>
      <c r="N22" s="35">
        <v>4236.3</v>
      </c>
      <c r="O22" s="32">
        <v>191</v>
      </c>
      <c r="P22" s="43"/>
      <c r="Q22" s="43"/>
      <c r="R22" s="37"/>
      <c r="S22" s="37"/>
      <c r="T22" s="40"/>
      <c r="U22" s="39">
        <v>2</v>
      </c>
      <c r="V22" s="39">
        <v>4676480.04</v>
      </c>
      <c r="W22" s="40">
        <v>43830</v>
      </c>
      <c r="X22" s="39"/>
      <c r="Y22" s="39"/>
      <c r="Z22" s="40"/>
      <c r="AA22" s="39"/>
      <c r="AB22" s="39"/>
      <c r="AC22" s="41"/>
      <c r="AD22" s="39"/>
      <c r="AE22" s="39"/>
      <c r="AF22" s="40"/>
      <c r="AG22" s="39"/>
      <c r="AH22" s="39"/>
      <c r="AI22" s="22"/>
      <c r="AJ22" s="43"/>
      <c r="AK22" s="43"/>
      <c r="AL22" s="41"/>
      <c r="AM22" s="42"/>
      <c r="AN22" s="42"/>
      <c r="AO22" s="58"/>
      <c r="AP22" s="42"/>
      <c r="AQ22" s="42"/>
      <c r="AR22" s="58"/>
      <c r="AS22" s="42"/>
      <c r="AT22" s="42"/>
      <c r="AU22" s="58"/>
      <c r="AV22" s="42"/>
      <c r="AW22" s="42"/>
      <c r="AX22" s="43"/>
      <c r="AY22" s="59">
        <v>5078657.32</v>
      </c>
      <c r="AZ22" s="39">
        <v>0</v>
      </c>
      <c r="BA22" s="39">
        <v>0</v>
      </c>
      <c r="BB22" s="39">
        <v>0</v>
      </c>
      <c r="BC22" s="39">
        <v>0</v>
      </c>
    </row>
    <row r="23" spans="1:55" s="8" customFormat="1" ht="22.5" customHeight="1" x14ac:dyDescent="0.3">
      <c r="A23" s="30">
        <v>11</v>
      </c>
      <c r="B23" s="45" t="s">
        <v>60</v>
      </c>
      <c r="C23" s="32">
        <v>1938</v>
      </c>
      <c r="D23" s="33" t="s">
        <v>49</v>
      </c>
      <c r="E23" s="32">
        <v>2</v>
      </c>
      <c r="F23" s="32">
        <v>3</v>
      </c>
      <c r="G23" s="32">
        <v>14</v>
      </c>
      <c r="H23" s="32">
        <v>8</v>
      </c>
      <c r="I23" s="32">
        <v>6</v>
      </c>
      <c r="J23" s="32">
        <v>0</v>
      </c>
      <c r="K23" s="35">
        <v>1184</v>
      </c>
      <c r="L23" s="35">
        <v>909.8</v>
      </c>
      <c r="M23" s="35">
        <v>312.5</v>
      </c>
      <c r="N23" s="35">
        <v>535.9</v>
      </c>
      <c r="O23" s="32">
        <v>68</v>
      </c>
      <c r="P23" s="43"/>
      <c r="Q23" s="43"/>
      <c r="R23" s="37">
        <v>6446</v>
      </c>
      <c r="S23" s="37">
        <v>4857698.7699999996</v>
      </c>
      <c r="T23" s="40">
        <v>43830</v>
      </c>
      <c r="U23" s="39"/>
      <c r="V23" s="39"/>
      <c r="W23" s="22"/>
      <c r="X23" s="39"/>
      <c r="Y23" s="39"/>
      <c r="Z23" s="40"/>
      <c r="AA23" s="39"/>
      <c r="AB23" s="39"/>
      <c r="AC23" s="41"/>
      <c r="AD23" s="39"/>
      <c r="AE23" s="39"/>
      <c r="AF23" s="40"/>
      <c r="AG23" s="39"/>
      <c r="AH23" s="39"/>
      <c r="AI23" s="22"/>
      <c r="AJ23" s="42"/>
      <c r="AK23" s="42"/>
      <c r="AL23" s="41"/>
      <c r="AM23" s="43"/>
      <c r="AN23" s="43"/>
      <c r="AO23" s="58"/>
      <c r="AP23" s="43"/>
      <c r="AQ23" s="43"/>
      <c r="AR23" s="58"/>
      <c r="AS23" s="43"/>
      <c r="AT23" s="43"/>
      <c r="AU23" s="58"/>
      <c r="AV23" s="43"/>
      <c r="AW23" s="43"/>
      <c r="AX23" s="43"/>
      <c r="AY23" s="59">
        <v>5275460.88</v>
      </c>
      <c r="AZ23" s="39">
        <v>0</v>
      </c>
      <c r="BA23" s="39">
        <v>0</v>
      </c>
      <c r="BB23" s="39">
        <v>0</v>
      </c>
      <c r="BC23" s="39">
        <v>0</v>
      </c>
    </row>
    <row r="24" spans="1:55" s="8" customFormat="1" ht="22.5" customHeight="1" x14ac:dyDescent="0.3">
      <c r="A24" s="30">
        <v>12</v>
      </c>
      <c r="B24" s="45" t="s">
        <v>61</v>
      </c>
      <c r="C24" s="32">
        <v>1952</v>
      </c>
      <c r="D24" s="33" t="s">
        <v>48</v>
      </c>
      <c r="E24" s="32">
        <v>2</v>
      </c>
      <c r="F24" s="32">
        <v>1</v>
      </c>
      <c r="G24" s="32">
        <v>8</v>
      </c>
      <c r="H24" s="32">
        <v>2</v>
      </c>
      <c r="I24" s="32">
        <v>6</v>
      </c>
      <c r="J24" s="32">
        <v>0</v>
      </c>
      <c r="K24" s="35">
        <v>452.5</v>
      </c>
      <c r="L24" s="35">
        <v>410.7</v>
      </c>
      <c r="M24" s="35">
        <v>95.1</v>
      </c>
      <c r="N24" s="35">
        <v>315.60000000000002</v>
      </c>
      <c r="O24" s="32">
        <v>31</v>
      </c>
      <c r="P24" s="43"/>
      <c r="Q24" s="43"/>
      <c r="R24" s="37">
        <v>2898.9</v>
      </c>
      <c r="S24" s="37">
        <v>2122887.7599999998</v>
      </c>
      <c r="T24" s="40">
        <v>43830</v>
      </c>
      <c r="U24" s="39"/>
      <c r="V24" s="39"/>
      <c r="W24" s="22"/>
      <c r="X24" s="39">
        <v>1134.6199999999999</v>
      </c>
      <c r="Y24" s="39">
        <v>1960448.86</v>
      </c>
      <c r="Z24" s="40">
        <v>43830</v>
      </c>
      <c r="AA24" s="39"/>
      <c r="AB24" s="39"/>
      <c r="AC24" s="41"/>
      <c r="AD24" s="39">
        <v>1331</v>
      </c>
      <c r="AE24" s="39">
        <v>1004966.85</v>
      </c>
      <c r="AF24" s="40">
        <v>43830</v>
      </c>
      <c r="AG24" s="39"/>
      <c r="AH24" s="39"/>
      <c r="AI24" s="22"/>
      <c r="AJ24" s="43"/>
      <c r="AK24" s="43"/>
      <c r="AL24" s="41"/>
      <c r="AM24" s="42"/>
      <c r="AN24" s="42"/>
      <c r="AO24" s="58"/>
      <c r="AP24" s="42"/>
      <c r="AQ24" s="42"/>
      <c r="AR24" s="58"/>
      <c r="AS24" s="42"/>
      <c r="AT24" s="42"/>
      <c r="AU24" s="58"/>
      <c r="AV24" s="42"/>
      <c r="AW24" s="42"/>
      <c r="AX24" s="43"/>
      <c r="AY24" s="59">
        <v>5525897.6100000003</v>
      </c>
      <c r="AZ24" s="39">
        <v>0</v>
      </c>
      <c r="BA24" s="39">
        <v>0</v>
      </c>
      <c r="BB24" s="39">
        <v>0</v>
      </c>
      <c r="BC24" s="39">
        <v>0</v>
      </c>
    </row>
    <row r="25" spans="1:55" s="8" customFormat="1" ht="22.5" customHeight="1" x14ac:dyDescent="0.3">
      <c r="A25" s="30">
        <v>13</v>
      </c>
      <c r="B25" s="45" t="s">
        <v>62</v>
      </c>
      <c r="C25" s="32">
        <v>1994</v>
      </c>
      <c r="D25" s="33" t="s">
        <v>47</v>
      </c>
      <c r="E25" s="32">
        <v>10</v>
      </c>
      <c r="F25" s="32">
        <v>4</v>
      </c>
      <c r="G25" s="32">
        <v>160</v>
      </c>
      <c r="H25" s="32">
        <v>16</v>
      </c>
      <c r="I25" s="32">
        <v>144</v>
      </c>
      <c r="J25" s="32">
        <v>0</v>
      </c>
      <c r="K25" s="35">
        <v>13100</v>
      </c>
      <c r="L25" s="35">
        <v>8532.4</v>
      </c>
      <c r="M25" s="35">
        <v>917.1</v>
      </c>
      <c r="N25" s="35">
        <v>7615.3</v>
      </c>
      <c r="O25" s="32">
        <v>354</v>
      </c>
      <c r="P25" s="43"/>
      <c r="Q25" s="43"/>
      <c r="R25" s="37"/>
      <c r="S25" s="37"/>
      <c r="T25" s="40"/>
      <c r="U25" s="39">
        <v>1</v>
      </c>
      <c r="V25" s="39">
        <v>2338240.02</v>
      </c>
      <c r="W25" s="40">
        <v>43830</v>
      </c>
      <c r="X25" s="39"/>
      <c r="Y25" s="39"/>
      <c r="Z25" s="40"/>
      <c r="AA25" s="39"/>
      <c r="AB25" s="39"/>
      <c r="AC25" s="41"/>
      <c r="AD25" s="39"/>
      <c r="AE25" s="39"/>
      <c r="AF25" s="40"/>
      <c r="AG25" s="39"/>
      <c r="AH25" s="39"/>
      <c r="AI25" s="22"/>
      <c r="AJ25" s="43"/>
      <c r="AK25" s="43"/>
      <c r="AL25" s="41"/>
      <c r="AM25" s="43"/>
      <c r="AN25" s="43"/>
      <c r="AO25" s="58"/>
      <c r="AP25" s="43"/>
      <c r="AQ25" s="43"/>
      <c r="AR25" s="58"/>
      <c r="AS25" s="43"/>
      <c r="AT25" s="43"/>
      <c r="AU25" s="58"/>
      <c r="AV25" s="43"/>
      <c r="AW25" s="43"/>
      <c r="AX25" s="43"/>
      <c r="AY25" s="59">
        <v>2539328.66</v>
      </c>
      <c r="AZ25" s="39">
        <v>0</v>
      </c>
      <c r="BA25" s="39">
        <v>0</v>
      </c>
      <c r="BB25" s="39">
        <v>0</v>
      </c>
      <c r="BC25" s="39">
        <v>0</v>
      </c>
    </row>
    <row r="26" spans="1:55" s="8" customFormat="1" ht="22.5" customHeight="1" x14ac:dyDescent="0.3">
      <c r="A26" s="30">
        <v>14</v>
      </c>
      <c r="B26" s="45" t="s">
        <v>63</v>
      </c>
      <c r="C26" s="32">
        <v>1954</v>
      </c>
      <c r="D26" s="33" t="s">
        <v>48</v>
      </c>
      <c r="E26" s="32">
        <v>4</v>
      </c>
      <c r="F26" s="32">
        <v>3</v>
      </c>
      <c r="G26" s="32">
        <v>36</v>
      </c>
      <c r="H26" s="32">
        <v>5</v>
      </c>
      <c r="I26" s="32">
        <v>31</v>
      </c>
      <c r="J26" s="32">
        <v>0</v>
      </c>
      <c r="K26" s="35">
        <v>3163</v>
      </c>
      <c r="L26" s="35">
        <v>2103.1999999999998</v>
      </c>
      <c r="M26" s="35">
        <v>299.8</v>
      </c>
      <c r="N26" s="35">
        <v>1803.4</v>
      </c>
      <c r="O26" s="32">
        <v>93</v>
      </c>
      <c r="P26" s="43"/>
      <c r="Q26" s="43"/>
      <c r="R26" s="37">
        <v>12819.7</v>
      </c>
      <c r="S26" s="37">
        <v>6434559.6699999999</v>
      </c>
      <c r="T26" s="40">
        <v>43830</v>
      </c>
      <c r="U26" s="39"/>
      <c r="V26" s="39"/>
      <c r="W26" s="22"/>
      <c r="X26" s="39">
        <v>3715.8</v>
      </c>
      <c r="Y26" s="39">
        <v>7938580.5800000001</v>
      </c>
      <c r="Z26" s="40">
        <v>43830</v>
      </c>
      <c r="AA26" s="39"/>
      <c r="AB26" s="39"/>
      <c r="AC26" s="41"/>
      <c r="AD26" s="39">
        <v>9848.9699999999993</v>
      </c>
      <c r="AE26" s="39">
        <v>1492732.32</v>
      </c>
      <c r="AF26" s="40">
        <v>43830</v>
      </c>
      <c r="AG26" s="39"/>
      <c r="AH26" s="39"/>
      <c r="AI26" s="22"/>
      <c r="AJ26" s="42"/>
      <c r="AK26" s="42"/>
      <c r="AL26" s="41"/>
      <c r="AM26" s="42"/>
      <c r="AN26" s="42"/>
      <c r="AO26" s="58"/>
      <c r="AP26" s="42"/>
      <c r="AQ26" s="42"/>
      <c r="AR26" s="58"/>
      <c r="AS26" s="42"/>
      <c r="AT26" s="42"/>
      <c r="AU26" s="58"/>
      <c r="AV26" s="42"/>
      <c r="AW26" s="42"/>
      <c r="AX26" s="43"/>
      <c r="AY26" s="59">
        <v>17230337.629999999</v>
      </c>
      <c r="AZ26" s="39">
        <v>0</v>
      </c>
      <c r="BA26" s="39">
        <v>0</v>
      </c>
      <c r="BB26" s="39">
        <v>0</v>
      </c>
      <c r="BC26" s="39">
        <v>0</v>
      </c>
    </row>
    <row r="27" spans="1:55" s="8" customFormat="1" ht="22.5" customHeight="1" x14ac:dyDescent="0.3">
      <c r="A27" s="30">
        <v>15</v>
      </c>
      <c r="B27" s="45" t="s">
        <v>64</v>
      </c>
      <c r="C27" s="32">
        <v>1951</v>
      </c>
      <c r="D27" s="33" t="s">
        <v>49</v>
      </c>
      <c r="E27" s="32">
        <v>2</v>
      </c>
      <c r="F27" s="32">
        <v>1</v>
      </c>
      <c r="G27" s="32">
        <v>8</v>
      </c>
      <c r="H27" s="32">
        <v>5</v>
      </c>
      <c r="I27" s="32">
        <v>3</v>
      </c>
      <c r="J27" s="32">
        <v>0</v>
      </c>
      <c r="K27" s="35">
        <v>483.9</v>
      </c>
      <c r="L27" s="35">
        <v>412.9</v>
      </c>
      <c r="M27" s="35">
        <v>248.7</v>
      </c>
      <c r="N27" s="35">
        <v>164.2</v>
      </c>
      <c r="O27" s="32">
        <v>27</v>
      </c>
      <c r="P27" s="43"/>
      <c r="Q27" s="43"/>
      <c r="R27" s="46">
        <v>2937.1</v>
      </c>
      <c r="S27" s="46">
        <v>2290268.13</v>
      </c>
      <c r="T27" s="40">
        <v>43830</v>
      </c>
      <c r="U27" s="39"/>
      <c r="V27" s="39"/>
      <c r="W27" s="22"/>
      <c r="X27" s="39">
        <v>1073.9000000000001</v>
      </c>
      <c r="Y27" s="39">
        <v>1942504.51</v>
      </c>
      <c r="Z27" s="40">
        <v>43830</v>
      </c>
      <c r="AA27" s="39"/>
      <c r="AB27" s="39"/>
      <c r="AC27" s="41"/>
      <c r="AD27" s="39">
        <v>438</v>
      </c>
      <c r="AE27" s="39">
        <v>54636.12</v>
      </c>
      <c r="AF27" s="40">
        <v>43830</v>
      </c>
      <c r="AG27" s="39"/>
      <c r="AH27" s="39"/>
      <c r="AI27" s="22"/>
      <c r="AJ27" s="43"/>
      <c r="AK27" s="43"/>
      <c r="AL27" s="41"/>
      <c r="AM27" s="43"/>
      <c r="AN27" s="43"/>
      <c r="AO27" s="58"/>
      <c r="AP27" s="43"/>
      <c r="AQ27" s="43"/>
      <c r="AR27" s="58"/>
      <c r="AS27" s="43"/>
      <c r="AT27" s="43"/>
      <c r="AU27" s="58"/>
      <c r="AV27" s="43"/>
      <c r="AW27" s="43"/>
      <c r="AX27" s="43"/>
      <c r="AY27" s="59">
        <v>4656125.92</v>
      </c>
      <c r="AZ27" s="39">
        <v>0</v>
      </c>
      <c r="BA27" s="39">
        <v>0</v>
      </c>
      <c r="BB27" s="39">
        <v>0</v>
      </c>
      <c r="BC27" s="39">
        <v>0</v>
      </c>
    </row>
    <row r="28" spans="1:55" s="8" customFormat="1" ht="22.5" customHeight="1" x14ac:dyDescent="0.3">
      <c r="A28" s="30">
        <v>16</v>
      </c>
      <c r="B28" s="45" t="s">
        <v>65</v>
      </c>
      <c r="C28" s="32">
        <v>1953</v>
      </c>
      <c r="D28" s="33" t="s">
        <v>49</v>
      </c>
      <c r="E28" s="32">
        <v>3</v>
      </c>
      <c r="F28" s="32">
        <v>2</v>
      </c>
      <c r="G28" s="32">
        <v>10</v>
      </c>
      <c r="H28" s="32">
        <v>7</v>
      </c>
      <c r="I28" s="32">
        <v>3</v>
      </c>
      <c r="J28" s="32">
        <v>0</v>
      </c>
      <c r="K28" s="35">
        <v>1506.59</v>
      </c>
      <c r="L28" s="35">
        <v>895.67</v>
      </c>
      <c r="M28" s="35">
        <v>327.2</v>
      </c>
      <c r="N28" s="35">
        <v>343.07</v>
      </c>
      <c r="O28" s="32">
        <v>43</v>
      </c>
      <c r="P28" s="43"/>
      <c r="Q28" s="43"/>
      <c r="R28" s="37">
        <v>5156.75</v>
      </c>
      <c r="S28" s="37">
        <v>3135132.11</v>
      </c>
      <c r="T28" s="40">
        <v>43830</v>
      </c>
      <c r="U28" s="39"/>
      <c r="V28" s="39"/>
      <c r="W28" s="22"/>
      <c r="X28" s="39">
        <v>1935.92</v>
      </c>
      <c r="Y28" s="39">
        <v>3490033.57</v>
      </c>
      <c r="Z28" s="40">
        <v>43830</v>
      </c>
      <c r="AA28" s="39"/>
      <c r="AB28" s="39"/>
      <c r="AC28" s="41"/>
      <c r="AD28" s="39">
        <v>1631.16</v>
      </c>
      <c r="AE28" s="39">
        <v>1201811.51</v>
      </c>
      <c r="AF28" s="40">
        <v>43830</v>
      </c>
      <c r="AG28" s="39"/>
      <c r="AH28" s="39"/>
      <c r="AI28" s="22"/>
      <c r="AJ28" s="43"/>
      <c r="AK28" s="43"/>
      <c r="AL28" s="41"/>
      <c r="AM28" s="42"/>
      <c r="AN28" s="42"/>
      <c r="AO28" s="58"/>
      <c r="AP28" s="42"/>
      <c r="AQ28" s="42"/>
      <c r="AR28" s="58"/>
      <c r="AS28" s="42"/>
      <c r="AT28" s="42"/>
      <c r="AU28" s="58"/>
      <c r="AV28" s="42"/>
      <c r="AW28" s="42"/>
      <c r="AX28" s="43"/>
      <c r="AY28" s="59">
        <v>8500097.2200000007</v>
      </c>
      <c r="AZ28" s="39">
        <v>0</v>
      </c>
      <c r="BA28" s="39">
        <v>0</v>
      </c>
      <c r="BB28" s="39">
        <v>0</v>
      </c>
      <c r="BC28" s="39">
        <v>0</v>
      </c>
    </row>
    <row r="29" spans="1:55" s="8" customFormat="1" ht="22.5" customHeight="1" x14ac:dyDescent="0.3">
      <c r="A29" s="30">
        <v>17</v>
      </c>
      <c r="B29" s="45" t="s">
        <v>66</v>
      </c>
      <c r="C29" s="32">
        <v>1952</v>
      </c>
      <c r="D29" s="33" t="s">
        <v>83</v>
      </c>
      <c r="E29" s="32">
        <v>2</v>
      </c>
      <c r="F29" s="32">
        <v>4</v>
      </c>
      <c r="G29" s="32">
        <v>24</v>
      </c>
      <c r="H29" s="32">
        <v>6</v>
      </c>
      <c r="I29" s="32">
        <v>18</v>
      </c>
      <c r="J29" s="32">
        <v>0</v>
      </c>
      <c r="K29" s="35">
        <v>1491.7</v>
      </c>
      <c r="L29" s="35">
        <v>1360.4</v>
      </c>
      <c r="M29" s="35">
        <v>357.7</v>
      </c>
      <c r="N29" s="35">
        <v>1002.7</v>
      </c>
      <c r="O29" s="32">
        <v>58</v>
      </c>
      <c r="P29" s="43"/>
      <c r="Q29" s="43"/>
      <c r="R29" s="37">
        <v>9541.4</v>
      </c>
      <c r="S29" s="37">
        <v>6505045.6600000001</v>
      </c>
      <c r="T29" s="40">
        <v>43830</v>
      </c>
      <c r="U29" s="39"/>
      <c r="V29" s="39"/>
      <c r="W29" s="22"/>
      <c r="X29" s="39">
        <v>3546.7</v>
      </c>
      <c r="Y29" s="39">
        <v>6414269.6500000004</v>
      </c>
      <c r="Z29" s="40">
        <v>43830</v>
      </c>
      <c r="AA29" s="39"/>
      <c r="AB29" s="39"/>
      <c r="AC29" s="41"/>
      <c r="AD29" s="39"/>
      <c r="AE29" s="39"/>
      <c r="AF29" s="40"/>
      <c r="AG29" s="39"/>
      <c r="AH29" s="39"/>
      <c r="AI29" s="22"/>
      <c r="AJ29" s="42"/>
      <c r="AK29" s="42"/>
      <c r="AL29" s="41"/>
      <c r="AM29" s="43"/>
      <c r="AN29" s="43"/>
      <c r="AO29" s="58"/>
      <c r="AP29" s="43"/>
      <c r="AQ29" s="43"/>
      <c r="AR29" s="58"/>
      <c r="AS29" s="43"/>
      <c r="AT29" s="43"/>
      <c r="AU29" s="58"/>
      <c r="AV29" s="43"/>
      <c r="AW29" s="43"/>
      <c r="AX29" s="43"/>
      <c r="AY29" s="59">
        <v>14030376.449999999</v>
      </c>
      <c r="AZ29" s="39">
        <v>0</v>
      </c>
      <c r="BA29" s="39">
        <v>0</v>
      </c>
      <c r="BB29" s="39">
        <v>0</v>
      </c>
      <c r="BC29" s="39">
        <v>0</v>
      </c>
    </row>
    <row r="30" spans="1:55" s="8" customFormat="1" ht="22.5" customHeight="1" x14ac:dyDescent="0.3">
      <c r="A30" s="30">
        <v>18</v>
      </c>
      <c r="B30" s="45" t="s">
        <v>67</v>
      </c>
      <c r="C30" s="32">
        <v>1952</v>
      </c>
      <c r="D30" s="33" t="s">
        <v>48</v>
      </c>
      <c r="E30" s="32">
        <v>2</v>
      </c>
      <c r="F30" s="32">
        <v>2</v>
      </c>
      <c r="G30" s="32">
        <v>12</v>
      </c>
      <c r="H30" s="32">
        <v>0</v>
      </c>
      <c r="I30" s="32">
        <v>12</v>
      </c>
      <c r="J30" s="32">
        <v>0</v>
      </c>
      <c r="K30" s="35">
        <v>1097.7</v>
      </c>
      <c r="L30" s="35">
        <v>611.4</v>
      </c>
      <c r="M30" s="35">
        <v>0</v>
      </c>
      <c r="N30" s="35">
        <v>611.4</v>
      </c>
      <c r="O30" s="32">
        <v>28</v>
      </c>
      <c r="P30" s="43"/>
      <c r="Q30" s="43"/>
      <c r="R30" s="37">
        <v>4375.6000000000004</v>
      </c>
      <c r="S30" s="38">
        <v>3116119.99</v>
      </c>
      <c r="T30" s="40">
        <v>43830</v>
      </c>
      <c r="U30" s="39"/>
      <c r="V30" s="39"/>
      <c r="W30" s="40"/>
      <c r="X30" s="39">
        <v>1592.3</v>
      </c>
      <c r="Y30" s="39">
        <v>2879800.22</v>
      </c>
      <c r="Z30" s="40">
        <v>43830</v>
      </c>
      <c r="AA30" s="39"/>
      <c r="AB30" s="39"/>
      <c r="AC30" s="41"/>
      <c r="AD30" s="39">
        <v>577</v>
      </c>
      <c r="AE30" s="39">
        <v>72644.3</v>
      </c>
      <c r="AF30" s="40">
        <v>43830</v>
      </c>
      <c r="AG30" s="39"/>
      <c r="AH30" s="39"/>
      <c r="AI30" s="22"/>
      <c r="AJ30" s="43"/>
      <c r="AK30" s="43"/>
      <c r="AL30" s="41"/>
      <c r="AM30" s="42"/>
      <c r="AN30" s="42"/>
      <c r="AO30" s="58"/>
      <c r="AP30" s="42"/>
      <c r="AQ30" s="42"/>
      <c r="AR30" s="58"/>
      <c r="AS30" s="42"/>
      <c r="AT30" s="42"/>
      <c r="AU30" s="58"/>
      <c r="AV30" s="42"/>
      <c r="AW30" s="42"/>
      <c r="AX30" s="43"/>
      <c r="AY30" s="59">
        <v>6590461.0499999998</v>
      </c>
      <c r="AZ30" s="39">
        <v>0</v>
      </c>
      <c r="BA30" s="39">
        <v>0</v>
      </c>
      <c r="BB30" s="39">
        <v>0</v>
      </c>
      <c r="BC30" s="39">
        <v>0</v>
      </c>
    </row>
    <row r="31" spans="1:55" s="8" customFormat="1" ht="22.5" customHeight="1" x14ac:dyDescent="0.3">
      <c r="A31" s="30">
        <v>19</v>
      </c>
      <c r="B31" s="45" t="s">
        <v>68</v>
      </c>
      <c r="C31" s="32">
        <v>1950</v>
      </c>
      <c r="D31" s="33" t="s">
        <v>49</v>
      </c>
      <c r="E31" s="32">
        <v>2</v>
      </c>
      <c r="F31" s="32">
        <v>1</v>
      </c>
      <c r="G31" s="32">
        <v>8</v>
      </c>
      <c r="H31" s="32">
        <v>3</v>
      </c>
      <c r="I31" s="32">
        <v>5</v>
      </c>
      <c r="J31" s="32">
        <v>0</v>
      </c>
      <c r="K31" s="35">
        <v>717</v>
      </c>
      <c r="L31" s="35">
        <v>384.7</v>
      </c>
      <c r="M31" s="35">
        <v>147.4</v>
      </c>
      <c r="N31" s="35">
        <v>237.3</v>
      </c>
      <c r="O31" s="32">
        <v>24</v>
      </c>
      <c r="P31" s="43"/>
      <c r="Q31" s="43"/>
      <c r="R31" s="37">
        <v>2793.7</v>
      </c>
      <c r="S31" s="37">
        <v>2210320.79</v>
      </c>
      <c r="T31" s="40">
        <v>43830</v>
      </c>
      <c r="U31" s="39"/>
      <c r="V31" s="39"/>
      <c r="W31" s="22"/>
      <c r="X31" s="39">
        <v>1132.4000000000001</v>
      </c>
      <c r="Y31" s="39">
        <v>1871342.62</v>
      </c>
      <c r="Z31" s="40">
        <v>43830</v>
      </c>
      <c r="AA31" s="39"/>
      <c r="AB31" s="39"/>
      <c r="AC31" s="41"/>
      <c r="AD31" s="39">
        <v>468</v>
      </c>
      <c r="AE31" s="39">
        <v>58378.32</v>
      </c>
      <c r="AF31" s="40">
        <v>43830</v>
      </c>
      <c r="AG31" s="39"/>
      <c r="AH31" s="39"/>
      <c r="AI31" s="22"/>
      <c r="AJ31" s="43"/>
      <c r="AK31" s="43"/>
      <c r="AL31" s="41"/>
      <c r="AM31" s="43"/>
      <c r="AN31" s="43"/>
      <c r="AO31" s="58"/>
      <c r="AP31" s="43"/>
      <c r="AQ31" s="43"/>
      <c r="AR31" s="58"/>
      <c r="AS31" s="43"/>
      <c r="AT31" s="43"/>
      <c r="AU31" s="58"/>
      <c r="AV31" s="43"/>
      <c r="AW31" s="43"/>
      <c r="AX31" s="43"/>
      <c r="AY31" s="59">
        <v>4496085.33</v>
      </c>
      <c r="AZ31" s="39">
        <v>0</v>
      </c>
      <c r="BA31" s="39">
        <v>0</v>
      </c>
      <c r="BB31" s="39">
        <v>0</v>
      </c>
      <c r="BC31" s="39">
        <v>0</v>
      </c>
    </row>
    <row r="32" spans="1:55" s="8" customFormat="1" ht="22.5" customHeight="1" x14ac:dyDescent="0.3">
      <c r="A32" s="30">
        <v>20</v>
      </c>
      <c r="B32" s="45" t="s">
        <v>69</v>
      </c>
      <c r="C32" s="32">
        <v>1948</v>
      </c>
      <c r="D32" s="33" t="s">
        <v>49</v>
      </c>
      <c r="E32" s="32">
        <v>2</v>
      </c>
      <c r="F32" s="32">
        <v>1</v>
      </c>
      <c r="G32" s="32">
        <v>8</v>
      </c>
      <c r="H32" s="32">
        <v>1</v>
      </c>
      <c r="I32" s="32">
        <v>7</v>
      </c>
      <c r="J32" s="32">
        <v>0</v>
      </c>
      <c r="K32" s="35">
        <v>407.9</v>
      </c>
      <c r="L32" s="35">
        <v>367.3</v>
      </c>
      <c r="M32" s="35">
        <v>54.9</v>
      </c>
      <c r="N32" s="35">
        <v>312.39999999999998</v>
      </c>
      <c r="O32" s="32">
        <v>20</v>
      </c>
      <c r="P32" s="43"/>
      <c r="Q32" s="43"/>
      <c r="R32" s="37">
        <v>2703.5</v>
      </c>
      <c r="S32" s="37">
        <v>2158620.5099999998</v>
      </c>
      <c r="T32" s="40">
        <v>43830</v>
      </c>
      <c r="U32" s="39"/>
      <c r="V32" s="39"/>
      <c r="W32" s="22"/>
      <c r="X32" s="39"/>
      <c r="Y32" s="39"/>
      <c r="Z32" s="40"/>
      <c r="AA32" s="39"/>
      <c r="AB32" s="39"/>
      <c r="AC32" s="41"/>
      <c r="AD32" s="39"/>
      <c r="AE32" s="39"/>
      <c r="AF32" s="40"/>
      <c r="AG32" s="39"/>
      <c r="AH32" s="39"/>
      <c r="AI32" s="22"/>
      <c r="AJ32" s="42"/>
      <c r="AK32" s="42"/>
      <c r="AL32" s="41"/>
      <c r="AM32" s="42"/>
      <c r="AN32" s="42"/>
      <c r="AO32" s="58"/>
      <c r="AP32" s="42"/>
      <c r="AQ32" s="42"/>
      <c r="AR32" s="58"/>
      <c r="AS32" s="42"/>
      <c r="AT32" s="42"/>
      <c r="AU32" s="58"/>
      <c r="AV32" s="42"/>
      <c r="AW32" s="42"/>
      <c r="AX32" s="43"/>
      <c r="AY32" s="59">
        <v>2344261.87</v>
      </c>
      <c r="AZ32" s="39">
        <v>0</v>
      </c>
      <c r="BA32" s="39">
        <v>0</v>
      </c>
      <c r="BB32" s="39">
        <v>0</v>
      </c>
      <c r="BC32" s="39">
        <v>0</v>
      </c>
    </row>
    <row r="33" spans="1:55" s="8" customFormat="1" ht="22.5" customHeight="1" x14ac:dyDescent="0.3">
      <c r="A33" s="30">
        <v>21</v>
      </c>
      <c r="B33" s="45" t="s">
        <v>70</v>
      </c>
      <c r="C33" s="32">
        <v>1952</v>
      </c>
      <c r="D33" s="33" t="s">
        <v>49</v>
      </c>
      <c r="E33" s="32">
        <v>2</v>
      </c>
      <c r="F33" s="32">
        <v>1</v>
      </c>
      <c r="G33" s="32">
        <v>8</v>
      </c>
      <c r="H33" s="32">
        <v>0</v>
      </c>
      <c r="I33" s="32">
        <v>8</v>
      </c>
      <c r="J33" s="32">
        <v>0</v>
      </c>
      <c r="K33" s="35">
        <v>685.6</v>
      </c>
      <c r="L33" s="35">
        <v>361.4</v>
      </c>
      <c r="M33" s="35">
        <v>0</v>
      </c>
      <c r="N33" s="35">
        <v>361.4</v>
      </c>
      <c r="O33" s="32">
        <v>27</v>
      </c>
      <c r="P33" s="43"/>
      <c r="Q33" s="43"/>
      <c r="R33" s="37">
        <v>2659.4</v>
      </c>
      <c r="S33" s="37">
        <v>2128354.96</v>
      </c>
      <c r="T33" s="40">
        <v>43830</v>
      </c>
      <c r="U33" s="39"/>
      <c r="V33" s="39"/>
      <c r="W33" s="22"/>
      <c r="X33" s="39">
        <v>1052.4000000000001</v>
      </c>
      <c r="Y33" s="39">
        <v>1903523.15</v>
      </c>
      <c r="Z33" s="40">
        <v>43830</v>
      </c>
      <c r="AA33" s="39"/>
      <c r="AB33" s="39"/>
      <c r="AC33" s="41"/>
      <c r="AD33" s="39"/>
      <c r="AE33" s="39"/>
      <c r="AF33" s="22"/>
      <c r="AG33" s="39"/>
      <c r="AH33" s="39"/>
      <c r="AI33" s="22"/>
      <c r="AJ33" s="43"/>
      <c r="AK33" s="43"/>
      <c r="AL33" s="41"/>
      <c r="AM33" s="43"/>
      <c r="AN33" s="43"/>
      <c r="AO33" s="58"/>
      <c r="AP33" s="43"/>
      <c r="AQ33" s="43"/>
      <c r="AR33" s="58"/>
      <c r="AS33" s="43"/>
      <c r="AT33" s="43"/>
      <c r="AU33" s="58"/>
      <c r="AV33" s="43"/>
      <c r="AW33" s="43"/>
      <c r="AX33" s="43"/>
      <c r="AY33" s="59">
        <v>4378619.63</v>
      </c>
      <c r="AZ33" s="39">
        <v>0</v>
      </c>
      <c r="BA33" s="39">
        <v>0</v>
      </c>
      <c r="BB33" s="39">
        <v>0</v>
      </c>
      <c r="BC33" s="39">
        <v>0</v>
      </c>
    </row>
    <row r="34" spans="1:55" s="8" customFormat="1" ht="22.5" customHeight="1" x14ac:dyDescent="0.3">
      <c r="A34" s="30">
        <v>22</v>
      </c>
      <c r="B34" s="45" t="s">
        <v>71</v>
      </c>
      <c r="C34" s="32">
        <v>1949</v>
      </c>
      <c r="D34" s="33" t="s">
        <v>49</v>
      </c>
      <c r="E34" s="32">
        <v>2</v>
      </c>
      <c r="F34" s="32">
        <v>2</v>
      </c>
      <c r="G34" s="32">
        <v>16</v>
      </c>
      <c r="H34" s="32">
        <v>4</v>
      </c>
      <c r="I34" s="32">
        <v>12</v>
      </c>
      <c r="J34" s="32">
        <v>0</v>
      </c>
      <c r="K34" s="35">
        <v>1264.4000000000001</v>
      </c>
      <c r="L34" s="35">
        <v>666.6</v>
      </c>
      <c r="M34" s="35">
        <v>126.9</v>
      </c>
      <c r="N34" s="35">
        <v>539.70000000000005</v>
      </c>
      <c r="O34" s="32">
        <v>35</v>
      </c>
      <c r="P34" s="43"/>
      <c r="Q34" s="43"/>
      <c r="R34" s="37">
        <v>4897.2</v>
      </c>
      <c r="S34" s="37">
        <v>3490926.38</v>
      </c>
      <c r="T34" s="40">
        <v>43830</v>
      </c>
      <c r="U34" s="39"/>
      <c r="V34" s="39"/>
      <c r="W34" s="22"/>
      <c r="X34" s="39"/>
      <c r="Y34" s="39"/>
      <c r="Z34" s="40"/>
      <c r="AA34" s="39"/>
      <c r="AB34" s="39"/>
      <c r="AC34" s="41"/>
      <c r="AD34" s="39">
        <v>708</v>
      </c>
      <c r="AE34" s="39">
        <v>737895.3</v>
      </c>
      <c r="AF34" s="40">
        <v>43830</v>
      </c>
      <c r="AG34" s="39"/>
      <c r="AH34" s="39"/>
      <c r="AI34" s="22"/>
      <c r="AJ34" s="43"/>
      <c r="AK34" s="43"/>
      <c r="AL34" s="41"/>
      <c r="AM34" s="42"/>
      <c r="AN34" s="42"/>
      <c r="AO34" s="58"/>
      <c r="AP34" s="42"/>
      <c r="AQ34" s="42"/>
      <c r="AR34" s="58"/>
      <c r="AS34" s="42"/>
      <c r="AT34" s="42"/>
      <c r="AU34" s="58"/>
      <c r="AV34" s="42"/>
      <c r="AW34" s="42"/>
      <c r="AX34" s="43"/>
      <c r="AY34" s="59">
        <v>4592500.3499999996</v>
      </c>
      <c r="AZ34" s="39">
        <v>0</v>
      </c>
      <c r="BA34" s="39">
        <v>0</v>
      </c>
      <c r="BB34" s="39">
        <v>0</v>
      </c>
      <c r="BC34" s="39">
        <v>0</v>
      </c>
    </row>
    <row r="35" spans="1:55" s="8" customFormat="1" ht="22.5" customHeight="1" x14ac:dyDescent="0.3">
      <c r="A35" s="30">
        <v>23</v>
      </c>
      <c r="B35" s="45" t="s">
        <v>72</v>
      </c>
      <c r="C35" s="32">
        <v>1946</v>
      </c>
      <c r="D35" s="33" t="s">
        <v>49</v>
      </c>
      <c r="E35" s="32">
        <v>2</v>
      </c>
      <c r="F35" s="32">
        <v>2</v>
      </c>
      <c r="G35" s="32">
        <v>12</v>
      </c>
      <c r="H35" s="32">
        <v>2</v>
      </c>
      <c r="I35" s="32">
        <v>10</v>
      </c>
      <c r="J35" s="32">
        <v>0</v>
      </c>
      <c r="K35" s="35">
        <v>1513.5</v>
      </c>
      <c r="L35" s="35">
        <v>587.70000000000005</v>
      </c>
      <c r="M35" s="35">
        <v>95.8</v>
      </c>
      <c r="N35" s="35">
        <v>491.9</v>
      </c>
      <c r="O35" s="32">
        <v>30</v>
      </c>
      <c r="P35" s="43"/>
      <c r="Q35" s="43"/>
      <c r="R35" s="37">
        <v>4768.8</v>
      </c>
      <c r="S35" s="37">
        <v>3267703.78</v>
      </c>
      <c r="T35" s="40">
        <v>43830</v>
      </c>
      <c r="U35" s="39"/>
      <c r="V35" s="39"/>
      <c r="W35" s="22"/>
      <c r="X35" s="39">
        <v>2226</v>
      </c>
      <c r="Y35" s="39">
        <v>3939252.66</v>
      </c>
      <c r="Z35" s="40">
        <v>43830</v>
      </c>
      <c r="AA35" s="39"/>
      <c r="AB35" s="39"/>
      <c r="AC35" s="41"/>
      <c r="AD35" s="39">
        <v>2108.64</v>
      </c>
      <c r="AE35" s="39">
        <v>1553610.81</v>
      </c>
      <c r="AF35" s="40">
        <v>43830</v>
      </c>
      <c r="AG35" s="39"/>
      <c r="AH35" s="39"/>
      <c r="AI35" s="22"/>
      <c r="AJ35" s="42"/>
      <c r="AK35" s="42"/>
      <c r="AL35" s="41"/>
      <c r="AM35" s="43"/>
      <c r="AN35" s="43"/>
      <c r="AO35" s="58"/>
      <c r="AP35" s="43"/>
      <c r="AQ35" s="43"/>
      <c r="AR35" s="58"/>
      <c r="AS35" s="43"/>
      <c r="AT35" s="43"/>
      <c r="AU35" s="58"/>
      <c r="AV35" s="43"/>
      <c r="AW35" s="43"/>
      <c r="AX35" s="43"/>
      <c r="AY35" s="59">
        <v>9513976.0399999991</v>
      </c>
      <c r="AZ35" s="39">
        <v>0</v>
      </c>
      <c r="BA35" s="39">
        <v>0</v>
      </c>
      <c r="BB35" s="39">
        <v>0</v>
      </c>
      <c r="BC35" s="39">
        <v>0</v>
      </c>
    </row>
    <row r="36" spans="1:55" s="8" customFormat="1" ht="22.5" customHeight="1" x14ac:dyDescent="0.3">
      <c r="A36" s="30">
        <v>24</v>
      </c>
      <c r="B36" s="45" t="s">
        <v>73</v>
      </c>
      <c r="C36" s="32">
        <v>1993</v>
      </c>
      <c r="D36" s="33" t="s">
        <v>47</v>
      </c>
      <c r="E36" s="32">
        <v>14</v>
      </c>
      <c r="F36" s="32">
        <v>6</v>
      </c>
      <c r="G36" s="32">
        <v>261</v>
      </c>
      <c r="H36" s="32">
        <v>21</v>
      </c>
      <c r="I36" s="32">
        <v>240</v>
      </c>
      <c r="J36" s="32">
        <v>0</v>
      </c>
      <c r="K36" s="35">
        <v>25273.1</v>
      </c>
      <c r="L36" s="35">
        <v>18021</v>
      </c>
      <c r="M36" s="35">
        <v>1466</v>
      </c>
      <c r="N36" s="35">
        <v>15485.4</v>
      </c>
      <c r="O36" s="32">
        <v>732</v>
      </c>
      <c r="P36" s="43"/>
      <c r="Q36" s="43"/>
      <c r="R36" s="37"/>
      <c r="S36" s="37"/>
      <c r="T36" s="40"/>
      <c r="U36" s="39">
        <v>12</v>
      </c>
      <c r="V36" s="39">
        <v>33618459.119999997</v>
      </c>
      <c r="W36" s="40">
        <v>43830</v>
      </c>
      <c r="X36" s="39"/>
      <c r="Y36" s="39"/>
      <c r="Z36" s="40"/>
      <c r="AA36" s="39"/>
      <c r="AB36" s="39"/>
      <c r="AC36" s="41"/>
      <c r="AD36" s="39"/>
      <c r="AE36" s="39"/>
      <c r="AF36" s="40"/>
      <c r="AG36" s="39"/>
      <c r="AH36" s="39"/>
      <c r="AI36" s="40"/>
      <c r="AJ36" s="43"/>
      <c r="AK36" s="43"/>
      <c r="AL36" s="41"/>
      <c r="AM36" s="42"/>
      <c r="AN36" s="42"/>
      <c r="AO36" s="58"/>
      <c r="AP36" s="42"/>
      <c r="AQ36" s="42"/>
      <c r="AR36" s="58"/>
      <c r="AS36" s="42"/>
      <c r="AT36" s="42"/>
      <c r="AU36" s="58"/>
      <c r="AV36" s="42"/>
      <c r="AW36" s="42"/>
      <c r="AX36" s="43"/>
      <c r="AY36" s="59">
        <v>36509646.609999999</v>
      </c>
      <c r="AZ36" s="39">
        <v>0</v>
      </c>
      <c r="BA36" s="39">
        <v>0</v>
      </c>
      <c r="BB36" s="39">
        <v>0</v>
      </c>
      <c r="BC36" s="39">
        <v>0</v>
      </c>
    </row>
    <row r="37" spans="1:55" s="8" customFormat="1" ht="22.5" customHeight="1" x14ac:dyDescent="0.3">
      <c r="A37" s="30">
        <v>25</v>
      </c>
      <c r="B37" s="45" t="s">
        <v>74</v>
      </c>
      <c r="C37" s="32">
        <v>1952</v>
      </c>
      <c r="D37" s="33" t="s">
        <v>84</v>
      </c>
      <c r="E37" s="32">
        <v>2</v>
      </c>
      <c r="F37" s="32">
        <v>1</v>
      </c>
      <c r="G37" s="32">
        <v>6</v>
      </c>
      <c r="H37" s="32">
        <v>3</v>
      </c>
      <c r="I37" s="32">
        <v>3</v>
      </c>
      <c r="J37" s="32">
        <v>0</v>
      </c>
      <c r="K37" s="35">
        <v>546.6</v>
      </c>
      <c r="L37" s="35">
        <v>337.6</v>
      </c>
      <c r="M37" s="35">
        <v>180.1</v>
      </c>
      <c r="N37" s="35">
        <v>157.5</v>
      </c>
      <c r="O37" s="32">
        <v>23</v>
      </c>
      <c r="P37" s="43"/>
      <c r="Q37" s="43"/>
      <c r="R37" s="37">
        <v>2412</v>
      </c>
      <c r="S37" s="37">
        <v>1604838.37</v>
      </c>
      <c r="T37" s="40">
        <v>43830</v>
      </c>
      <c r="U37" s="39"/>
      <c r="V37" s="39"/>
      <c r="W37" s="22"/>
      <c r="X37" s="39">
        <v>638</v>
      </c>
      <c r="Y37" s="39">
        <v>1527906.76</v>
      </c>
      <c r="Z37" s="40">
        <v>43830</v>
      </c>
      <c r="AA37" s="39"/>
      <c r="AB37" s="39"/>
      <c r="AC37" s="41"/>
      <c r="AD37" s="39">
        <v>1564</v>
      </c>
      <c r="AE37" s="39">
        <v>864246.85</v>
      </c>
      <c r="AF37" s="40">
        <v>43830</v>
      </c>
      <c r="AG37" s="39"/>
      <c r="AH37" s="39"/>
      <c r="AI37" s="40"/>
      <c r="AJ37" s="43"/>
      <c r="AK37" s="43"/>
      <c r="AL37" s="41"/>
      <c r="AM37" s="43"/>
      <c r="AN37" s="43"/>
      <c r="AO37" s="58"/>
      <c r="AP37" s="43"/>
      <c r="AQ37" s="43"/>
      <c r="AR37" s="58"/>
      <c r="AS37" s="43"/>
      <c r="AT37" s="43"/>
      <c r="AU37" s="58"/>
      <c r="AV37" s="43"/>
      <c r="AW37" s="43"/>
      <c r="AX37" s="43"/>
      <c r="AY37" s="59">
        <v>4340733.3</v>
      </c>
      <c r="AZ37" s="39">
        <v>0</v>
      </c>
      <c r="BA37" s="39">
        <v>0</v>
      </c>
      <c r="BB37" s="39">
        <v>0</v>
      </c>
      <c r="BC37" s="39">
        <v>0</v>
      </c>
    </row>
    <row r="38" spans="1:55" s="8" customFormat="1" ht="22.5" customHeight="1" x14ac:dyDescent="0.3">
      <c r="A38" s="30">
        <v>26</v>
      </c>
      <c r="B38" s="45" t="s">
        <v>75</v>
      </c>
      <c r="C38" s="32">
        <v>1952</v>
      </c>
      <c r="D38" s="33" t="s">
        <v>84</v>
      </c>
      <c r="E38" s="32">
        <v>2</v>
      </c>
      <c r="F38" s="32">
        <v>1</v>
      </c>
      <c r="G38" s="32">
        <v>6</v>
      </c>
      <c r="H38" s="32">
        <v>4</v>
      </c>
      <c r="I38" s="32">
        <v>2</v>
      </c>
      <c r="J38" s="32">
        <v>0</v>
      </c>
      <c r="K38" s="35">
        <v>561.20000000000005</v>
      </c>
      <c r="L38" s="35">
        <v>352.2</v>
      </c>
      <c r="M38" s="35">
        <v>176</v>
      </c>
      <c r="N38" s="35">
        <v>176.2</v>
      </c>
      <c r="O38" s="32">
        <v>17</v>
      </c>
      <c r="P38" s="43"/>
      <c r="Q38" s="43"/>
      <c r="R38" s="37">
        <v>2481</v>
      </c>
      <c r="S38" s="37">
        <v>1624521.2</v>
      </c>
      <c r="T38" s="40">
        <v>43830</v>
      </c>
      <c r="U38" s="39"/>
      <c r="V38" s="39"/>
      <c r="W38" s="22"/>
      <c r="X38" s="39">
        <v>638</v>
      </c>
      <c r="Y38" s="39">
        <v>1152475.6599999999</v>
      </c>
      <c r="Z38" s="40">
        <v>43830</v>
      </c>
      <c r="AA38" s="39"/>
      <c r="AB38" s="39"/>
      <c r="AC38" s="41"/>
      <c r="AD38" s="39">
        <v>1173</v>
      </c>
      <c r="AE38" s="39">
        <v>864246.85</v>
      </c>
      <c r="AF38" s="40">
        <v>43830</v>
      </c>
      <c r="AG38" s="39"/>
      <c r="AH38" s="39"/>
      <c r="AI38" s="40"/>
      <c r="AJ38" s="42"/>
      <c r="AK38" s="42"/>
      <c r="AL38" s="41"/>
      <c r="AM38" s="42"/>
      <c r="AN38" s="42"/>
      <c r="AO38" s="58"/>
      <c r="AP38" s="42"/>
      <c r="AQ38" s="42"/>
      <c r="AR38" s="58"/>
      <c r="AS38" s="42"/>
      <c r="AT38" s="42"/>
      <c r="AU38" s="58"/>
      <c r="AV38" s="42"/>
      <c r="AW38" s="42"/>
      <c r="AX38" s="43"/>
      <c r="AY38" s="59">
        <v>3954390.66</v>
      </c>
      <c r="AZ38" s="39">
        <v>0</v>
      </c>
      <c r="BA38" s="39">
        <v>0</v>
      </c>
      <c r="BB38" s="39">
        <v>0</v>
      </c>
      <c r="BC38" s="39">
        <v>0</v>
      </c>
    </row>
    <row r="39" spans="1:55" s="8" customFormat="1" ht="22.5" customHeight="1" x14ac:dyDescent="0.3">
      <c r="A39" s="30">
        <v>27</v>
      </c>
      <c r="B39" s="45" t="s">
        <v>76</v>
      </c>
      <c r="C39" s="32">
        <v>1952</v>
      </c>
      <c r="D39" s="33" t="s">
        <v>84</v>
      </c>
      <c r="E39" s="32">
        <v>2</v>
      </c>
      <c r="F39" s="32">
        <v>1</v>
      </c>
      <c r="G39" s="32">
        <v>4</v>
      </c>
      <c r="H39" s="32">
        <v>1</v>
      </c>
      <c r="I39" s="32">
        <v>3</v>
      </c>
      <c r="J39" s="32">
        <v>0</v>
      </c>
      <c r="K39" s="35">
        <v>420.5</v>
      </c>
      <c r="L39" s="35">
        <v>223.1</v>
      </c>
      <c r="M39" s="35">
        <v>56.3</v>
      </c>
      <c r="N39" s="35">
        <v>166.8</v>
      </c>
      <c r="O39" s="32">
        <v>17</v>
      </c>
      <c r="P39" s="43"/>
      <c r="Q39" s="43"/>
      <c r="R39" s="37">
        <v>1637.2</v>
      </c>
      <c r="S39" s="37">
        <v>943841.05</v>
      </c>
      <c r="T39" s="40">
        <v>43830</v>
      </c>
      <c r="U39" s="39"/>
      <c r="V39" s="39"/>
      <c r="W39" s="22"/>
      <c r="X39" s="39">
        <v>664</v>
      </c>
      <c r="Y39" s="39">
        <v>1100969.2</v>
      </c>
      <c r="Z39" s="40">
        <v>43830</v>
      </c>
      <c r="AA39" s="39"/>
      <c r="AB39" s="39"/>
      <c r="AC39" s="41"/>
      <c r="AD39" s="39">
        <v>1188</v>
      </c>
      <c r="AE39" s="39">
        <v>875298.6</v>
      </c>
      <c r="AF39" s="40">
        <v>43830</v>
      </c>
      <c r="AG39" s="39"/>
      <c r="AH39" s="39"/>
      <c r="AI39" s="40"/>
      <c r="AJ39" s="43"/>
      <c r="AK39" s="43"/>
      <c r="AL39" s="41"/>
      <c r="AM39" s="43"/>
      <c r="AN39" s="43"/>
      <c r="AO39" s="58"/>
      <c r="AP39" s="43"/>
      <c r="AQ39" s="43"/>
      <c r="AR39" s="58"/>
      <c r="AS39" s="43"/>
      <c r="AT39" s="43"/>
      <c r="AU39" s="58"/>
      <c r="AV39" s="43"/>
      <c r="AW39" s="43"/>
      <c r="AX39" s="43"/>
      <c r="AY39" s="59">
        <v>3171238.2</v>
      </c>
      <c r="AZ39" s="39">
        <v>0</v>
      </c>
      <c r="BA39" s="39">
        <v>0</v>
      </c>
      <c r="BB39" s="39">
        <v>0</v>
      </c>
      <c r="BC39" s="39">
        <v>0</v>
      </c>
    </row>
    <row r="40" spans="1:55" s="8" customFormat="1" ht="22.5" customHeight="1" x14ac:dyDescent="0.3">
      <c r="A40" s="30">
        <v>28</v>
      </c>
      <c r="B40" s="45" t="s">
        <v>77</v>
      </c>
      <c r="C40" s="32">
        <v>1952</v>
      </c>
      <c r="D40" s="33" t="s">
        <v>84</v>
      </c>
      <c r="E40" s="32">
        <v>2</v>
      </c>
      <c r="F40" s="32">
        <v>1</v>
      </c>
      <c r="G40" s="32">
        <v>4</v>
      </c>
      <c r="H40" s="32">
        <v>1</v>
      </c>
      <c r="I40" s="32">
        <v>3</v>
      </c>
      <c r="J40" s="32">
        <v>0</v>
      </c>
      <c r="K40" s="35">
        <v>438.4</v>
      </c>
      <c r="L40" s="35">
        <v>233.2</v>
      </c>
      <c r="M40" s="35">
        <v>57</v>
      </c>
      <c r="N40" s="35">
        <v>176.2</v>
      </c>
      <c r="O40" s="32">
        <v>19</v>
      </c>
      <c r="P40" s="43"/>
      <c r="Q40" s="43"/>
      <c r="R40" s="37">
        <v>1705.1</v>
      </c>
      <c r="S40" s="37">
        <v>1228562.5</v>
      </c>
      <c r="T40" s="40">
        <v>43830</v>
      </c>
      <c r="U40" s="39"/>
      <c r="V40" s="39"/>
      <c r="W40" s="22"/>
      <c r="X40" s="39">
        <v>658</v>
      </c>
      <c r="Y40" s="39">
        <v>1188123.3799999999</v>
      </c>
      <c r="Z40" s="40">
        <v>43830</v>
      </c>
      <c r="AA40" s="39"/>
      <c r="AB40" s="39"/>
      <c r="AC40" s="41"/>
      <c r="AD40" s="39">
        <v>1755</v>
      </c>
      <c r="AE40" s="39">
        <v>1293054.75</v>
      </c>
      <c r="AF40" s="40">
        <v>43830</v>
      </c>
      <c r="AG40" s="39"/>
      <c r="AH40" s="39"/>
      <c r="AI40" s="22"/>
      <c r="AJ40" s="43"/>
      <c r="AK40" s="43"/>
      <c r="AL40" s="41"/>
      <c r="AM40" s="42"/>
      <c r="AN40" s="42"/>
      <c r="AO40" s="58"/>
      <c r="AP40" s="42"/>
      <c r="AQ40" s="42"/>
      <c r="AR40" s="58"/>
      <c r="AS40" s="42"/>
      <c r="AT40" s="42"/>
      <c r="AU40" s="58"/>
      <c r="AV40" s="42"/>
      <c r="AW40" s="42"/>
      <c r="AX40" s="43"/>
      <c r="AY40" s="59">
        <v>4028778.33</v>
      </c>
      <c r="AZ40" s="39">
        <v>0</v>
      </c>
      <c r="BA40" s="39">
        <v>0</v>
      </c>
      <c r="BB40" s="39">
        <v>0</v>
      </c>
      <c r="BC40" s="39">
        <v>0</v>
      </c>
    </row>
    <row r="41" spans="1:55" s="8" customFormat="1" ht="22.5" customHeight="1" x14ac:dyDescent="0.3">
      <c r="A41" s="30">
        <v>29</v>
      </c>
      <c r="B41" s="45" t="s">
        <v>78</v>
      </c>
      <c r="C41" s="32">
        <v>1952</v>
      </c>
      <c r="D41" s="33" t="s">
        <v>84</v>
      </c>
      <c r="E41" s="32">
        <v>2</v>
      </c>
      <c r="F41" s="32">
        <v>1</v>
      </c>
      <c r="G41" s="32">
        <v>4</v>
      </c>
      <c r="H41" s="32">
        <v>1</v>
      </c>
      <c r="I41" s="32">
        <v>3</v>
      </c>
      <c r="J41" s="32">
        <v>0</v>
      </c>
      <c r="K41" s="35">
        <v>447.5</v>
      </c>
      <c r="L41" s="35">
        <v>233.7</v>
      </c>
      <c r="M41" s="35">
        <v>58.7</v>
      </c>
      <c r="N41" s="35">
        <v>175</v>
      </c>
      <c r="O41" s="32">
        <v>11</v>
      </c>
      <c r="P41" s="43"/>
      <c r="Q41" s="43"/>
      <c r="R41" s="37">
        <v>1706.9</v>
      </c>
      <c r="S41" s="37">
        <v>1229067.8</v>
      </c>
      <c r="T41" s="40">
        <v>43830</v>
      </c>
      <c r="U41" s="39"/>
      <c r="V41" s="39"/>
      <c r="W41" s="22"/>
      <c r="X41" s="39">
        <v>710</v>
      </c>
      <c r="Y41" s="39">
        <v>1268134.3</v>
      </c>
      <c r="Z41" s="40">
        <v>43830</v>
      </c>
      <c r="AA41" s="39"/>
      <c r="AB41" s="39"/>
      <c r="AC41" s="41"/>
      <c r="AD41" s="39">
        <v>1158</v>
      </c>
      <c r="AE41" s="39">
        <v>853195.1</v>
      </c>
      <c r="AF41" s="40">
        <v>43830</v>
      </c>
      <c r="AG41" s="39"/>
      <c r="AH41" s="39"/>
      <c r="AI41" s="22"/>
      <c r="AJ41" s="42"/>
      <c r="AK41" s="42"/>
      <c r="AL41" s="41"/>
      <c r="AM41" s="43"/>
      <c r="AN41" s="43"/>
      <c r="AO41" s="58"/>
      <c r="AP41" s="43"/>
      <c r="AQ41" s="43"/>
      <c r="AR41" s="58"/>
      <c r="AS41" s="43"/>
      <c r="AT41" s="43"/>
      <c r="AU41" s="58"/>
      <c r="AV41" s="43"/>
      <c r="AW41" s="43"/>
      <c r="AX41" s="43"/>
      <c r="AY41" s="59">
        <v>3638531.37</v>
      </c>
      <c r="AZ41" s="39">
        <v>0</v>
      </c>
      <c r="BA41" s="39">
        <v>0</v>
      </c>
      <c r="BB41" s="39">
        <v>0</v>
      </c>
      <c r="BC41" s="39">
        <v>0</v>
      </c>
    </row>
    <row r="42" spans="1:55" s="8" customFormat="1" ht="22.5" customHeight="1" x14ac:dyDescent="0.3">
      <c r="A42" s="30">
        <v>30</v>
      </c>
      <c r="B42" s="45" t="s">
        <v>79</v>
      </c>
      <c r="C42" s="32">
        <v>1952</v>
      </c>
      <c r="D42" s="33" t="s">
        <v>84</v>
      </c>
      <c r="E42" s="32">
        <v>2</v>
      </c>
      <c r="F42" s="32">
        <v>1</v>
      </c>
      <c r="G42" s="32">
        <v>6</v>
      </c>
      <c r="H42" s="32">
        <v>4</v>
      </c>
      <c r="I42" s="32">
        <v>2</v>
      </c>
      <c r="J42" s="32">
        <v>0</v>
      </c>
      <c r="K42" s="35">
        <v>376.2</v>
      </c>
      <c r="L42" s="35">
        <v>359</v>
      </c>
      <c r="M42" s="35">
        <v>243.5</v>
      </c>
      <c r="N42" s="35">
        <v>115.5</v>
      </c>
      <c r="O42" s="32">
        <v>18</v>
      </c>
      <c r="P42" s="43"/>
      <c r="Q42" s="43"/>
      <c r="R42" s="37">
        <v>2591.4499999999998</v>
      </c>
      <c r="S42" s="37">
        <v>1428715.66</v>
      </c>
      <c r="T42" s="40">
        <v>43830</v>
      </c>
      <c r="U42" s="39"/>
      <c r="V42" s="39"/>
      <c r="W42" s="22"/>
      <c r="X42" s="39">
        <v>716</v>
      </c>
      <c r="Y42" s="39">
        <v>1280412.76</v>
      </c>
      <c r="Z42" s="40">
        <v>43830</v>
      </c>
      <c r="AA42" s="39"/>
      <c r="AB42" s="39"/>
      <c r="AC42" s="41"/>
      <c r="AD42" s="39">
        <v>1240</v>
      </c>
      <c r="AE42" s="39">
        <v>685208.5</v>
      </c>
      <c r="AF42" s="40">
        <v>43830</v>
      </c>
      <c r="AG42" s="39"/>
      <c r="AH42" s="39"/>
      <c r="AI42" s="22"/>
      <c r="AJ42" s="43"/>
      <c r="AK42" s="43"/>
      <c r="AL42" s="41"/>
      <c r="AM42" s="42"/>
      <c r="AN42" s="42"/>
      <c r="AO42" s="58"/>
      <c r="AP42" s="42"/>
      <c r="AQ42" s="42"/>
      <c r="AR42" s="58"/>
      <c r="AS42" s="42"/>
      <c r="AT42" s="42"/>
      <c r="AU42" s="58"/>
      <c r="AV42" s="42"/>
      <c r="AW42" s="42"/>
      <c r="AX42" s="43"/>
      <c r="AY42" s="59">
        <v>3686249.91</v>
      </c>
      <c r="AZ42" s="39">
        <v>0</v>
      </c>
      <c r="BA42" s="39">
        <v>0</v>
      </c>
      <c r="BB42" s="39">
        <v>0</v>
      </c>
      <c r="BC42" s="39">
        <v>0</v>
      </c>
    </row>
    <row r="43" spans="1:55" s="8" customFormat="1" ht="22.5" customHeight="1" x14ac:dyDescent="0.3">
      <c r="A43" s="30">
        <v>31</v>
      </c>
      <c r="B43" s="45" t="s">
        <v>80</v>
      </c>
      <c r="C43" s="32">
        <v>1952</v>
      </c>
      <c r="D43" s="33" t="s">
        <v>84</v>
      </c>
      <c r="E43" s="32">
        <v>2</v>
      </c>
      <c r="F43" s="32">
        <v>1</v>
      </c>
      <c r="G43" s="32">
        <v>6</v>
      </c>
      <c r="H43" s="32">
        <v>2</v>
      </c>
      <c r="I43" s="32">
        <v>4</v>
      </c>
      <c r="J43" s="32">
        <v>0</v>
      </c>
      <c r="K43" s="35">
        <v>389.7</v>
      </c>
      <c r="L43" s="35">
        <v>354.7</v>
      </c>
      <c r="M43" s="35">
        <v>114.3</v>
      </c>
      <c r="N43" s="35">
        <v>240.4</v>
      </c>
      <c r="O43" s="32">
        <v>25</v>
      </c>
      <c r="P43" s="43"/>
      <c r="Q43" s="43"/>
      <c r="R43" s="37">
        <v>2503.5</v>
      </c>
      <c r="S43" s="37">
        <v>1574151.4</v>
      </c>
      <c r="T43" s="40">
        <v>43830</v>
      </c>
      <c r="U43" s="39"/>
      <c r="V43" s="39"/>
      <c r="W43" s="22"/>
      <c r="X43" s="39">
        <v>664</v>
      </c>
      <c r="Y43" s="39">
        <v>1182800.24</v>
      </c>
      <c r="Z43" s="40">
        <v>43830</v>
      </c>
      <c r="AA43" s="39"/>
      <c r="AB43" s="39"/>
      <c r="AC43" s="41"/>
      <c r="AD43" s="39">
        <v>1914</v>
      </c>
      <c r="AE43" s="39">
        <v>1410203.3</v>
      </c>
      <c r="AF43" s="40">
        <v>43830</v>
      </c>
      <c r="AG43" s="39"/>
      <c r="AH43" s="39"/>
      <c r="AI43" s="22"/>
      <c r="AJ43" s="43"/>
      <c r="AK43" s="43"/>
      <c r="AL43" s="41"/>
      <c r="AM43" s="43"/>
      <c r="AN43" s="43"/>
      <c r="AO43" s="58"/>
      <c r="AP43" s="43"/>
      <c r="AQ43" s="43"/>
      <c r="AR43" s="58"/>
      <c r="AS43" s="43"/>
      <c r="AT43" s="43"/>
      <c r="AU43" s="58"/>
      <c r="AV43" s="43"/>
      <c r="AW43" s="43"/>
      <c r="AX43" s="43"/>
      <c r="AY43" s="59">
        <v>4525530.2699999996</v>
      </c>
      <c r="AZ43" s="39">
        <v>0</v>
      </c>
      <c r="BA43" s="39">
        <v>0</v>
      </c>
      <c r="BB43" s="39">
        <v>0</v>
      </c>
      <c r="BC43" s="39">
        <v>0</v>
      </c>
    </row>
    <row r="44" spans="1:55" s="9" customFormat="1" ht="22.5" customHeight="1" x14ac:dyDescent="0.3">
      <c r="A44" s="48"/>
      <c r="B44" s="49" t="s">
        <v>46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50"/>
      <c r="S44" s="51">
        <f>SUM(S13:S43)</f>
        <v>64519045.039999992</v>
      </c>
      <c r="T44" s="48"/>
      <c r="U44" s="50">
        <f>SUM(U13:U43)</f>
        <v>25</v>
      </c>
      <c r="V44" s="50">
        <f>SUM(V13:V43)</f>
        <v>66282626.170000002</v>
      </c>
      <c r="W44" s="48"/>
      <c r="X44" s="48"/>
      <c r="Y44" s="50">
        <f>SUM(Y13:Y43)</f>
        <v>52120194.819999993</v>
      </c>
      <c r="Z44" s="48"/>
      <c r="AA44" s="48"/>
      <c r="AB44" s="48"/>
      <c r="AC44" s="48"/>
      <c r="AD44" s="48"/>
      <c r="AE44" s="50">
        <f>SUM(AE13:AE43)</f>
        <v>16235465.139999999</v>
      </c>
      <c r="AF44" s="48"/>
      <c r="AG44" s="48"/>
      <c r="AH44" s="50">
        <f>SUM(AH13:AH43)</f>
        <v>522621.06</v>
      </c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50">
        <f>SUM(AY13:AY43)</f>
        <v>216852428.31999999</v>
      </c>
      <c r="AZ44" s="48"/>
      <c r="BA44" s="48"/>
      <c r="BB44" s="48"/>
      <c r="BC44" s="60" t="s">
        <v>44</v>
      </c>
    </row>
    <row r="45" spans="1:55" x14ac:dyDescent="0.25">
      <c r="A45" s="52"/>
      <c r="B45" s="52"/>
      <c r="C45" s="52"/>
      <c r="D45" s="52"/>
      <c r="E45" s="52"/>
      <c r="F45" s="52"/>
      <c r="G45" s="52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1:55" x14ac:dyDescent="0.25">
      <c r="A46" s="54"/>
      <c r="B46" s="54"/>
      <c r="C46" s="54"/>
      <c r="D46" s="54"/>
      <c r="E46" s="54"/>
      <c r="F46" s="54"/>
      <c r="G46" s="54"/>
      <c r="H46" s="68"/>
      <c r="I46" s="68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1:55" x14ac:dyDescent="0.25">
      <c r="A47" s="54"/>
      <c r="B47" s="54"/>
      <c r="C47" s="54"/>
      <c r="D47" s="54"/>
      <c r="E47" s="54"/>
      <c r="F47" s="52"/>
      <c r="G47" s="52"/>
      <c r="H47" s="54"/>
      <c r="I47" s="54"/>
      <c r="J47" s="54"/>
      <c r="K47" s="54"/>
      <c r="L47" s="68"/>
      <c r="M47" s="68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1:55" x14ac:dyDescent="0.25">
      <c r="A48" s="55"/>
      <c r="B48" s="55"/>
      <c r="C48" s="55"/>
      <c r="D48" s="54"/>
      <c r="E48" s="54"/>
      <c r="F48" s="52"/>
      <c r="G48" s="52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1:9" x14ac:dyDescent="0.25">
      <c r="A49" s="99"/>
      <c r="B49" s="99"/>
      <c r="C49" s="11"/>
      <c r="D49" s="11"/>
      <c r="E49" s="11"/>
      <c r="F49" s="11"/>
      <c r="G49" s="11"/>
      <c r="H49" s="11"/>
      <c r="I49" s="11"/>
    </row>
  </sheetData>
  <mergeCells count="39">
    <mergeCell ref="A49:B49"/>
    <mergeCell ref="H46:I46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G8:AI9"/>
    <mergeCell ref="AJ8:AL9"/>
    <mergeCell ref="L47:M47"/>
    <mergeCell ref="R8:T9"/>
    <mergeCell ref="U8:W9"/>
    <mergeCell ref="X8:Z9"/>
    <mergeCell ref="AA8:AC9"/>
    <mergeCell ref="AD8:AF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A. Побежимова</cp:lastModifiedBy>
  <cp:lastPrinted>2019-01-17T10:44:31Z</cp:lastPrinted>
  <dcterms:created xsi:type="dcterms:W3CDTF">2017-02-13T07:26:00Z</dcterms:created>
  <dcterms:modified xsi:type="dcterms:W3CDTF">2019-01-30T09:43:37Z</dcterms:modified>
</cp:coreProperties>
</file>