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8\_files\_ПАПКИ ПОЛЬЗОВАТЕЛЕЙ\ПРЕСС-СЛУЖБА\СОВЕТ 37 от 21.02.2023\214-37-РСД Уточнение бюджета\"/>
    </mc:Choice>
  </mc:AlternateContent>
  <bookViews>
    <workbookView xWindow="0" yWindow="0" windowWidth="28800" windowHeight="12435"/>
  </bookViews>
  <sheets>
    <sheet name="август" sheetId="2" r:id="rId1"/>
  </sheets>
  <calcPr calcId="152511"/>
</workbook>
</file>

<file path=xl/calcChain.xml><?xml version="1.0" encoding="utf-8"?>
<calcChain xmlns="http://schemas.openxmlformats.org/spreadsheetml/2006/main">
  <c r="E63" i="2" l="1"/>
  <c r="D63" i="2"/>
  <c r="C63" i="2"/>
  <c r="C65" i="2" l="1"/>
  <c r="D65" i="2"/>
  <c r="E65" i="2"/>
</calcChain>
</file>

<file path=xl/sharedStrings.xml><?xml version="1.0" encoding="utf-8"?>
<sst xmlns="http://schemas.openxmlformats.org/spreadsheetml/2006/main" count="67" uniqueCount="67">
  <si>
    <t>Наименования</t>
  </si>
  <si>
    <t>Сумма (тыс. руб.)</t>
  </si>
  <si>
    <t>Выплата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</t>
  </si>
  <si>
    <t>Обеспечение переданного государственного полномочия Московской области по созданию комиссий по делам несовершеннолетних и защите их прав муниципальных образований Московской области</t>
  </si>
  <si>
    <t>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</t>
  </si>
  <si>
    <t>Предоставление жилых помещений детям-сиротам и детям, оставшимся без попечения родителей, лицам из числа детей-сирот и детей, оставшихся без попечения родителей, по договорам найма специализированных жилых помещений</t>
  </si>
  <si>
    <t>Осуществление государственных полномочий Московской области в области земельных отношений</t>
  </si>
  <si>
    <t>Мероприятия по организации отдыха детей в каникулярное время</t>
  </si>
  <si>
    <t>Реализация мероприятий по обеспечению жильем молодых семей</t>
  </si>
  <si>
    <t>Строительство и реконструкция объектов очистки сточных вод</t>
  </si>
  <si>
    <t>Проведение первоочередных мероприятий по восстановлению объектов социальной и инженерной инфраструктуры военных городков на территории Московской области, переданных из федеральной собственности</t>
  </si>
  <si>
    <t>Капитальные вложения в объекты инженерной инфраструктуры на территории военных городков</t>
  </si>
  <si>
    <t>Софинансирование работ по капитальному ремонту и ремонту автомобильных дорог общего пользования местного значения</t>
  </si>
  <si>
    <t>Ремонт подъездов в многоквартирных домах</t>
  </si>
  <si>
    <t>Субсидии</t>
  </si>
  <si>
    <t>Субвенции</t>
  </si>
  <si>
    <t>Иные межбюджетные трансферты</t>
  </si>
  <si>
    <t>ВСЕГО</t>
  </si>
  <si>
    <t>Реализация программ формирования современной городской среды в части благоустройства общественных территорий</t>
  </si>
  <si>
    <t>Ремонт дворовых территорий</t>
  </si>
  <si>
    <t>Строительство и реконструкция объектов водоснабжения</t>
  </si>
  <si>
    <t>2023 год</t>
  </si>
  <si>
    <t>2024 год</t>
  </si>
  <si>
    <t>Проведение работ по капитальному ремонту зданий региональных (муниципальных) общеобразовательных организаций</t>
  </si>
  <si>
    <t>Оснащение отремонтированных зданий общеобразовательных организаций средствами обучения и воспитания</t>
  </si>
  <si>
    <t>Благоустройство лесопарковых зон</t>
  </si>
  <si>
    <t>Капитальные вложения в объекты общего образования</t>
  </si>
  <si>
    <t>Распределение субвенций, субсидий и иных межбюджетных трансфертов, предусмотренных бюджету городского округа Электросталь Московской области на 2023 год  и на плановый период 2024 и 2025 годов</t>
  </si>
  <si>
    <t>Обеспечение переданных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</si>
  <si>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(Финансовое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</si>
  <si>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</si>
  <si>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Финансовое обеспечение получения гражданами дошкольного образования в частных дошкольных образовательных организациях, дошкольного, начального общего, основного общего, среднего общего образования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услуг), и обеспечение питанием отдельных категорий обучающихся по очной форме обучения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</si>
  <si>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Компенсация проезда к месту учебы и обратно отдельным категориям обучающихся по очной форме обучения муниципальных общеобразовательных организаций</t>
  </si>
  <si>
    <t>Осуществление переданных полномочий Московской области по организации мероприятий при осуществлении деятельности по обращению с собаками без владельцев</t>
  </si>
  <si>
    <t>Обеспечение переданных государственных полномочий Московской области по организации деятельности по сбору (в том числе раздельному сбору) отходов на лесных участках в составе земель лесного фонда, не предоставленных гражданам и юридическим лицам, а также по транспортированию, обработке и утилизации таких отходов</t>
  </si>
  <si>
    <t>Осуществление переданных органам местного самоуправления полномочий по региональному государственному жилищному контролю (надзору) за соблюдением гражданами требований правил пользования газом</t>
  </si>
  <si>
    <t>Осуществление первичного воинского учета органами местного самоуправления поселений, муниципальных и городских округов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</si>
  <si>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</si>
  <si>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Осуществление отдельных государственных полномочий в части присвоения адресов объектам адресации и согласования перепланировки помещений в многоквартирном доме</t>
  </si>
  <si>
    <t>Cоздание административных комиссий, уполномоченных рассматривать дела об административных правонарушениях в сфере благоустройства</t>
  </si>
  <si>
    <t>2025 год</t>
  </si>
  <si>
    <t>Государственная поддержка отрасли культуры (модернизация библиотек в части комплектования книжных фондов муниципальных общедоступных библиотек)</t>
  </si>
  <si>
    <t>Cоздание доступной среды в муниципальных учреждениях культуры</t>
  </si>
  <si>
    <t>Создание доступной среды в муниципальных учреждениях дополнительного образования сферы культуры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</si>
  <si>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</si>
  <si>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Организация питания обучающихся, получающих основное и среднее общее образование, и отдельных категорий обучающихся, получающих начальное общее образование, в муниципальных общеобразовательных организациях</t>
  </si>
  <si>
    <t>Реализация мероприятий по модернизации школьных систем образования (оснащение отремонтированных зданий общеобразовательных организаций средствами обучения и воспитания)</t>
  </si>
  <si>
    <t>Благоустройство территорий муниципальных общеобразовательных организаций, в зданиях которых выполнен капитальный ремонт</t>
  </si>
  <si>
    <t>Разработка проектно-сметной документации на проведение капитального ремонта зданий муниципальных общеобразовательных организаций</t>
  </si>
  <si>
    <t>Cоздание в муниципальных образовательных организациях: дошкольных, общеобразовательных, дополнительного образования детей, в том числе в организациях, осуществляющих образовательную деятельность по адаптированным основным общеобразовательным программам, условий для получения детьми-инвалидами качественного образования</t>
  </si>
  <si>
    <t>Государственная поддержка частных дошкольных образовательных организаций, частных общеобразовательных организаций и индивидуальных предпринимателей, осуществляющих образовательную деятельность по основным общеобразовательным программам дошкольного образования, с целью возмещения расходов на присмотр и уход, содержание имущества и арендную плату за использование помещений</t>
  </si>
  <si>
    <t>Проведение капитального ремонта муниципальных объектов физической культуры и спорта</t>
  </si>
  <si>
    <t>Подготовка основания, приобретение и установка плоскостных спортивных сооружений</t>
  </si>
  <si>
    <t>Реализация мероприятий федеральной целевой программы "Увековечение памяти погибших при защите Отечества на 2019 - 2024 годы"</t>
  </si>
  <si>
    <t>Техническая поддержка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Федерации, в многофункциональных центрах предоставления государственных и муниципальных услуг</t>
  </si>
  <si>
    <t>Обновление и техническое обслуживание (ремонт) средств (программного обеспечения и оборудования), приобретенных в рамках субсидий на внедрение целевой модели цифровой образовательной среды в общеобразовательных организациях,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</si>
  <si>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Обустройство и установка детских, игровых площадок на территории муниципальных образований</t>
  </si>
  <si>
    <t>Реализация программ формирования современной городской среды в части достижения основного результата по благоустройству общественных территорий (благоустройство скверов)</t>
  </si>
  <si>
    <t>Ямочный ремонт асфальтового покрытия дворовых территорий</t>
  </si>
  <si>
    <t>Создание модельных муниципальных библиотек</t>
  </si>
  <si>
    <t>".</t>
  </si>
  <si>
    <t>"Приложение № 5
к решению Совета депутатов
городского округа Электросталь
Московской области
от 15.12.2022 №193/15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</si>
  <si>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(Финансовое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</si>
  <si>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Реализация мероприятий по модернизации школьных систем образования (проведение работ по капитальному ремонту зданий региональных (муниципальных) общеобразовательных организаций)</t>
  </si>
  <si>
    <t>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 (обеспечение образовательных организаций материально-технической базой для внедрения цифровой образовательной среды)</t>
  </si>
  <si>
    <t>Обеспечение мероприятий по переселению граждан из аварийного жилищного фонда</t>
  </si>
  <si>
    <t>Приложение № 5
к решению Совета депутатов
городского округа Электросталь
Московской области
от 21.02.2023 № 214/37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</si>
</sst>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&gt;=5]#,##0.00,;[Red][&lt;=-5]\-#,##0.00,;#,##0.00,"/>
    <numFmt numFmtId="165" formatCode="[&gt;=50]#,##0.0,;[Red][&lt;=-50]\-#,##0.0,;#,##0.0,"/>
    <numFmt numFmtId="166" formatCode="[&gt;=5]#,##0.0,;[Red][&lt;=-5]\-#,##0.0,;#,##0.0,"/>
  </numFmts>
  <fonts count="12" x14ac:knownFonts="1">
    <font>
      <sz val="11"/>
      <color indexed="8"/>
      <name val="Calibri"/>
      <family val="2"/>
      <scheme val="minor"/>
    </font>
    <font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9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9"/>
      <color indexed="8"/>
      <name val="Calibri"/>
      <family val="2"/>
      <scheme val="minor"/>
    </font>
    <font>
      <sz val="9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color rgb="FF000000"/>
      <name val="Arial"/>
    </font>
    <font>
      <sz val="8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horizontal="right" vertical="center" wrapText="1"/>
    </xf>
    <xf numFmtId="166" fontId="0" fillId="0" borderId="0" xfId="0" applyNumberFormat="1"/>
    <xf numFmtId="0" fontId="0" fillId="0" borderId="1" xfId="0" applyBorder="1"/>
    <xf numFmtId="0" fontId="5" fillId="0" borderId="0" xfId="0" applyFont="1"/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left" wrapText="1"/>
    </xf>
    <xf numFmtId="0" fontId="8" fillId="0" borderId="0" xfId="0" applyFont="1"/>
    <xf numFmtId="3" fontId="6" fillId="0" borderId="1" xfId="0" applyNumberFormat="1" applyFont="1" applyFill="1" applyBorder="1" applyAlignment="1">
      <alignment horizontal="center"/>
    </xf>
    <xf numFmtId="3" fontId="9" fillId="0" borderId="1" xfId="0" applyNumberFormat="1" applyFont="1" applyBorder="1"/>
    <xf numFmtId="0" fontId="3" fillId="0" borderId="1" xfId="0" applyNumberFormat="1" applyFont="1" applyBorder="1" applyAlignment="1">
      <alignment vertical="center" wrapText="1"/>
    </xf>
    <xf numFmtId="166" fontId="7" fillId="2" borderId="2" xfId="0" applyNumberFormat="1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 wrapText="1"/>
    </xf>
    <xf numFmtId="165" fontId="3" fillId="0" borderId="2" xfId="0" applyNumberFormat="1" applyFont="1" applyBorder="1" applyAlignment="1">
      <alignment horizontal="center" vertical="center" wrapText="1"/>
    </xf>
    <xf numFmtId="165" fontId="3" fillId="0" borderId="2" xfId="0" applyNumberFormat="1" applyFont="1" applyBorder="1" applyAlignment="1">
      <alignment horizontal="center" vertical="center"/>
    </xf>
    <xf numFmtId="0" fontId="8" fillId="0" borderId="0" xfId="0" applyFont="1" applyAlignment="1">
      <alignment horizontal="right"/>
    </xf>
    <xf numFmtId="164" fontId="10" fillId="0" borderId="3" xfId="0" applyNumberFormat="1" applyFont="1" applyBorder="1" applyAlignment="1">
      <alignment horizontal="center" vertical="center" wrapText="1"/>
    </xf>
    <xf numFmtId="164" fontId="10" fillId="0" borderId="3" xfId="0" applyNumberFormat="1" applyFont="1" applyBorder="1" applyAlignment="1">
      <alignment horizontal="center" vertical="center"/>
    </xf>
    <xf numFmtId="164" fontId="11" fillId="0" borderId="5" xfId="0" applyNumberFormat="1" applyFont="1" applyBorder="1" applyAlignment="1">
      <alignment horizontal="center" vertical="center" wrapText="1"/>
    </xf>
    <xf numFmtId="164" fontId="11" fillId="0" borderId="5" xfId="0" applyNumberFormat="1" applyFont="1" applyBorder="1" applyAlignment="1">
      <alignment horizontal="center" vertical="center"/>
    </xf>
    <xf numFmtId="164" fontId="11" fillId="0" borderId="6" xfId="0" applyNumberFormat="1" applyFont="1" applyBorder="1" applyAlignment="1">
      <alignment horizontal="center" vertical="center"/>
    </xf>
    <xf numFmtId="164" fontId="11" fillId="0" borderId="8" xfId="0" applyNumberFormat="1" applyFont="1" applyBorder="1" applyAlignment="1">
      <alignment horizontal="center" vertical="center" wrapText="1"/>
    </xf>
    <xf numFmtId="164" fontId="11" fillId="0" borderId="8" xfId="0" applyNumberFormat="1" applyFont="1" applyBorder="1" applyAlignment="1">
      <alignment horizontal="center" vertical="center"/>
    </xf>
    <xf numFmtId="164" fontId="11" fillId="0" borderId="9" xfId="0" applyNumberFormat="1" applyFont="1" applyBorder="1" applyAlignment="1">
      <alignment horizontal="center" vertical="center"/>
    </xf>
    <xf numFmtId="0" fontId="11" fillId="0" borderId="7" xfId="0" applyNumberFormat="1" applyFont="1" applyBorder="1" applyAlignment="1">
      <alignment horizontal="left" vertical="center" wrapText="1"/>
    </xf>
    <xf numFmtId="0" fontId="11" fillId="0" borderId="8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wrapText="1"/>
    </xf>
    <xf numFmtId="0" fontId="7" fillId="0" borderId="2" xfId="0" applyNumberFormat="1" applyFont="1" applyBorder="1" applyAlignment="1">
      <alignment horizontal="center" vertical="center" wrapText="1"/>
    </xf>
    <xf numFmtId="0" fontId="11" fillId="0" borderId="4" xfId="0" applyNumberFormat="1" applyFont="1" applyBorder="1" applyAlignment="1">
      <alignment horizontal="left" vertical="center" wrapText="1"/>
    </xf>
    <xf numFmtId="0" fontId="11" fillId="0" borderId="5" xfId="0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0" fontId="7" fillId="2" borderId="2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left" vertical="center"/>
    </xf>
    <xf numFmtId="0" fontId="3" fillId="0" borderId="2" xfId="0" applyNumberFormat="1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2"/>
  <sheetViews>
    <sheetView tabSelected="1" workbookViewId="0">
      <selection activeCell="D1" sqref="D1:E1"/>
    </sheetView>
  </sheetViews>
  <sheetFormatPr defaultRowHeight="15" x14ac:dyDescent="0.25"/>
  <cols>
    <col min="1" max="1" width="41.7109375" customWidth="1"/>
    <col min="2" max="2" width="46.28515625" customWidth="1"/>
    <col min="3" max="3" width="14.28515625" customWidth="1"/>
    <col min="4" max="4" width="14.85546875" customWidth="1"/>
    <col min="5" max="5" width="13.85546875" customWidth="1"/>
  </cols>
  <sheetData>
    <row r="1" spans="1:5" ht="70.900000000000006" customHeight="1" x14ac:dyDescent="0.25">
      <c r="D1" s="27" t="s">
        <v>66</v>
      </c>
      <c r="E1" s="27"/>
    </row>
    <row r="2" spans="1:5" ht="79.150000000000006" customHeight="1" x14ac:dyDescent="0.25">
      <c r="A2" s="1"/>
      <c r="B2" s="1"/>
      <c r="C2" s="11"/>
      <c r="D2" s="27" t="s">
        <v>61</v>
      </c>
      <c r="E2" s="27"/>
    </row>
    <row r="3" spans="1:5" ht="33" customHeight="1" x14ac:dyDescent="0.25">
      <c r="A3" s="32" t="s">
        <v>27</v>
      </c>
      <c r="B3" s="32"/>
      <c r="C3" s="32"/>
      <c r="D3" s="32"/>
      <c r="E3" s="32"/>
    </row>
    <row r="4" spans="1:5" x14ac:dyDescent="0.25">
      <c r="A4" s="2"/>
      <c r="B4" s="2"/>
      <c r="C4" s="2"/>
      <c r="D4" s="2"/>
      <c r="E4" s="2"/>
    </row>
    <row r="5" spans="1:5" ht="15" customHeight="1" x14ac:dyDescent="0.25">
      <c r="A5" s="29" t="s">
        <v>0</v>
      </c>
      <c r="B5" s="29"/>
      <c r="C5" s="29" t="s">
        <v>1</v>
      </c>
      <c r="D5" s="29"/>
      <c r="E5" s="29"/>
    </row>
    <row r="6" spans="1:5" ht="7.5" customHeight="1" x14ac:dyDescent="0.25">
      <c r="A6" s="29"/>
      <c r="B6" s="29"/>
      <c r="C6" s="29" t="s">
        <v>21</v>
      </c>
      <c r="D6" s="29" t="s">
        <v>22</v>
      </c>
      <c r="E6" s="29" t="s">
        <v>40</v>
      </c>
    </row>
    <row r="7" spans="1:5" ht="10.9" customHeight="1" thickBot="1" x14ac:dyDescent="0.3">
      <c r="A7" s="29"/>
      <c r="B7" s="29"/>
      <c r="C7" s="33"/>
      <c r="D7" s="33"/>
      <c r="E7" s="33"/>
    </row>
    <row r="8" spans="1:5" ht="15" customHeight="1" thickBot="1" x14ac:dyDescent="0.3">
      <c r="A8" s="29" t="s">
        <v>15</v>
      </c>
      <c r="B8" s="29"/>
      <c r="C8" s="17">
        <v>2293435280</v>
      </c>
      <c r="D8" s="18">
        <v>2279101930</v>
      </c>
      <c r="E8" s="18">
        <v>2271912000</v>
      </c>
    </row>
    <row r="9" spans="1:5" s="4" customFormat="1" ht="34.5" customHeight="1" x14ac:dyDescent="0.25">
      <c r="A9" s="30" t="s">
        <v>28</v>
      </c>
      <c r="B9" s="31"/>
      <c r="C9" s="19">
        <v>1523000</v>
      </c>
      <c r="D9" s="20">
        <v>1532000</v>
      </c>
      <c r="E9" s="21">
        <v>1537000</v>
      </c>
    </row>
    <row r="10" spans="1:5" s="4" customFormat="1" ht="96" customHeight="1" x14ac:dyDescent="0.25">
      <c r="A10" s="25" t="s">
        <v>29</v>
      </c>
      <c r="B10" s="26"/>
      <c r="C10" s="22">
        <v>50818000</v>
      </c>
      <c r="D10" s="23">
        <v>51341000</v>
      </c>
      <c r="E10" s="24">
        <v>51341000</v>
      </c>
    </row>
    <row r="11" spans="1:5" s="4" customFormat="1" ht="78" customHeight="1" x14ac:dyDescent="0.25">
      <c r="A11" s="25" t="s">
        <v>30</v>
      </c>
      <c r="B11" s="26"/>
      <c r="C11" s="22">
        <v>2084161000</v>
      </c>
      <c r="D11" s="23">
        <v>2084161000</v>
      </c>
      <c r="E11" s="24">
        <v>2084161000</v>
      </c>
    </row>
    <row r="12" spans="1:5" s="4" customFormat="1" ht="95.65" customHeight="1" x14ac:dyDescent="0.25">
      <c r="A12" s="25" t="s">
        <v>31</v>
      </c>
      <c r="B12" s="26"/>
      <c r="C12" s="22">
        <v>17493000</v>
      </c>
      <c r="D12" s="23">
        <v>17493000</v>
      </c>
      <c r="E12" s="24">
        <v>17493000</v>
      </c>
    </row>
    <row r="13" spans="1:5" s="4" customFormat="1" ht="39.6" customHeight="1" x14ac:dyDescent="0.25">
      <c r="A13" s="25" t="s">
        <v>2</v>
      </c>
      <c r="B13" s="26"/>
      <c r="C13" s="22">
        <v>39694000</v>
      </c>
      <c r="D13" s="23">
        <v>39694000</v>
      </c>
      <c r="E13" s="24">
        <v>39694000</v>
      </c>
    </row>
    <row r="14" spans="1:5" s="4" customFormat="1" ht="31.15" customHeight="1" x14ac:dyDescent="0.25">
      <c r="A14" s="25" t="s">
        <v>32</v>
      </c>
      <c r="B14" s="26"/>
      <c r="C14" s="22">
        <v>16000</v>
      </c>
      <c r="D14" s="23">
        <v>16000</v>
      </c>
      <c r="E14" s="24">
        <v>16000</v>
      </c>
    </row>
    <row r="15" spans="1:5" s="4" customFormat="1" ht="89.45" customHeight="1" x14ac:dyDescent="0.25">
      <c r="A15" s="25" t="s">
        <v>62</v>
      </c>
      <c r="B15" s="26"/>
      <c r="C15" s="22">
        <v>7647100</v>
      </c>
      <c r="D15" s="23">
        <v>7538000</v>
      </c>
      <c r="E15" s="24">
        <v>7538000</v>
      </c>
    </row>
    <row r="16" spans="1:5" s="4" customFormat="1" ht="34.9" customHeight="1" x14ac:dyDescent="0.25">
      <c r="A16" s="25" t="s">
        <v>3</v>
      </c>
      <c r="B16" s="26"/>
      <c r="C16" s="22">
        <v>5807000</v>
      </c>
      <c r="D16" s="23">
        <v>5876000</v>
      </c>
      <c r="E16" s="24">
        <v>5928000</v>
      </c>
    </row>
    <row r="17" spans="1:5" s="4" customFormat="1" ht="40.9" customHeight="1" x14ac:dyDescent="0.25">
      <c r="A17" s="25" t="s">
        <v>33</v>
      </c>
      <c r="B17" s="26"/>
      <c r="C17" s="22">
        <v>3169000</v>
      </c>
      <c r="D17" s="23">
        <v>3169000</v>
      </c>
      <c r="E17" s="24">
        <v>3169000</v>
      </c>
    </row>
    <row r="18" spans="1:5" s="4" customFormat="1" ht="43.9" customHeight="1" x14ac:dyDescent="0.25">
      <c r="A18" s="25" t="s">
        <v>34</v>
      </c>
      <c r="B18" s="26"/>
      <c r="C18" s="22">
        <v>184080</v>
      </c>
      <c r="D18" s="23">
        <v>184080</v>
      </c>
      <c r="E18" s="24">
        <v>184080</v>
      </c>
    </row>
    <row r="19" spans="1:5" s="4" customFormat="1" ht="31.15" customHeight="1" x14ac:dyDescent="0.25">
      <c r="A19" s="25" t="s">
        <v>4</v>
      </c>
      <c r="B19" s="26"/>
      <c r="C19" s="22">
        <v>805000</v>
      </c>
      <c r="D19" s="23">
        <v>805000</v>
      </c>
      <c r="E19" s="24">
        <v>805000</v>
      </c>
    </row>
    <row r="20" spans="1:5" s="4" customFormat="1" ht="32.65" customHeight="1" x14ac:dyDescent="0.25">
      <c r="A20" s="25" t="s">
        <v>5</v>
      </c>
      <c r="B20" s="26"/>
      <c r="C20" s="22">
        <v>65185000</v>
      </c>
      <c r="D20" s="23">
        <v>49847000</v>
      </c>
      <c r="E20" s="24">
        <v>42179000</v>
      </c>
    </row>
    <row r="21" spans="1:5" s="4" customFormat="1" ht="30" customHeight="1" x14ac:dyDescent="0.25">
      <c r="A21" s="25" t="s">
        <v>35</v>
      </c>
      <c r="B21" s="26"/>
      <c r="C21" s="22">
        <v>901000</v>
      </c>
      <c r="D21" s="23">
        <v>901000</v>
      </c>
      <c r="E21" s="24">
        <v>901000</v>
      </c>
    </row>
    <row r="22" spans="1:5" s="4" customFormat="1" ht="22.15" customHeight="1" x14ac:dyDescent="0.25">
      <c r="A22" s="25" t="s">
        <v>6</v>
      </c>
      <c r="B22" s="26"/>
      <c r="C22" s="22">
        <v>3093000</v>
      </c>
      <c r="D22" s="23">
        <v>3093000</v>
      </c>
      <c r="E22" s="24">
        <v>3093000</v>
      </c>
    </row>
    <row r="23" spans="1:5" s="4" customFormat="1" ht="22.5" customHeight="1" x14ac:dyDescent="0.25">
      <c r="A23" s="25" t="s">
        <v>36</v>
      </c>
      <c r="B23" s="26"/>
      <c r="C23" s="22">
        <v>11462500</v>
      </c>
      <c r="D23" s="23">
        <v>11974950</v>
      </c>
      <c r="E23" s="24">
        <v>12396620</v>
      </c>
    </row>
    <row r="24" spans="1:5" s="4" customFormat="1" ht="31.15" customHeight="1" x14ac:dyDescent="0.25">
      <c r="A24" s="25" t="s">
        <v>37</v>
      </c>
      <c r="B24" s="26"/>
      <c r="C24" s="22">
        <v>5600</v>
      </c>
      <c r="D24" s="23">
        <v>5900</v>
      </c>
      <c r="E24" s="24">
        <v>5300</v>
      </c>
    </row>
    <row r="25" spans="1:5" s="4" customFormat="1" ht="25.15" customHeight="1" x14ac:dyDescent="0.25">
      <c r="A25" s="25" t="s">
        <v>38</v>
      </c>
      <c r="B25" s="26"/>
      <c r="C25" s="22">
        <v>797000</v>
      </c>
      <c r="D25" s="23">
        <v>797000</v>
      </c>
      <c r="E25" s="24">
        <v>797000</v>
      </c>
    </row>
    <row r="26" spans="1:5" s="4" customFormat="1" ht="25.9" customHeight="1" thickBot="1" x14ac:dyDescent="0.3">
      <c r="A26" s="25" t="s">
        <v>39</v>
      </c>
      <c r="B26" s="26"/>
      <c r="C26" s="22">
        <v>674000</v>
      </c>
      <c r="D26" s="23">
        <v>674000</v>
      </c>
      <c r="E26" s="24">
        <v>674000</v>
      </c>
    </row>
    <row r="27" spans="1:5" ht="15.75" thickBot="1" x14ac:dyDescent="0.3">
      <c r="A27" s="34" t="s">
        <v>14</v>
      </c>
      <c r="B27" s="34"/>
      <c r="C27" s="17">
        <v>927314606.83000004</v>
      </c>
      <c r="D27" s="18">
        <v>908525685.53999996</v>
      </c>
      <c r="E27" s="18">
        <v>1015206155.26</v>
      </c>
    </row>
    <row r="28" spans="1:5" s="4" customFormat="1" ht="31.15" customHeight="1" x14ac:dyDescent="0.25">
      <c r="A28" s="30" t="s">
        <v>41</v>
      </c>
      <c r="B28" s="31"/>
      <c r="C28" s="19">
        <v>709366.81</v>
      </c>
      <c r="D28" s="20">
        <v>712878.53</v>
      </c>
      <c r="E28" s="21">
        <v>724266.99</v>
      </c>
    </row>
    <row r="29" spans="1:5" s="4" customFormat="1" ht="19.5" customHeight="1" x14ac:dyDescent="0.25">
      <c r="A29" s="25" t="s">
        <v>42</v>
      </c>
      <c r="B29" s="26"/>
      <c r="C29" s="22">
        <v>986090</v>
      </c>
      <c r="D29" s="23">
        <v>0</v>
      </c>
      <c r="E29" s="24">
        <v>0</v>
      </c>
    </row>
    <row r="30" spans="1:5" s="4" customFormat="1" ht="21" customHeight="1" x14ac:dyDescent="0.25">
      <c r="A30" s="25" t="s">
        <v>43</v>
      </c>
      <c r="B30" s="26"/>
      <c r="C30" s="22">
        <v>291690</v>
      </c>
      <c r="D30" s="23">
        <v>0</v>
      </c>
      <c r="E30" s="24">
        <v>0</v>
      </c>
    </row>
    <row r="31" spans="1:5" s="4" customFormat="1" ht="27.4" customHeight="1" x14ac:dyDescent="0.25">
      <c r="A31" s="25" t="s">
        <v>44</v>
      </c>
      <c r="B31" s="26"/>
      <c r="C31" s="22">
        <v>71039415.849999994</v>
      </c>
      <c r="D31" s="23">
        <v>71039413.469999999</v>
      </c>
      <c r="E31" s="24">
        <v>78354638.269999996</v>
      </c>
    </row>
    <row r="32" spans="1:5" s="4" customFormat="1" ht="31.15" customHeight="1" x14ac:dyDescent="0.25">
      <c r="A32" s="25" t="s">
        <v>45</v>
      </c>
      <c r="B32" s="26"/>
      <c r="C32" s="22">
        <v>37562000</v>
      </c>
      <c r="D32" s="23">
        <v>37562000</v>
      </c>
      <c r="E32" s="24">
        <v>37562000</v>
      </c>
    </row>
    <row r="33" spans="1:5" s="4" customFormat="1" ht="28.5" customHeight="1" x14ac:dyDescent="0.25">
      <c r="A33" s="25" t="s">
        <v>63</v>
      </c>
      <c r="B33" s="26"/>
      <c r="C33" s="22">
        <v>25127678.57</v>
      </c>
      <c r="D33" s="23">
        <v>85000000</v>
      </c>
      <c r="E33" s="24">
        <v>0</v>
      </c>
    </row>
    <row r="34" spans="1:5" s="4" customFormat="1" ht="26.65" customHeight="1" x14ac:dyDescent="0.25">
      <c r="A34" s="25" t="s">
        <v>46</v>
      </c>
      <c r="B34" s="26"/>
      <c r="C34" s="22">
        <v>5349053.57</v>
      </c>
      <c r="D34" s="23">
        <v>0</v>
      </c>
      <c r="E34" s="24">
        <v>0</v>
      </c>
    </row>
    <row r="35" spans="1:5" s="4" customFormat="1" ht="19.5" customHeight="1" x14ac:dyDescent="0.25">
      <c r="A35" s="25" t="s">
        <v>47</v>
      </c>
      <c r="B35" s="26"/>
      <c r="C35" s="22">
        <v>16076500</v>
      </c>
      <c r="D35" s="23">
        <v>23519457</v>
      </c>
      <c r="E35" s="24">
        <v>0</v>
      </c>
    </row>
    <row r="36" spans="1:5" s="4" customFormat="1" ht="19.149999999999999" customHeight="1" x14ac:dyDescent="0.25">
      <c r="A36" s="25" t="s">
        <v>23</v>
      </c>
      <c r="B36" s="26"/>
      <c r="C36" s="22">
        <v>27894180</v>
      </c>
      <c r="D36" s="23">
        <v>153301419.90000001</v>
      </c>
      <c r="E36" s="24">
        <v>0</v>
      </c>
    </row>
    <row r="37" spans="1:5" s="4" customFormat="1" ht="28.15" customHeight="1" x14ac:dyDescent="0.25">
      <c r="A37" s="25" t="s">
        <v>24</v>
      </c>
      <c r="B37" s="26"/>
      <c r="C37" s="22">
        <v>654503.23</v>
      </c>
      <c r="D37" s="23">
        <v>18967352.640000001</v>
      </c>
      <c r="E37" s="24">
        <v>0</v>
      </c>
    </row>
    <row r="38" spans="1:5" s="4" customFormat="1" ht="40.15" customHeight="1" x14ac:dyDescent="0.25">
      <c r="A38" s="25" t="s">
        <v>48</v>
      </c>
      <c r="B38" s="26"/>
      <c r="C38" s="22">
        <v>0</v>
      </c>
      <c r="D38" s="23">
        <v>32927240</v>
      </c>
      <c r="E38" s="24">
        <v>0</v>
      </c>
    </row>
    <row r="39" spans="1:5" s="4" customFormat="1" ht="46.9" customHeight="1" x14ac:dyDescent="0.25">
      <c r="A39" s="25" t="s">
        <v>49</v>
      </c>
      <c r="B39" s="26"/>
      <c r="C39" s="22">
        <v>0</v>
      </c>
      <c r="D39" s="23">
        <v>2775900</v>
      </c>
      <c r="E39" s="24">
        <v>2775900</v>
      </c>
    </row>
    <row r="40" spans="1:5" s="4" customFormat="1" ht="45.6" customHeight="1" x14ac:dyDescent="0.25">
      <c r="A40" s="25" t="s">
        <v>50</v>
      </c>
      <c r="B40" s="26"/>
      <c r="C40" s="22">
        <v>1279000</v>
      </c>
      <c r="D40" s="23">
        <v>1279000</v>
      </c>
      <c r="E40" s="24">
        <v>1279000</v>
      </c>
    </row>
    <row r="41" spans="1:5" s="4" customFormat="1" ht="16.899999999999999" customHeight="1" x14ac:dyDescent="0.25">
      <c r="A41" s="25" t="s">
        <v>7</v>
      </c>
      <c r="B41" s="26"/>
      <c r="C41" s="22">
        <v>6721000</v>
      </c>
      <c r="D41" s="23">
        <v>6721000</v>
      </c>
      <c r="E41" s="24">
        <v>6721000</v>
      </c>
    </row>
    <row r="42" spans="1:5" s="4" customFormat="1" ht="21.4" customHeight="1" x14ac:dyDescent="0.25">
      <c r="A42" s="25" t="s">
        <v>51</v>
      </c>
      <c r="B42" s="26"/>
      <c r="C42" s="22">
        <v>0</v>
      </c>
      <c r="D42" s="23">
        <v>35081830</v>
      </c>
      <c r="E42" s="24">
        <v>36468670</v>
      </c>
    </row>
    <row r="43" spans="1:5" s="4" customFormat="1" ht="27.4" customHeight="1" x14ac:dyDescent="0.25">
      <c r="A43" s="25" t="s">
        <v>52</v>
      </c>
      <c r="B43" s="26"/>
      <c r="C43" s="22">
        <v>0</v>
      </c>
      <c r="D43" s="23">
        <v>12648000</v>
      </c>
      <c r="E43" s="24">
        <v>0</v>
      </c>
    </row>
    <row r="44" spans="1:5" s="4" customFormat="1" ht="31.15" customHeight="1" x14ac:dyDescent="0.25">
      <c r="A44" s="25" t="s">
        <v>53</v>
      </c>
      <c r="B44" s="26"/>
      <c r="C44" s="22">
        <v>44640</v>
      </c>
      <c r="D44" s="23">
        <v>0</v>
      </c>
      <c r="E44" s="24">
        <v>0</v>
      </c>
    </row>
    <row r="45" spans="1:5" s="4" customFormat="1" ht="15" customHeight="1" x14ac:dyDescent="0.25">
      <c r="A45" s="25" t="s">
        <v>8</v>
      </c>
      <c r="B45" s="26"/>
      <c r="C45" s="22">
        <v>0</v>
      </c>
      <c r="D45" s="23">
        <v>3170560</v>
      </c>
      <c r="E45" s="24">
        <v>2933980</v>
      </c>
    </row>
    <row r="46" spans="1:5" s="4" customFormat="1" ht="20.65" customHeight="1" x14ac:dyDescent="0.25">
      <c r="A46" s="25" t="s">
        <v>20</v>
      </c>
      <c r="B46" s="26"/>
      <c r="C46" s="22">
        <v>12699000</v>
      </c>
      <c r="D46" s="23">
        <v>52290000</v>
      </c>
      <c r="E46" s="24">
        <v>0</v>
      </c>
    </row>
    <row r="47" spans="1:5" s="4" customFormat="1" ht="31.15" customHeight="1" x14ac:dyDescent="0.25">
      <c r="A47" s="25" t="s">
        <v>9</v>
      </c>
      <c r="B47" s="26"/>
      <c r="C47" s="22">
        <v>0</v>
      </c>
      <c r="D47" s="23">
        <v>0</v>
      </c>
      <c r="E47" s="24">
        <v>101972230</v>
      </c>
    </row>
    <row r="48" spans="1:5" s="4" customFormat="1" ht="42" customHeight="1" x14ac:dyDescent="0.25">
      <c r="A48" s="25" t="s">
        <v>10</v>
      </c>
      <c r="B48" s="26"/>
      <c r="C48" s="22">
        <v>0</v>
      </c>
      <c r="D48" s="23">
        <v>0</v>
      </c>
      <c r="E48" s="24">
        <v>26862000</v>
      </c>
    </row>
    <row r="49" spans="1:5" s="4" customFormat="1" ht="19.899999999999999" customHeight="1" x14ac:dyDescent="0.25">
      <c r="A49" s="25" t="s">
        <v>11</v>
      </c>
      <c r="B49" s="26"/>
      <c r="C49" s="22">
        <v>0</v>
      </c>
      <c r="D49" s="23">
        <v>167290630</v>
      </c>
      <c r="E49" s="24">
        <v>170000000</v>
      </c>
    </row>
    <row r="50" spans="1:5" s="4" customFormat="1" ht="40.9" customHeight="1" x14ac:dyDescent="0.25">
      <c r="A50" s="25" t="s">
        <v>12</v>
      </c>
      <c r="B50" s="26"/>
      <c r="C50" s="22">
        <v>41607538</v>
      </c>
      <c r="D50" s="23">
        <v>117063000</v>
      </c>
      <c r="E50" s="24">
        <v>103506000</v>
      </c>
    </row>
    <row r="51" spans="1:5" s="4" customFormat="1" ht="55.9" customHeight="1" x14ac:dyDescent="0.25">
      <c r="A51" s="25" t="s">
        <v>54</v>
      </c>
      <c r="B51" s="26"/>
      <c r="C51" s="22">
        <v>594000</v>
      </c>
      <c r="D51" s="23">
        <v>594000</v>
      </c>
      <c r="E51" s="24">
        <v>594000</v>
      </c>
    </row>
    <row r="52" spans="1:5" s="4" customFormat="1" ht="85.9" customHeight="1" x14ac:dyDescent="0.25">
      <c r="A52" s="25" t="s">
        <v>64</v>
      </c>
      <c r="B52" s="26"/>
      <c r="C52" s="22">
        <v>0</v>
      </c>
      <c r="D52" s="23">
        <v>3478074</v>
      </c>
      <c r="E52" s="24">
        <v>0</v>
      </c>
    </row>
    <row r="53" spans="1:5" s="4" customFormat="1" ht="23.25" customHeight="1" x14ac:dyDescent="0.25">
      <c r="A53" s="25" t="s">
        <v>55</v>
      </c>
      <c r="B53" s="26"/>
      <c r="C53" s="22">
        <v>0</v>
      </c>
      <c r="D53" s="23">
        <v>228000</v>
      </c>
      <c r="E53" s="24">
        <v>1057000</v>
      </c>
    </row>
    <row r="54" spans="1:5" s="4" customFormat="1" ht="15" customHeight="1" x14ac:dyDescent="0.25">
      <c r="A54" s="25" t="s">
        <v>56</v>
      </c>
      <c r="B54" s="26"/>
      <c r="C54" s="22">
        <v>2656500</v>
      </c>
      <c r="D54" s="23">
        <v>0</v>
      </c>
      <c r="E54" s="24">
        <v>0</v>
      </c>
    </row>
    <row r="55" spans="1:5" s="4" customFormat="1" ht="23.25" customHeight="1" x14ac:dyDescent="0.25">
      <c r="A55" s="25" t="s">
        <v>25</v>
      </c>
      <c r="B55" s="26"/>
      <c r="C55" s="22">
        <v>121904000</v>
      </c>
      <c r="D55" s="23">
        <v>0</v>
      </c>
      <c r="E55" s="24">
        <v>0</v>
      </c>
    </row>
    <row r="56" spans="1:5" s="4" customFormat="1" ht="29.65" customHeight="1" x14ac:dyDescent="0.25">
      <c r="A56" s="25" t="s">
        <v>18</v>
      </c>
      <c r="B56" s="26"/>
      <c r="C56" s="22">
        <v>285100800</v>
      </c>
      <c r="D56" s="23">
        <v>0</v>
      </c>
      <c r="E56" s="24">
        <v>0</v>
      </c>
    </row>
    <row r="57" spans="1:5" s="4" customFormat="1" ht="40.15" customHeight="1" x14ac:dyDescent="0.25">
      <c r="A57" s="25" t="s">
        <v>57</v>
      </c>
      <c r="B57" s="26"/>
      <c r="C57" s="22">
        <v>44640000</v>
      </c>
      <c r="D57" s="23">
        <v>59520000</v>
      </c>
      <c r="E57" s="24">
        <v>0</v>
      </c>
    </row>
    <row r="58" spans="1:5" s="4" customFormat="1" ht="23.25" customHeight="1" x14ac:dyDescent="0.25">
      <c r="A58" s="25" t="s">
        <v>58</v>
      </c>
      <c r="B58" s="26"/>
      <c r="C58" s="22">
        <v>12278120</v>
      </c>
      <c r="D58" s="23">
        <v>0</v>
      </c>
      <c r="E58" s="24">
        <v>0</v>
      </c>
    </row>
    <row r="59" spans="1:5" s="4" customFormat="1" ht="15" customHeight="1" x14ac:dyDescent="0.25">
      <c r="A59" s="25" t="s">
        <v>13</v>
      </c>
      <c r="B59" s="26"/>
      <c r="C59" s="22">
        <v>0</v>
      </c>
      <c r="D59" s="23">
        <v>4083070</v>
      </c>
      <c r="E59" s="24">
        <v>3785470</v>
      </c>
    </row>
    <row r="60" spans="1:5" s="4" customFormat="1" ht="15" customHeight="1" x14ac:dyDescent="0.25">
      <c r="A60" s="25" t="s">
        <v>19</v>
      </c>
      <c r="B60" s="26"/>
      <c r="C60" s="22">
        <v>29016000</v>
      </c>
      <c r="D60" s="23">
        <v>0</v>
      </c>
      <c r="E60" s="24">
        <v>0</v>
      </c>
    </row>
    <row r="61" spans="1:5" s="4" customFormat="1" ht="15" customHeight="1" x14ac:dyDescent="0.25">
      <c r="A61" s="25" t="s">
        <v>26</v>
      </c>
      <c r="B61" s="26"/>
      <c r="C61" s="22">
        <v>0</v>
      </c>
      <c r="D61" s="23">
        <v>19272860</v>
      </c>
      <c r="E61" s="24">
        <v>440610000</v>
      </c>
    </row>
    <row r="62" spans="1:5" s="4" customFormat="1" ht="15" customHeight="1" x14ac:dyDescent="0.25">
      <c r="A62" s="25" t="s">
        <v>65</v>
      </c>
      <c r="B62" s="26"/>
      <c r="C62" s="22">
        <v>183083530.80000001</v>
      </c>
      <c r="D62" s="23">
        <v>0</v>
      </c>
      <c r="E62" s="24">
        <v>0</v>
      </c>
    </row>
    <row r="63" spans="1:5" ht="15" customHeight="1" x14ac:dyDescent="0.25">
      <c r="A63" s="34" t="s">
        <v>16</v>
      </c>
      <c r="B63" s="34"/>
      <c r="C63" s="12">
        <f>SUM(C64:C64)</f>
        <v>5000000</v>
      </c>
      <c r="D63" s="12">
        <f>SUM(D64:D64)</f>
        <v>0</v>
      </c>
      <c r="E63" s="13">
        <f>SUM(E64:E64)</f>
        <v>0</v>
      </c>
    </row>
    <row r="64" spans="1:5" s="4" customFormat="1" ht="15" customHeight="1" x14ac:dyDescent="0.25">
      <c r="A64" s="36" t="s">
        <v>59</v>
      </c>
      <c r="B64" s="36"/>
      <c r="C64" s="14">
        <v>5000000</v>
      </c>
      <c r="D64" s="15">
        <v>0</v>
      </c>
      <c r="E64" s="15">
        <v>0</v>
      </c>
    </row>
    <row r="65" spans="1:5" x14ac:dyDescent="0.25">
      <c r="A65" s="35" t="s">
        <v>17</v>
      </c>
      <c r="B65" s="35"/>
      <c r="C65" s="12">
        <f>C63+C27+C8</f>
        <v>3225749886.8299999</v>
      </c>
      <c r="D65" s="12">
        <f>D63+D27+D8</f>
        <v>3187627615.54</v>
      </c>
      <c r="E65" s="12">
        <f>E63+E27+E8</f>
        <v>3287118155.2600002</v>
      </c>
    </row>
    <row r="66" spans="1:5" x14ac:dyDescent="0.25">
      <c r="A66" s="8"/>
      <c r="B66" s="8"/>
      <c r="C66" s="8"/>
      <c r="D66" s="8"/>
      <c r="E66" s="16" t="s">
        <v>60</v>
      </c>
    </row>
    <row r="67" spans="1:5" x14ac:dyDescent="0.25">
      <c r="A67" s="6"/>
      <c r="B67" s="6"/>
      <c r="C67" s="9"/>
      <c r="D67" s="9"/>
      <c r="E67" s="10"/>
    </row>
    <row r="68" spans="1:5" ht="14.45" customHeight="1" x14ac:dyDescent="0.25">
      <c r="A68" s="28"/>
      <c r="B68" s="28"/>
      <c r="C68" s="7"/>
      <c r="D68" s="28"/>
      <c r="E68" s="28"/>
    </row>
    <row r="69" spans="1:5" x14ac:dyDescent="0.25">
      <c r="A69" s="5"/>
      <c r="B69" s="5"/>
      <c r="C69" s="5"/>
      <c r="D69" s="5"/>
      <c r="E69" s="5"/>
    </row>
    <row r="72" spans="1:5" x14ac:dyDescent="0.25">
      <c r="C72" s="3"/>
    </row>
  </sheetData>
  <mergeCells count="68">
    <mergeCell ref="A41:B41"/>
    <mergeCell ref="A42:B42"/>
    <mergeCell ref="A64:B64"/>
    <mergeCell ref="A61:B61"/>
    <mergeCell ref="A53:B53"/>
    <mergeCell ref="A54:B54"/>
    <mergeCell ref="A55:B55"/>
    <mergeCell ref="A56:B56"/>
    <mergeCell ref="A57:B57"/>
    <mergeCell ref="A65:B65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8:B58"/>
    <mergeCell ref="A59:B59"/>
    <mergeCell ref="A60:B60"/>
    <mergeCell ref="A63:B63"/>
    <mergeCell ref="A52:B52"/>
    <mergeCell ref="A40:B40"/>
    <mergeCell ref="A28:B28"/>
    <mergeCell ref="A27:B27"/>
    <mergeCell ref="A35:B35"/>
    <mergeCell ref="A36:B36"/>
    <mergeCell ref="A37:B37"/>
    <mergeCell ref="A38:B38"/>
    <mergeCell ref="A39:B39"/>
    <mergeCell ref="A29:B29"/>
    <mergeCell ref="A30:B30"/>
    <mergeCell ref="A32:B32"/>
    <mergeCell ref="A33:B33"/>
    <mergeCell ref="A34:B34"/>
    <mergeCell ref="A31:B31"/>
    <mergeCell ref="D2:E2"/>
    <mergeCell ref="A3:E3"/>
    <mergeCell ref="A5:B7"/>
    <mergeCell ref="C5:E5"/>
    <mergeCell ref="C6:C7"/>
    <mergeCell ref="D6:D7"/>
    <mergeCell ref="E6:E7"/>
    <mergeCell ref="A23:B23"/>
    <mergeCell ref="A24:B24"/>
    <mergeCell ref="A8:B8"/>
    <mergeCell ref="A9:B9"/>
    <mergeCell ref="A10:B10"/>
    <mergeCell ref="A11:B11"/>
    <mergeCell ref="A12:B12"/>
    <mergeCell ref="A26:B26"/>
    <mergeCell ref="A62:B62"/>
    <mergeCell ref="D1:E1"/>
    <mergeCell ref="D68:E68"/>
    <mergeCell ref="A68:B68"/>
    <mergeCell ref="A13:B13"/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</mergeCells>
  <pageMargins left="0.78740157480314965" right="0.39370078740157483" top="1.1811023622047245" bottom="0.78740157480314965" header="0.59055118110236227" footer="0"/>
  <pageSetup paperSize="9" fitToHeight="0" orientation="landscape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август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Татьяна Побежимова</cp:lastModifiedBy>
  <cp:lastPrinted>2021-11-09T08:18:46Z</cp:lastPrinted>
  <dcterms:created xsi:type="dcterms:W3CDTF">2020-12-07T12:27:09Z</dcterms:created>
  <dcterms:modified xsi:type="dcterms:W3CDTF">2023-02-22T07:51:55Z</dcterms:modified>
</cp:coreProperties>
</file>