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41" i="1"/>
  <c r="H41"/>
  <c r="C41"/>
  <c r="B41"/>
  <c r="I26"/>
  <c r="H26"/>
  <c r="E26"/>
  <c r="C26"/>
  <c r="B26"/>
</calcChain>
</file>

<file path=xl/sharedStrings.xml><?xml version="1.0" encoding="utf-8"?>
<sst xmlns="http://schemas.openxmlformats.org/spreadsheetml/2006/main" count="67" uniqueCount="59">
  <si>
    <t>АНАЛИЗ</t>
  </si>
  <si>
    <t>оперативной обстановки с пожарами на территории г.о.Электросталь</t>
  </si>
  <si>
    <t xml:space="preserve">  по состоянию на "05" марта 2018 года </t>
  </si>
  <si>
    <t xml:space="preserve">         По состоянию на 05.03.2018 года зарегистрировано пожаров - 21 (АППГ-14, + 50%). </t>
  </si>
  <si>
    <t xml:space="preserve">(из них в сельских населенных пунктах -4 пожара). </t>
  </si>
  <si>
    <t xml:space="preserve">Погибших - 5 (АППГ-0, + 5 раз), травмированных - 1 (АППГ-2, -50%). </t>
  </si>
  <si>
    <t>Наименование</t>
  </si>
  <si>
    <t>Всего</t>
  </si>
  <si>
    <t>Гибель</t>
  </si>
  <si>
    <t xml:space="preserve">   травмы</t>
  </si>
  <si>
    <t>показателей</t>
  </si>
  <si>
    <t>пожаров</t>
  </si>
  <si>
    <t>на  пожарах</t>
  </si>
  <si>
    <t>%</t>
  </si>
  <si>
    <t>На объектах, охр. ВПО</t>
  </si>
  <si>
    <t>Промышленные предприятия</t>
  </si>
  <si>
    <t>Объекты торговли и общест. питания</t>
  </si>
  <si>
    <t>дошкольные и учебные учреждения</t>
  </si>
  <si>
    <t>Культурно-просветит. учреждения</t>
  </si>
  <si>
    <t>Лечебные учреждения</t>
  </si>
  <si>
    <t>Строительные площадки</t>
  </si>
  <si>
    <t>ГСК и автостоянки</t>
  </si>
  <si>
    <t>ОАО,ООО,ИЧП (в т.ч.заним.произв.деят.)</t>
  </si>
  <si>
    <t>Объекты транспорта (и связи)</t>
  </si>
  <si>
    <t>Муницип. жилые дома, общежития</t>
  </si>
  <si>
    <t>Частные жилые дома</t>
  </si>
  <si>
    <t>Дачи и садовые постройки</t>
  </si>
  <si>
    <t>Административные здания</t>
  </si>
  <si>
    <t>Хозпостройки</t>
  </si>
  <si>
    <t>Прочие объекты</t>
  </si>
  <si>
    <t>ИТОГО:</t>
  </si>
  <si>
    <t>ПРИЧИНЫ ПОЖАРОВ</t>
  </si>
  <si>
    <t xml:space="preserve"> травмы</t>
  </si>
  <si>
    <t>Поджоги</t>
  </si>
  <si>
    <t>аварийный режим работы в электросети</t>
  </si>
  <si>
    <t>неисправность ТС</t>
  </si>
  <si>
    <t>Газовые и керосиновые приборы</t>
  </si>
  <si>
    <t>Электрогазосварочные (огневые)работы</t>
  </si>
  <si>
    <t>Печное оборудование</t>
  </si>
  <si>
    <t>Неосторожное обращение с огнем</t>
  </si>
  <si>
    <t>Детская шалость с огнем</t>
  </si>
  <si>
    <t>Неосторожность при курении</t>
  </si>
  <si>
    <t xml:space="preserve">прочие </t>
  </si>
  <si>
    <t>В анализирумом периоде 2018 года по объектам возникновения пожары распределились следующим</t>
  </si>
  <si>
    <t>образом: на объектах транспорта -5 (АППГ-3,+67%), многоквартирные жилые дома - 9 (АППГ-3, +200%), дачи-2</t>
  </si>
  <si>
    <t>(АППГ-2), ГСК (автостоянки)-1 (АППГ-1), прочие 1 (АППГ-1), частные ж/дома -2 (АППГ-1,+100%)</t>
  </si>
  <si>
    <t>ОАО,ООО,ИЧП -1 (АППГ-1).</t>
  </si>
  <si>
    <t>Показатели по причинам произошедших пожаров: поджоги - 4 (АППГ-4), неосторожное обращение с огнем -2</t>
  </si>
  <si>
    <t xml:space="preserve">информацию в СМИ города, организовать обход жилого сектора,территории ГСК и автостоянки, иных </t>
  </si>
  <si>
    <t xml:space="preserve">объектов, с распространением наглядной агитации (листовок), проведением инструктажа, провести </t>
  </si>
  <si>
    <t xml:space="preserve">встречи с населением.Совместно с сотрудниками УМВД России по г.о.Электросталь продолжить обход </t>
  </si>
  <si>
    <t>мест жительства социально неблагополучных лиц.</t>
  </si>
  <si>
    <t>прочие объекты (2018г) хозблок ООО "Чистые родники", п.Елизаветино, с/п. Степановское</t>
  </si>
  <si>
    <t>С/П Дружба, Елизаветино, Фрязево</t>
  </si>
  <si>
    <t xml:space="preserve">(АППГ-0, +200%),неисправность транспортных средств - 3(АППГ-2,+50%),неосторожность при курении -4  </t>
  </si>
  <si>
    <t xml:space="preserve">(АППГ-1, +300%) аварийный режим работы электросети-7 (АППГ-4,+75%), печное оборудование-1. </t>
  </si>
  <si>
    <t xml:space="preserve">(АППГ-0,+100%)В целом анализируя обстановку с пожарами, необходимо усилить агитационную работу по </t>
  </si>
  <si>
    <t xml:space="preserve">стабилизации обстановки с пожарами на тех объектах, где имеется рост пожаров, а именно, подготовить </t>
  </si>
  <si>
    <t>гибель 4 человек: по причине н/о при курении -3, 1 -н/о при проведении религиозных обрядов (свеча)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</si>
</sst>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i/>
      <sz val="10"/>
      <name val="Times New Roman Cyr"/>
      <family val="1"/>
      <charset val="204"/>
    </font>
    <font>
      <u/>
      <sz val="10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 Cyr"/>
      <charset val="204"/>
    </font>
    <font>
      <sz val="9"/>
      <name val="Times New Roman Cyr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8"/>
      <name val="Arial Cyr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9" fontId="5" fillId="0" borderId="16" xfId="1" applyFont="1" applyFill="1" applyBorder="1" applyAlignment="1" applyProtection="1">
      <alignment horizontal="center"/>
    </xf>
    <xf numFmtId="0" fontId="3" fillId="0" borderId="17" xfId="0" applyFont="1" applyBorder="1" applyAlignment="1">
      <alignment horizontal="center"/>
    </xf>
    <xf numFmtId="9" fontId="3" fillId="0" borderId="18" xfId="1" applyFont="1" applyFill="1" applyBorder="1" applyAlignment="1" applyProtection="1">
      <alignment horizontal="center"/>
    </xf>
    <xf numFmtId="0" fontId="3" fillId="0" borderId="6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9" fontId="3" fillId="0" borderId="24" xfId="1" applyFont="1" applyFill="1" applyBorder="1" applyAlignment="1" applyProtection="1">
      <alignment horizontal="center"/>
    </xf>
    <xf numFmtId="0" fontId="3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0" xfId="0" applyFont="1" applyFill="1"/>
    <xf numFmtId="9" fontId="5" fillId="2" borderId="16" xfId="1" applyFont="1" applyFill="1" applyBorder="1" applyAlignment="1" applyProtection="1">
      <alignment horizontal="center"/>
    </xf>
    <xf numFmtId="9" fontId="5" fillId="0" borderId="24" xfId="1" applyFont="1" applyFill="1" applyBorder="1" applyAlignment="1" applyProtection="1">
      <alignment horizontal="center"/>
    </xf>
    <xf numFmtId="0" fontId="0" fillId="0" borderId="0" xfId="0" applyFill="1"/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9" fontId="3" fillId="0" borderId="32" xfId="1" applyFont="1" applyFill="1" applyBorder="1" applyAlignment="1" applyProtection="1">
      <alignment horizontal="center"/>
    </xf>
    <xf numFmtId="0" fontId="3" fillId="0" borderId="33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9" fontId="5" fillId="0" borderId="13" xfId="1" applyNumberFormat="1" applyFont="1" applyFill="1" applyBorder="1" applyAlignment="1" applyProtection="1">
      <alignment horizontal="center"/>
    </xf>
    <xf numFmtId="1" fontId="6" fillId="0" borderId="37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9" fontId="5" fillId="0" borderId="18" xfId="1" applyFont="1" applyFill="1" applyBorder="1" applyAlignment="1" applyProtection="1">
      <alignment horizontal="center"/>
    </xf>
    <xf numFmtId="0" fontId="0" fillId="0" borderId="19" xfId="0" applyFont="1" applyFill="1" applyBorder="1" applyAlignment="1">
      <alignment horizontal="center"/>
    </xf>
    <xf numFmtId="9" fontId="5" fillId="0" borderId="39" xfId="1" applyFont="1" applyFill="1" applyBorder="1" applyAlignment="1" applyProtection="1">
      <alignment horizontal="center"/>
    </xf>
    <xf numFmtId="0" fontId="3" fillId="0" borderId="4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/>
    <xf numFmtId="0" fontId="11" fillId="0" borderId="0" xfId="0" applyFont="1" applyBorder="1" applyAlignment="1">
      <alignment horizontal="left"/>
    </xf>
    <xf numFmtId="0" fontId="4" fillId="0" borderId="0" xfId="0" applyFont="1"/>
    <xf numFmtId="0" fontId="3" fillId="0" borderId="0" xfId="0" applyFont="1" applyAlignment="1"/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0" xfId="0" applyFont="1" applyFill="1" applyBorder="1" applyAlignment="1">
      <alignment horizontal="left"/>
    </xf>
    <xf numFmtId="0" fontId="12" fillId="0" borderId="27" xfId="0" applyFont="1" applyFill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12" fillId="0" borderId="40" xfId="0" applyFont="1" applyFill="1" applyBorder="1" applyAlignment="1">
      <alignment horizontal="left"/>
    </xf>
    <xf numFmtId="0" fontId="9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13" fillId="0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3" fillId="0" borderId="0" xfId="0" applyFont="1" applyFill="1" applyAlignment="1">
      <alignment horizontal="justify" wrapText="1"/>
    </xf>
    <xf numFmtId="0" fontId="13" fillId="0" borderId="0" xfId="0" applyFont="1" applyFill="1" applyAlignment="1">
      <alignment horizontal="justify" wrapText="1"/>
    </xf>
    <xf numFmtId="0" fontId="13" fillId="0" borderId="0" xfId="0" applyFont="1" applyFill="1" applyBorder="1" applyAlignment="1">
      <alignment horizontal="justify" wrapText="1"/>
    </xf>
    <xf numFmtId="0" fontId="13" fillId="0" borderId="0" xfId="0" applyFont="1" applyFill="1" applyBorder="1" applyAlignment="1">
      <alignment horizontal="justify" wrapText="1"/>
    </xf>
    <xf numFmtId="0" fontId="14" fillId="0" borderId="0" xfId="0" applyFont="1" applyFill="1" applyAlignment="1">
      <alignment horizontal="justify" wrapText="1"/>
    </xf>
    <xf numFmtId="0" fontId="14" fillId="0" borderId="0" xfId="0" applyFont="1" applyAlignment="1">
      <alignment horizontal="justify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"/>
  <sheetViews>
    <sheetView tabSelected="1" topLeftCell="A46" workbookViewId="0">
      <selection activeCell="A57" sqref="A57:N57"/>
    </sheetView>
  </sheetViews>
  <sheetFormatPr defaultRowHeight="15"/>
  <cols>
    <col min="1" max="1" width="32.42578125" customWidth="1"/>
    <col min="2" max="2" width="5.85546875" customWidth="1"/>
    <col min="3" max="3" width="6.28515625" customWidth="1"/>
    <col min="4" max="4" width="7.5703125" customWidth="1"/>
    <col min="5" max="6" width="5.140625" customWidth="1"/>
    <col min="7" max="7" width="6.28515625" customWidth="1"/>
    <col min="8" max="8" width="5.42578125" customWidth="1"/>
    <col min="9" max="9" width="5.140625" customWidth="1"/>
    <col min="10" max="10" width="10.42578125" customWidth="1"/>
    <col min="11" max="11" width="9.140625" hidden="1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6"/>
    </row>
    <row r="3" spans="1:11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6"/>
    </row>
    <row r="4" spans="1:11">
      <c r="A4" s="77" t="s">
        <v>3</v>
      </c>
      <c r="B4" s="77"/>
      <c r="C4" s="77"/>
      <c r="D4" s="77"/>
      <c r="E4" s="77"/>
      <c r="F4" s="77"/>
      <c r="G4" s="77"/>
      <c r="H4" s="77"/>
      <c r="I4" s="77"/>
      <c r="J4" s="77"/>
      <c r="K4" s="78"/>
    </row>
    <row r="5" spans="1:11" ht="11.25" customHeight="1">
      <c r="A5" s="77" t="s">
        <v>4</v>
      </c>
      <c r="B5" s="77"/>
      <c r="C5" s="77"/>
      <c r="D5" s="77"/>
      <c r="E5" s="77"/>
      <c r="F5" s="77"/>
      <c r="G5" s="77"/>
      <c r="H5" s="77"/>
      <c r="I5" s="77"/>
      <c r="J5" s="77"/>
      <c r="K5" s="78"/>
    </row>
    <row r="6" spans="1:11" s="2" customFormat="1" ht="11.25" customHeight="1" thickBot="1">
      <c r="A6" s="79" t="s">
        <v>5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1" s="2" customFormat="1">
      <c r="A7" s="80" t="s">
        <v>6</v>
      </c>
      <c r="B7" s="3" t="s">
        <v>7</v>
      </c>
      <c r="C7" s="4"/>
      <c r="D7" s="5"/>
      <c r="E7" s="3" t="s">
        <v>8</v>
      </c>
      <c r="F7" s="4"/>
      <c r="G7" s="5"/>
      <c r="H7" s="3" t="s">
        <v>9</v>
      </c>
      <c r="I7" s="5"/>
    </row>
    <row r="8" spans="1:11" s="2" customFormat="1" ht="15.75" thickBot="1">
      <c r="A8" s="81" t="s">
        <v>10</v>
      </c>
      <c r="B8" s="6" t="s">
        <v>11</v>
      </c>
      <c r="C8" s="7"/>
      <c r="D8" s="8"/>
      <c r="E8" s="6" t="s">
        <v>12</v>
      </c>
      <c r="F8" s="7"/>
      <c r="G8" s="8"/>
      <c r="H8" s="9"/>
      <c r="I8" s="10"/>
    </row>
    <row r="9" spans="1:11" s="2" customFormat="1" ht="15.75" thickBot="1">
      <c r="A9" s="9"/>
      <c r="B9" s="11">
        <v>2017</v>
      </c>
      <c r="C9" s="11">
        <v>2018</v>
      </c>
      <c r="D9" s="12" t="s">
        <v>13</v>
      </c>
      <c r="E9" s="11">
        <v>2017</v>
      </c>
      <c r="F9" s="11">
        <v>2018</v>
      </c>
      <c r="G9" s="13" t="s">
        <v>13</v>
      </c>
      <c r="H9" s="14">
        <v>2017</v>
      </c>
      <c r="I9" s="15">
        <v>2018</v>
      </c>
    </row>
    <row r="10" spans="1:11" s="2" customFormat="1">
      <c r="A10" s="84" t="s">
        <v>14</v>
      </c>
      <c r="B10" s="16">
        <v>0</v>
      </c>
      <c r="C10" s="17">
        <v>0</v>
      </c>
      <c r="D10" s="18">
        <v>0</v>
      </c>
      <c r="E10" s="19">
        <v>0</v>
      </c>
      <c r="F10" s="16">
        <v>0</v>
      </c>
      <c r="G10" s="20">
        <v>0</v>
      </c>
      <c r="H10" s="21">
        <v>0</v>
      </c>
      <c r="I10" s="22">
        <v>0</v>
      </c>
    </row>
    <row r="11" spans="1:11" s="2" customFormat="1">
      <c r="A11" s="85" t="s">
        <v>15</v>
      </c>
      <c r="B11" s="23">
        <v>0</v>
      </c>
      <c r="C11" s="23">
        <v>0</v>
      </c>
      <c r="D11" s="18">
        <v>0</v>
      </c>
      <c r="E11" s="24">
        <v>0</v>
      </c>
      <c r="F11" s="25">
        <v>0</v>
      </c>
      <c r="G11" s="26">
        <v>0</v>
      </c>
      <c r="H11" s="27">
        <v>0</v>
      </c>
      <c r="I11" s="28">
        <v>0</v>
      </c>
    </row>
    <row r="12" spans="1:11" s="2" customFormat="1">
      <c r="A12" s="85" t="s">
        <v>16</v>
      </c>
      <c r="B12" s="29">
        <v>2</v>
      </c>
      <c r="C12" s="23">
        <v>0</v>
      </c>
      <c r="D12" s="18">
        <v>-2</v>
      </c>
      <c r="E12" s="24">
        <v>0</v>
      </c>
      <c r="F12" s="25">
        <v>0</v>
      </c>
      <c r="G12" s="26">
        <v>0</v>
      </c>
      <c r="H12" s="27">
        <v>0</v>
      </c>
      <c r="I12" s="28">
        <v>0</v>
      </c>
    </row>
    <row r="13" spans="1:11" s="2" customFormat="1">
      <c r="A13" s="82" t="s">
        <v>17</v>
      </c>
      <c r="B13" s="29">
        <v>0</v>
      </c>
      <c r="C13" s="30">
        <v>0</v>
      </c>
      <c r="D13" s="18">
        <v>0</v>
      </c>
      <c r="E13" s="31">
        <v>0</v>
      </c>
      <c r="F13" s="29">
        <v>0</v>
      </c>
      <c r="G13" s="26">
        <v>0</v>
      </c>
      <c r="H13" s="32">
        <v>0</v>
      </c>
      <c r="I13" s="33">
        <v>0</v>
      </c>
    </row>
    <row r="14" spans="1:11" s="2" customFormat="1">
      <c r="A14" s="82" t="s">
        <v>18</v>
      </c>
      <c r="B14" s="29">
        <v>0</v>
      </c>
      <c r="C14" s="30">
        <v>0</v>
      </c>
      <c r="D14" s="18">
        <v>0</v>
      </c>
      <c r="E14" s="31">
        <v>0</v>
      </c>
      <c r="F14" s="29">
        <v>0</v>
      </c>
      <c r="G14" s="26">
        <v>0</v>
      </c>
      <c r="H14" s="32">
        <v>0</v>
      </c>
      <c r="I14" s="33">
        <v>0</v>
      </c>
    </row>
    <row r="15" spans="1:11" s="34" customFormat="1">
      <c r="A15" s="82" t="s">
        <v>19</v>
      </c>
      <c r="B15" s="29">
        <v>0</v>
      </c>
      <c r="C15" s="30">
        <v>0</v>
      </c>
      <c r="D15" s="18">
        <v>0</v>
      </c>
      <c r="E15" s="31">
        <v>0</v>
      </c>
      <c r="F15" s="29">
        <v>0</v>
      </c>
      <c r="G15" s="26">
        <v>0</v>
      </c>
      <c r="H15" s="32">
        <v>0</v>
      </c>
      <c r="I15" s="33">
        <v>0</v>
      </c>
    </row>
    <row r="16" spans="1:11" s="34" customFormat="1">
      <c r="A16" s="82" t="s">
        <v>20</v>
      </c>
      <c r="B16" s="29">
        <v>0</v>
      </c>
      <c r="C16" s="30">
        <v>0</v>
      </c>
      <c r="D16" s="18">
        <v>0</v>
      </c>
      <c r="E16" s="31">
        <v>0</v>
      </c>
      <c r="F16" s="29">
        <v>0</v>
      </c>
      <c r="G16" s="26">
        <v>0</v>
      </c>
      <c r="H16" s="32">
        <v>0</v>
      </c>
      <c r="I16" s="33">
        <v>0</v>
      </c>
    </row>
    <row r="17" spans="1:10" s="34" customFormat="1">
      <c r="A17" s="82" t="s">
        <v>21</v>
      </c>
      <c r="B17" s="29">
        <v>1</v>
      </c>
      <c r="C17" s="30">
        <v>1</v>
      </c>
      <c r="D17" s="18">
        <v>0</v>
      </c>
      <c r="E17" s="31">
        <v>0</v>
      </c>
      <c r="F17" s="29">
        <v>0</v>
      </c>
      <c r="G17" s="26">
        <v>0</v>
      </c>
      <c r="H17" s="32">
        <v>0</v>
      </c>
      <c r="I17" s="33">
        <v>0</v>
      </c>
    </row>
    <row r="18" spans="1:10" s="34" customFormat="1">
      <c r="A18" s="82" t="s">
        <v>22</v>
      </c>
      <c r="B18" s="30">
        <v>1</v>
      </c>
      <c r="C18" s="30">
        <v>1</v>
      </c>
      <c r="D18" s="18">
        <v>0</v>
      </c>
      <c r="E18" s="31">
        <v>0</v>
      </c>
      <c r="F18" s="29">
        <v>0</v>
      </c>
      <c r="G18" s="26">
        <v>0</v>
      </c>
      <c r="H18" s="32">
        <v>0</v>
      </c>
      <c r="I18" s="33">
        <v>0</v>
      </c>
    </row>
    <row r="19" spans="1:10" s="34" customFormat="1">
      <c r="A19" s="82" t="s">
        <v>23</v>
      </c>
      <c r="B19" s="29">
        <v>3</v>
      </c>
      <c r="C19" s="30">
        <v>5</v>
      </c>
      <c r="D19" s="18">
        <v>0.67</v>
      </c>
      <c r="E19" s="31">
        <v>0</v>
      </c>
      <c r="F19" s="29">
        <v>0</v>
      </c>
      <c r="G19" s="26">
        <v>0</v>
      </c>
      <c r="H19" s="32">
        <v>0</v>
      </c>
      <c r="I19" s="33">
        <v>0</v>
      </c>
    </row>
    <row r="20" spans="1:10" s="34" customFormat="1">
      <c r="A20" s="82" t="s">
        <v>24</v>
      </c>
      <c r="B20" s="29">
        <v>3</v>
      </c>
      <c r="C20" s="30">
        <v>9</v>
      </c>
      <c r="D20" s="35">
        <v>2</v>
      </c>
      <c r="E20" s="31">
        <v>0</v>
      </c>
      <c r="F20" s="29">
        <v>4</v>
      </c>
      <c r="G20" s="36">
        <v>4</v>
      </c>
      <c r="H20" s="32">
        <v>1</v>
      </c>
      <c r="I20" s="33">
        <v>0</v>
      </c>
    </row>
    <row r="21" spans="1:10" s="34" customFormat="1">
      <c r="A21" s="82" t="s">
        <v>25</v>
      </c>
      <c r="B21" s="29">
        <v>1</v>
      </c>
      <c r="C21" s="30">
        <v>2</v>
      </c>
      <c r="D21" s="18">
        <v>1</v>
      </c>
      <c r="E21" s="31">
        <v>0</v>
      </c>
      <c r="F21" s="29">
        <v>1</v>
      </c>
      <c r="G21" s="26">
        <v>1</v>
      </c>
      <c r="H21" s="32">
        <v>0</v>
      </c>
      <c r="I21" s="33">
        <v>1</v>
      </c>
    </row>
    <row r="22" spans="1:10" s="34" customFormat="1">
      <c r="A22" s="82" t="s">
        <v>26</v>
      </c>
      <c r="B22" s="29">
        <v>2</v>
      </c>
      <c r="C22" s="30">
        <v>2</v>
      </c>
      <c r="D22" s="18">
        <v>0</v>
      </c>
      <c r="E22" s="31">
        <v>0</v>
      </c>
      <c r="F22" s="29">
        <v>0</v>
      </c>
      <c r="G22" s="26">
        <v>0</v>
      </c>
      <c r="H22" s="32">
        <v>1</v>
      </c>
      <c r="I22" s="33">
        <v>0</v>
      </c>
    </row>
    <row r="23" spans="1:10" s="34" customFormat="1">
      <c r="A23" s="82" t="s">
        <v>27</v>
      </c>
      <c r="B23" s="29">
        <v>0</v>
      </c>
      <c r="C23" s="30">
        <v>0</v>
      </c>
      <c r="D23" s="18">
        <v>0</v>
      </c>
      <c r="E23" s="31">
        <v>0</v>
      </c>
      <c r="F23" s="29">
        <v>0</v>
      </c>
      <c r="G23" s="26">
        <v>0</v>
      </c>
      <c r="H23" s="32">
        <v>0</v>
      </c>
      <c r="I23" s="33">
        <v>0</v>
      </c>
    </row>
    <row r="24" spans="1:10" s="34" customFormat="1">
      <c r="A24" s="82" t="s">
        <v>28</v>
      </c>
      <c r="B24" s="29">
        <v>0</v>
      </c>
      <c r="C24" s="30">
        <v>0</v>
      </c>
      <c r="D24" s="18">
        <v>0</v>
      </c>
      <c r="E24" s="31">
        <v>0</v>
      </c>
      <c r="F24" s="29">
        <v>0</v>
      </c>
      <c r="G24" s="26">
        <v>0</v>
      </c>
      <c r="H24" s="32">
        <v>0</v>
      </c>
      <c r="I24" s="33">
        <v>0</v>
      </c>
      <c r="J24" s="37"/>
    </row>
    <row r="25" spans="1:10" s="34" customFormat="1" ht="15.75" thickBot="1">
      <c r="A25" s="83" t="s">
        <v>29</v>
      </c>
      <c r="B25" s="38">
        <v>1</v>
      </c>
      <c r="C25" s="39">
        <v>1</v>
      </c>
      <c r="D25" s="18">
        <v>0</v>
      </c>
      <c r="E25" s="40">
        <v>0</v>
      </c>
      <c r="F25" s="41">
        <v>0</v>
      </c>
      <c r="G25" s="42">
        <v>0</v>
      </c>
      <c r="H25" s="43">
        <v>0</v>
      </c>
      <c r="I25" s="44">
        <v>0</v>
      </c>
    </row>
    <row r="26" spans="1:10" s="34" customFormat="1" ht="15.75" thickBot="1">
      <c r="A26" s="45" t="s">
        <v>30</v>
      </c>
      <c r="B26" s="46">
        <f>SUM(B10:B25)</f>
        <v>14</v>
      </c>
      <c r="C26" s="46">
        <f>SUM(C10:C25)</f>
        <v>21</v>
      </c>
      <c r="D26" s="18">
        <v>0.5</v>
      </c>
      <c r="E26" s="47">
        <f>SUM(E10:E25)</f>
        <v>0</v>
      </c>
      <c r="F26" s="46">
        <v>5</v>
      </c>
      <c r="G26" s="48">
        <v>5</v>
      </c>
      <c r="H26" s="49">
        <f>SUM(H10:H25)</f>
        <v>2</v>
      </c>
      <c r="I26" s="50">
        <f>SUM(I10:I25)</f>
        <v>1</v>
      </c>
    </row>
    <row r="27" spans="1:10" s="34" customFormat="1" ht="15.75" thickBot="1">
      <c r="A27" s="51" t="s">
        <v>31</v>
      </c>
      <c r="B27" s="51"/>
      <c r="C27" s="51"/>
      <c r="D27" s="52"/>
      <c r="E27" s="51"/>
      <c r="F27" s="51"/>
      <c r="G27" s="51"/>
      <c r="H27" s="51"/>
    </row>
    <row r="28" spans="1:10" s="34" customFormat="1">
      <c r="A28" s="53" t="s">
        <v>6</v>
      </c>
      <c r="B28" s="54" t="s">
        <v>7</v>
      </c>
      <c r="C28" s="55"/>
      <c r="D28" s="56"/>
      <c r="E28" s="54" t="s">
        <v>8</v>
      </c>
      <c r="F28" s="55"/>
      <c r="G28" s="56"/>
      <c r="H28" s="54" t="s">
        <v>32</v>
      </c>
      <c r="I28" s="56"/>
    </row>
    <row r="29" spans="1:10" s="34" customFormat="1">
      <c r="A29" s="57" t="s">
        <v>10</v>
      </c>
      <c r="B29" s="58" t="s">
        <v>11</v>
      </c>
      <c r="C29" s="59"/>
      <c r="D29" s="60"/>
      <c r="E29" s="61"/>
      <c r="F29" s="62"/>
      <c r="G29" s="63"/>
      <c r="H29" s="64"/>
      <c r="I29" s="65"/>
    </row>
    <row r="30" spans="1:10" s="34" customFormat="1" ht="15.75" thickBot="1">
      <c r="A30" s="66"/>
      <c r="B30" s="38">
        <v>2017</v>
      </c>
      <c r="C30" s="38">
        <v>2018</v>
      </c>
      <c r="D30" s="67" t="s">
        <v>13</v>
      </c>
      <c r="E30" s="38">
        <v>2017</v>
      </c>
      <c r="F30" s="38">
        <v>2018</v>
      </c>
      <c r="G30" s="67" t="s">
        <v>13</v>
      </c>
      <c r="H30" s="68">
        <v>2017</v>
      </c>
      <c r="I30" s="44">
        <v>2018</v>
      </c>
    </row>
    <row r="31" spans="1:10" s="34" customFormat="1">
      <c r="A31" s="86" t="s">
        <v>33</v>
      </c>
      <c r="B31" s="69">
        <v>4</v>
      </c>
      <c r="C31" s="69">
        <v>4</v>
      </c>
      <c r="D31" s="36">
        <v>0</v>
      </c>
      <c r="E31" s="69">
        <v>0</v>
      </c>
      <c r="F31" s="69">
        <v>0</v>
      </c>
      <c r="G31" s="70">
        <v>0</v>
      </c>
      <c r="H31" s="61">
        <v>0</v>
      </c>
      <c r="I31" s="71">
        <v>0</v>
      </c>
    </row>
    <row r="32" spans="1:10" s="34" customFormat="1">
      <c r="A32" s="82" t="s">
        <v>34</v>
      </c>
      <c r="B32" s="30">
        <v>4</v>
      </c>
      <c r="C32" s="30">
        <v>7</v>
      </c>
      <c r="D32" s="36">
        <v>0.75</v>
      </c>
      <c r="E32" s="29">
        <v>0</v>
      </c>
      <c r="F32" s="29">
        <v>0</v>
      </c>
      <c r="G32" s="36">
        <v>0</v>
      </c>
      <c r="H32" s="32">
        <v>0</v>
      </c>
      <c r="I32" s="33">
        <v>0</v>
      </c>
    </row>
    <row r="33" spans="1:12" s="34" customFormat="1">
      <c r="A33" s="82" t="s">
        <v>35</v>
      </c>
      <c r="B33" s="29">
        <v>2</v>
      </c>
      <c r="C33" s="29">
        <v>3</v>
      </c>
      <c r="D33" s="36">
        <v>0.5</v>
      </c>
      <c r="E33" s="29">
        <v>0</v>
      </c>
      <c r="F33" s="29">
        <v>0</v>
      </c>
      <c r="G33" s="36">
        <v>0</v>
      </c>
      <c r="H33" s="32">
        <v>0</v>
      </c>
      <c r="I33" s="33">
        <v>0</v>
      </c>
    </row>
    <row r="34" spans="1:12" s="34" customFormat="1">
      <c r="A34" s="82" t="s">
        <v>36</v>
      </c>
      <c r="B34" s="29">
        <v>0</v>
      </c>
      <c r="C34" s="29">
        <v>0</v>
      </c>
      <c r="D34" s="36">
        <v>0</v>
      </c>
      <c r="E34" s="29">
        <v>0</v>
      </c>
      <c r="F34" s="29">
        <v>0</v>
      </c>
      <c r="G34" s="36">
        <v>0</v>
      </c>
      <c r="H34" s="32">
        <v>0</v>
      </c>
      <c r="I34" s="33">
        <v>0</v>
      </c>
    </row>
    <row r="35" spans="1:12" s="34" customFormat="1">
      <c r="A35" s="82" t="s">
        <v>37</v>
      </c>
      <c r="B35" s="29">
        <v>1</v>
      </c>
      <c r="C35" s="29">
        <v>0</v>
      </c>
      <c r="D35" s="36">
        <v>-1</v>
      </c>
      <c r="E35" s="29">
        <v>0</v>
      </c>
      <c r="F35" s="29">
        <v>0</v>
      </c>
      <c r="G35" s="36">
        <v>0</v>
      </c>
      <c r="H35" s="32">
        <v>0</v>
      </c>
      <c r="I35" s="33">
        <v>0</v>
      </c>
    </row>
    <row r="36" spans="1:12" s="34" customFormat="1">
      <c r="A36" s="82" t="s">
        <v>38</v>
      </c>
      <c r="B36" s="30">
        <v>0</v>
      </c>
      <c r="C36" s="30">
        <v>1</v>
      </c>
      <c r="D36" s="36">
        <v>1</v>
      </c>
      <c r="E36" s="29">
        <v>0</v>
      </c>
      <c r="F36" s="29">
        <v>0</v>
      </c>
      <c r="G36" s="36">
        <v>0</v>
      </c>
      <c r="H36" s="32">
        <v>0</v>
      </c>
      <c r="I36" s="33">
        <v>0</v>
      </c>
    </row>
    <row r="37" spans="1:12" s="34" customFormat="1">
      <c r="A37" s="82" t="s">
        <v>39</v>
      </c>
      <c r="B37" s="30">
        <v>0</v>
      </c>
      <c r="C37" s="30">
        <v>2</v>
      </c>
      <c r="D37" s="36">
        <v>2</v>
      </c>
      <c r="E37" s="29">
        <v>0</v>
      </c>
      <c r="F37" s="29">
        <v>2</v>
      </c>
      <c r="G37" s="36">
        <v>2</v>
      </c>
      <c r="H37" s="32">
        <v>0</v>
      </c>
      <c r="I37" s="33">
        <v>1</v>
      </c>
    </row>
    <row r="38" spans="1:12" s="34" customFormat="1">
      <c r="A38" s="82" t="s">
        <v>40</v>
      </c>
      <c r="B38" s="29">
        <v>1</v>
      </c>
      <c r="C38" s="29">
        <v>0</v>
      </c>
      <c r="D38" s="36">
        <v>-1</v>
      </c>
      <c r="E38" s="29">
        <v>0</v>
      </c>
      <c r="F38" s="29">
        <v>0</v>
      </c>
      <c r="G38" s="36">
        <v>0</v>
      </c>
      <c r="H38" s="32">
        <v>0</v>
      </c>
      <c r="I38" s="33">
        <v>0</v>
      </c>
    </row>
    <row r="39" spans="1:12" s="34" customFormat="1">
      <c r="A39" s="82" t="s">
        <v>41</v>
      </c>
      <c r="B39" s="29">
        <v>1</v>
      </c>
      <c r="C39" s="29">
        <v>4</v>
      </c>
      <c r="D39" s="36">
        <v>3</v>
      </c>
      <c r="E39" s="29">
        <v>0</v>
      </c>
      <c r="F39" s="29">
        <v>3</v>
      </c>
      <c r="G39" s="36">
        <v>3</v>
      </c>
      <c r="H39" s="32">
        <v>1</v>
      </c>
      <c r="I39" s="33">
        <v>0</v>
      </c>
    </row>
    <row r="40" spans="1:12" s="34" customFormat="1" ht="15.75" thickBot="1">
      <c r="A40" s="87" t="s">
        <v>42</v>
      </c>
      <c r="B40" s="39">
        <v>1</v>
      </c>
      <c r="C40" s="39">
        <v>0</v>
      </c>
      <c r="D40" s="36">
        <v>1</v>
      </c>
      <c r="E40" s="38">
        <v>0</v>
      </c>
      <c r="F40" s="38">
        <v>0</v>
      </c>
      <c r="G40" s="72">
        <v>0</v>
      </c>
      <c r="H40" s="73">
        <v>1</v>
      </c>
      <c r="I40" s="44">
        <v>0</v>
      </c>
    </row>
    <row r="41" spans="1:12" s="34" customFormat="1" ht="15.75" thickBot="1">
      <c r="A41" s="87"/>
      <c r="B41" s="39">
        <f>SUM(B31:B40)</f>
        <v>14</v>
      </c>
      <c r="C41" s="39">
        <f>SUM(C31:C40)</f>
        <v>21</v>
      </c>
      <c r="D41" s="36">
        <v>0.5</v>
      </c>
      <c r="E41" s="38">
        <v>0</v>
      </c>
      <c r="F41" s="38">
        <v>5</v>
      </c>
      <c r="G41" s="72">
        <v>5</v>
      </c>
      <c r="H41" s="73">
        <f>SUM(H31:H40)</f>
        <v>2</v>
      </c>
      <c r="I41" s="44">
        <f>SUM(I31:I40)</f>
        <v>1</v>
      </c>
      <c r="J41" s="74"/>
    </row>
    <row r="42" spans="1:12" s="96" customFormat="1" ht="11.25">
      <c r="A42" s="95" t="s">
        <v>43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</row>
    <row r="43" spans="1:12" s="96" customFormat="1" ht="11.25">
      <c r="A43" s="97" t="s">
        <v>44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</row>
    <row r="44" spans="1:12" s="97" customFormat="1" ht="11.25">
      <c r="A44" s="97" t="s">
        <v>45</v>
      </c>
    </row>
    <row r="45" spans="1:12" s="98" customFormat="1" ht="11.25">
      <c r="A45" s="97" t="s">
        <v>46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</row>
    <row r="46" spans="1:12" s="96" customFormat="1" ht="11.25">
      <c r="A46" s="97" t="s">
        <v>47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</row>
    <row r="47" spans="1:12" s="96" customFormat="1" ht="11.25">
      <c r="A47" s="97" t="s">
        <v>54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</row>
    <row r="48" spans="1:12" s="96" customFormat="1" ht="11.25">
      <c r="A48" s="95" t="s">
        <v>55</v>
      </c>
      <c r="B48" s="95"/>
      <c r="C48" s="95"/>
      <c r="D48" s="95"/>
      <c r="E48" s="95"/>
      <c r="F48" s="95"/>
      <c r="G48" s="95"/>
      <c r="H48" s="95"/>
      <c r="I48" s="95"/>
      <c r="J48" s="95"/>
      <c r="K48" s="99"/>
      <c r="L48" s="99"/>
    </row>
    <row r="49" spans="1:14" s="96" customFormat="1" ht="11.25">
      <c r="A49" s="95" t="s">
        <v>56</v>
      </c>
      <c r="B49" s="95"/>
      <c r="C49" s="95"/>
      <c r="D49" s="95"/>
      <c r="E49" s="95"/>
      <c r="F49" s="95"/>
      <c r="G49" s="95"/>
      <c r="H49" s="95"/>
      <c r="I49" s="95"/>
      <c r="J49" s="95"/>
      <c r="K49" s="100"/>
      <c r="L49" s="100"/>
      <c r="M49" s="100"/>
      <c r="N49" s="100"/>
    </row>
    <row r="50" spans="1:14" s="96" customFormat="1" ht="11.25">
      <c r="A50" s="95" t="s">
        <v>57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</row>
    <row r="51" spans="1:14" s="96" customFormat="1" ht="11.25">
      <c r="A51" s="95" t="s">
        <v>48</v>
      </c>
      <c r="B51" s="95"/>
      <c r="C51" s="95"/>
      <c r="D51" s="95"/>
      <c r="E51" s="95"/>
      <c r="F51" s="95"/>
      <c r="G51" s="95"/>
      <c r="H51" s="95"/>
      <c r="I51" s="95"/>
      <c r="J51" s="95"/>
      <c r="K51" s="100"/>
      <c r="L51" s="100"/>
      <c r="M51" s="100"/>
    </row>
    <row r="52" spans="1:14" s="96" customFormat="1" ht="11.25">
      <c r="A52" s="95" t="s">
        <v>49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</row>
    <row r="53" spans="1:14" s="96" customFormat="1" ht="11.25">
      <c r="A53" s="95" t="s">
        <v>50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</row>
    <row r="54" spans="1:14" s="88" customFormat="1" ht="12">
      <c r="A54" s="90" t="s">
        <v>51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</row>
    <row r="55" spans="1:14" s="89" customFormat="1"/>
    <row r="56" spans="1:14" s="89" customFormat="1" ht="34.5">
      <c r="A56" s="91" t="s">
        <v>52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</row>
    <row r="57" spans="1:14" s="89" customFormat="1">
      <c r="A57" s="92" t="s">
        <v>58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</row>
    <row r="58" spans="1:14" s="89" customFormat="1">
      <c r="A58" s="93" t="s">
        <v>53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</row>
    <row r="59" spans="1:14" s="89" customFormat="1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3"/>
      <c r="M59" s="93"/>
      <c r="N59" s="93"/>
    </row>
  </sheetData>
  <mergeCells count="31">
    <mergeCell ref="A59:K59"/>
    <mergeCell ref="A50:L50"/>
    <mergeCell ref="A51:M51"/>
    <mergeCell ref="A52:K52"/>
    <mergeCell ref="A53:K53"/>
    <mergeCell ref="A54:K54"/>
    <mergeCell ref="A57:N57"/>
    <mergeCell ref="A44:XFD44"/>
    <mergeCell ref="A45:K45"/>
    <mergeCell ref="A46:L46"/>
    <mergeCell ref="A47:K47"/>
    <mergeCell ref="A48:L48"/>
    <mergeCell ref="A49:N49"/>
    <mergeCell ref="B28:D28"/>
    <mergeCell ref="E28:G28"/>
    <mergeCell ref="H28:I28"/>
    <mergeCell ref="B29:D29"/>
    <mergeCell ref="A42:K42"/>
    <mergeCell ref="A43:K43"/>
    <mergeCell ref="B7:D7"/>
    <mergeCell ref="E7:G7"/>
    <mergeCell ref="H7:I7"/>
    <mergeCell ref="B8:D8"/>
    <mergeCell ref="E8:G8"/>
    <mergeCell ref="A27:H27"/>
    <mergeCell ref="A1:J1"/>
    <mergeCell ref="A2:J2"/>
    <mergeCell ref="A3:J3"/>
    <mergeCell ref="A4:J4"/>
    <mergeCell ref="A5:J5"/>
    <mergeCell ref="A6:K6"/>
  </mergeCells>
  <pageMargins left="0.70866141732283472" right="0.70866141732283472" top="0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2018-03-05T07:15:52Z</dcterms:modified>
</cp:coreProperties>
</file>