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общая\Программа 2017-2019\2017-2019 по Пост.157-8\Изменения в краткосрочном плане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Print_Area" localSheetId="0">Лист1!$A$1:$BC$61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7" i="1" l="1"/>
  <c r="AY57" i="1" l="1"/>
  <c r="AH57" i="1" l="1"/>
  <c r="AE57" i="1"/>
  <c r="Y57" i="1"/>
  <c r="V57" i="1"/>
  <c r="U57" i="1"/>
</calcChain>
</file>

<file path=xl/sharedStrings.xml><?xml version="1.0" encoding="utf-8"?>
<sst xmlns="http://schemas.openxmlformats.org/spreadsheetml/2006/main" count="185" uniqueCount="102">
  <si>
    <t>№ п\п</t>
  </si>
  <si>
    <t>Год завершения последнего капитального ремонта</t>
  </si>
  <si>
    <t>кв.м</t>
  </si>
  <si>
    <t>Год ввода в эксплуатацию</t>
  </si>
  <si>
    <t>Материал стен</t>
  </si>
  <si>
    <t>Количество этажей</t>
  </si>
  <si>
    <t>Количество подъездов</t>
  </si>
  <si>
    <t>Количество квартир</t>
  </si>
  <si>
    <t>всего:</t>
  </si>
  <si>
    <t>в том числе:</t>
  </si>
  <si>
    <t>в том числе жилых помещений, находящихся в собственности граждан</t>
  </si>
  <si>
    <t>в муниципальной собственности</t>
  </si>
  <si>
    <t>в собственности граждан</t>
  </si>
  <si>
    <t>прочие</t>
  </si>
  <si>
    <t xml:space="preserve">ед. </t>
  </si>
  <si>
    <t>чел.</t>
  </si>
  <si>
    <t>ед.</t>
  </si>
  <si>
    <t>Адрес МКД</t>
  </si>
  <si>
    <t>за счет средств государственной корпорации-Фонд содействия реформированию жилищно-коммунального хозяйства</t>
  </si>
  <si>
    <t>за счет средств местного бюджета</t>
  </si>
  <si>
    <t>за счет средств собственников помещений в МКД</t>
  </si>
  <si>
    <t>руб.</t>
  </si>
  <si>
    <t>в том числе жилых помещений, находящихся в муниципальной собственности</t>
  </si>
  <si>
    <t>Вид отремонтированного конструктивного элемента при последнем капитальном ремонте</t>
  </si>
  <si>
    <t>Стоимость работ</t>
  </si>
  <si>
    <t>за счет средств бюджета
Московской области</t>
  </si>
  <si>
    <t>Виды работ, установленные Законом Московской области № 66/2013-ОЗ «Об организации проведения капитального ремонта общего имущества в многоквартирных домах, расположенных на территории Московской области»</t>
  </si>
  <si>
    <t>Виды работ, установленные постановлением Правительства Московской области от 14.03.2017 № 158/8 "О дополнении перечня услуг и (или) работ по капитальному ремонту общего имущества в многоквартирном доме, оказание и (или) выполнение которых финансируется за счет средств фонда капитального ремонта, сформированного исходя из минимального размера взноса на капитальный ремонт"</t>
  </si>
  <si>
    <t>Общая площадь МКД</t>
  </si>
  <si>
    <t>Площадь помещений МКД</t>
  </si>
  <si>
    <t>Количество жителей, зарегистрированных в МКД</t>
  </si>
  <si>
    <t>куб.м</t>
  </si>
  <si>
    <t>Ремонт внутридомовых инженерных систем электро-, тепло-, газо-, водоснабжения, водоотведения</t>
  </si>
  <si>
    <t>Ремонт или замена лифтового оборудования, признанного непригодным для эксплуатации, ремонт лифтовых шахт</t>
  </si>
  <si>
    <t>Ремонт крыши</t>
  </si>
  <si>
    <t>Ремонт подвальных помещений, относящихся к общему имуществу в многоквартирном доме</t>
  </si>
  <si>
    <t>Ремонт фасада</t>
  </si>
  <si>
    <t>Ремонт фундамента многоквартирного дома</t>
  </si>
  <si>
    <t>Техническое обследование общего имущества в многоквартирном доме</t>
  </si>
  <si>
    <t>плановая дата завершения работ</t>
  </si>
  <si>
    <t>Утепление фасада</t>
  </si>
  <si>
    <t>Переустройство невентилируемой крыши на вентилируемую крышу</t>
  </si>
  <si>
    <t>Установка узлов управления и регулирования потребления ресурсов</t>
  </si>
  <si>
    <t xml:space="preserve">Устройство выходов на кровлю
</t>
  </si>
  <si>
    <t>»</t>
  </si>
  <si>
    <t xml:space="preserve">городской округ Электросталь </t>
  </si>
  <si>
    <t>г. Электросталь, ул. Николаева, д. 16</t>
  </si>
  <si>
    <t>г. Электросталь, ул. Николаева, д. 18</t>
  </si>
  <si>
    <t>г. Электросталь, ул. Николаева, д. 20</t>
  </si>
  <si>
    <t>г. Электросталь, ул. Николаева, д. 22</t>
  </si>
  <si>
    <t>г. Электросталь, ул. Николаева, д. 4</t>
  </si>
  <si>
    <t>г. Электросталь, ул. Николаева, д. 6</t>
  </si>
  <si>
    <t>г. Электросталь, ул. Николаева, д. 8</t>
  </si>
  <si>
    <t>г. Электросталь ш. Ногинское д. 10</t>
  </si>
  <si>
    <t>г. Электросталь ул. Парковая д. 15</t>
  </si>
  <si>
    <t>г. Электросталь ул. Парковая д. 21</t>
  </si>
  <si>
    <t>г. Электросталь ул. Пушкина д. 16</t>
  </si>
  <si>
    <t>г. Электросталь ул. Расковой д. 13</t>
  </si>
  <si>
    <t>г. Электросталь ул. Расковой д. 19</t>
  </si>
  <si>
    <t>г. Электросталь проезд Расковой д. 18</t>
  </si>
  <si>
    <t>г. Электросталь проезд Расковой д. 22</t>
  </si>
  <si>
    <t>г. Электросталь проезд Расковой д. 32</t>
  </si>
  <si>
    <t>г. Электросталь проезд Расковой д. 34</t>
  </si>
  <si>
    <t>г. Электросталь ул. Советская д. 6/2</t>
  </si>
  <si>
    <t>г. Электросталь ш. Фрязевское д. 100</t>
  </si>
  <si>
    <t>г. Электросталь ш. Фрязевское д. 118</t>
  </si>
  <si>
    <t>г. Электросталь ул. Чернышевского д. 20</t>
  </si>
  <si>
    <t>г. Электросталь ул. Чернышевского д. 21</t>
  </si>
  <si>
    <t>г. Электросталь ул. Чернышевского д. 23</t>
  </si>
  <si>
    <t>г. Электросталь ул. Чернышевского д. 25</t>
  </si>
  <si>
    <t>г. Электросталь ул. Юбилейная д. 7</t>
  </si>
  <si>
    <t>г. Электросталь ул. Юбилейная д. 9</t>
  </si>
  <si>
    <t>г. Электросталь, пр-т Ленина, д.36</t>
  </si>
  <si>
    <t>г. Электросталь, пр-т Ленина, д.38/7</t>
  </si>
  <si>
    <t>г. Электросталь, пр-т Ленина, д.39</t>
  </si>
  <si>
    <t>г. Электросталь, пр-т Ленина, д.40/8</t>
  </si>
  <si>
    <t>г. Электросталь, пр-т Ленина, д.42</t>
  </si>
  <si>
    <t>г. Электросталь, пр-т Ленина, д.43</t>
  </si>
  <si>
    <t>г. Электросталь, пр-т Ленина, д.44/14</t>
  </si>
  <si>
    <t>г. Электросталь, пр-т Ленина, д.45</t>
  </si>
  <si>
    <t>г. Электросталь, пр-т Ленина, д.47/12</t>
  </si>
  <si>
    <t>г. Электросталь, пр-т Ленина, д.04 к.1</t>
  </si>
  <si>
    <t>г. Электросталь, пр-т Ленина, д.04 к.2</t>
  </si>
  <si>
    <t>г. Электросталь, пр-т Ленина, д.18</t>
  </si>
  <si>
    <t>г. Электросталь, пр-т Ленина, д.20</t>
  </si>
  <si>
    <t>г. Электросталь, пр-т Ленина, д. 22</t>
  </si>
  <si>
    <t>г. Электросталь, пр-т Ленина, д. 22А</t>
  </si>
  <si>
    <t>г. Электросталь, ул. Николаева, д. 10</t>
  </si>
  <si>
    <t>г. Электросталь, ул. Николаева, д. 12</t>
  </si>
  <si>
    <t>г. Электросталь, ул. Николаева, д. 14</t>
  </si>
  <si>
    <t>Итого по муниципальному образованию</t>
  </si>
  <si>
    <t>Панельный</t>
  </si>
  <si>
    <t>Кирпич</t>
  </si>
  <si>
    <t>Шлакоблок</t>
  </si>
  <si>
    <t>Блочный</t>
  </si>
  <si>
    <t xml:space="preserve">Муниципальный краткосрочный план реализации программы
капитального ремонта общего имущества в многоквартирных домах, расположенных на территории городского округа Электросталь Московской области, на 2018 г.
</t>
  </si>
  <si>
    <r>
      <t xml:space="preserve">Приложение  1
к постановлению Администрации городского округа Электросталь Московской области                                                           от ____________№________                                                     УТВЕРЖДЕНО                                                                                                           Постановлением Администрации городского округа Электросталь Московской области                                                                                               от  </t>
    </r>
    <r>
      <rPr>
        <u/>
        <sz val="12"/>
        <color indexed="8"/>
        <rFont val="Times New Roman"/>
        <family val="1"/>
        <charset val="204"/>
      </rPr>
      <t xml:space="preserve">      02.06.2017    </t>
    </r>
    <r>
      <rPr>
        <sz val="12"/>
        <color indexed="8"/>
        <rFont val="Times New Roman"/>
        <family val="1"/>
        <charset val="204"/>
      </rPr>
      <t xml:space="preserve">№ </t>
    </r>
    <r>
      <rPr>
        <u/>
        <sz val="12"/>
        <color indexed="8"/>
        <rFont val="Times New Roman"/>
        <family val="1"/>
        <charset val="204"/>
      </rPr>
      <t xml:space="preserve">    373/6    </t>
    </r>
    <r>
      <rPr>
        <sz val="12"/>
        <color indexed="8"/>
        <rFont val="Times New Roman"/>
        <family val="1"/>
        <charset val="204"/>
      </rPr>
      <t xml:space="preserve"> 
</t>
    </r>
  </si>
  <si>
    <t>Верно:</t>
  </si>
  <si>
    <t xml:space="preserve">А.Ю. Ермакова </t>
  </si>
  <si>
    <t>"     "                                    2018 года</t>
  </si>
  <si>
    <t>Начальник отдела жилищной инфраструктуры Управления городского жилищного</t>
  </si>
  <si>
    <t>и коммунального хозяйства Администрации городского округа Электросталь Московской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</si>
</sst>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theme="1"/>
      <name val="Traditional Arabic"/>
      <family val="1"/>
    </font>
    <font>
      <u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8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3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 applyFill="0" applyProtection="0"/>
    <xf numFmtId="0" fontId="5" fillId="0" borderId="0"/>
    <xf numFmtId="0" fontId="2" fillId="0" borderId="0"/>
    <xf numFmtId="0" fontId="1" fillId="0" borderId="0"/>
    <xf numFmtId="0" fontId="4" fillId="0" borderId="0" applyFill="0" applyProtection="0"/>
    <xf numFmtId="0" fontId="4" fillId="0" borderId="0" applyFill="0" applyProtection="0"/>
    <xf numFmtId="0" fontId="5" fillId="0" borderId="0" applyFill="0" applyProtection="0"/>
    <xf numFmtId="0" fontId="4" fillId="0" borderId="0" applyFill="0" applyProtection="0"/>
    <xf numFmtId="0" fontId="4" fillId="0" borderId="0" applyFill="0" applyProtection="0"/>
    <xf numFmtId="0" fontId="2" fillId="0" borderId="0"/>
    <xf numFmtId="0" fontId="4" fillId="0" borderId="0" applyFill="0" applyProtection="0"/>
    <xf numFmtId="0" fontId="3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23">
    <xf numFmtId="0" fontId="0" fillId="0" borderId="0" xfId="0"/>
    <xf numFmtId="0" fontId="7" fillId="0" borderId="0" xfId="6" applyFont="1"/>
    <xf numFmtId="0" fontId="6" fillId="0" borderId="0" xfId="0" applyFont="1"/>
    <xf numFmtId="0" fontId="10" fillId="0" borderId="0" xfId="0" applyFont="1"/>
    <xf numFmtId="49" fontId="7" fillId="0" borderId="0" xfId="6" applyNumberFormat="1" applyFont="1" applyFill="1" applyBorder="1" applyAlignment="1"/>
    <xf numFmtId="0" fontId="11" fillId="0" borderId="0" xfId="6" applyFont="1" applyFill="1" applyBorder="1" applyAlignment="1">
      <alignment vertical="center" wrapText="1"/>
    </xf>
    <xf numFmtId="0" fontId="11" fillId="0" borderId="1" xfId="6" applyFont="1" applyFill="1" applyBorder="1" applyAlignment="1">
      <alignment vertical="center" wrapText="1"/>
    </xf>
    <xf numFmtId="0" fontId="6" fillId="0" borderId="0" xfId="0" applyFont="1" applyAlignment="1"/>
    <xf numFmtId="0" fontId="12" fillId="0" borderId="0" xfId="0" applyFont="1"/>
    <xf numFmtId="0" fontId="13" fillId="0" borderId="0" xfId="0" applyFont="1"/>
    <xf numFmtId="0" fontId="12" fillId="0" borderId="0" xfId="0" applyNumberFormat="1" applyFont="1" applyAlignment="1">
      <alignment wrapText="1"/>
    </xf>
    <xf numFmtId="0" fontId="14" fillId="0" borderId="0" xfId="0" applyFont="1"/>
    <xf numFmtId="1" fontId="16" fillId="0" borderId="2" xfId="0" applyNumberFormat="1" applyFont="1" applyFill="1" applyBorder="1" applyAlignment="1" applyProtection="1">
      <alignment horizontal="center" vertical="center" textRotation="90" wrapText="1"/>
    </xf>
    <xf numFmtId="0" fontId="17" fillId="0" borderId="2" xfId="0" applyFont="1" applyBorder="1" applyAlignment="1">
      <alignment horizontal="center" vertical="center" wrapText="1"/>
    </xf>
    <xf numFmtId="3" fontId="16" fillId="0" borderId="2" xfId="0" applyNumberFormat="1" applyFont="1" applyFill="1" applyBorder="1" applyAlignment="1" applyProtection="1">
      <alignment horizontal="center" vertical="center" textRotation="90" wrapText="1"/>
    </xf>
    <xf numFmtId="0" fontId="16" fillId="0" borderId="2" xfId="0" applyFont="1" applyFill="1" applyBorder="1" applyAlignment="1" applyProtection="1">
      <alignment horizontal="center" vertical="center" textRotation="90"/>
    </xf>
    <xf numFmtId="1" fontId="16" fillId="0" borderId="2" xfId="0" applyNumberFormat="1" applyFont="1" applyFill="1" applyBorder="1" applyAlignment="1" applyProtection="1">
      <alignment horizontal="center" vertical="center" textRotation="90"/>
    </xf>
    <xf numFmtId="1" fontId="16" fillId="0" borderId="2" xfId="0" applyNumberFormat="1" applyFont="1" applyFill="1" applyBorder="1" applyAlignment="1" applyProtection="1">
      <alignment horizontal="center" vertical="center"/>
    </xf>
    <xf numFmtId="4" fontId="16" fillId="0" borderId="2" xfId="0" applyNumberFormat="1" applyFont="1" applyFill="1" applyBorder="1" applyAlignment="1" applyProtection="1">
      <alignment horizontal="center" vertical="center" wrapText="1"/>
    </xf>
    <xf numFmtId="1" fontId="16" fillId="0" borderId="2" xfId="0" applyNumberFormat="1" applyFont="1" applyFill="1" applyBorder="1" applyAlignment="1" applyProtection="1">
      <alignment horizontal="center" vertical="center" wrapText="1"/>
    </xf>
    <xf numFmtId="2" fontId="18" fillId="0" borderId="2" xfId="0" applyNumberFormat="1" applyFont="1" applyFill="1" applyBorder="1" applyAlignment="1"/>
    <xf numFmtId="1" fontId="16" fillId="0" borderId="2" xfId="6" applyNumberFormat="1" applyFont="1" applyFill="1" applyBorder="1" applyAlignment="1" applyProtection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2" xfId="0" applyNumberFormat="1" applyFont="1" applyBorder="1" applyAlignment="1">
      <alignment wrapText="1"/>
    </xf>
    <xf numFmtId="0" fontId="16" fillId="0" borderId="2" xfId="0" applyNumberFormat="1" applyFont="1" applyFill="1" applyBorder="1" applyAlignment="1" applyProtection="1">
      <alignment wrapText="1"/>
    </xf>
    <xf numFmtId="0" fontId="18" fillId="0" borderId="2" xfId="0" applyNumberFormat="1" applyFont="1" applyFill="1" applyBorder="1" applyAlignment="1">
      <alignment wrapText="1"/>
    </xf>
    <xf numFmtId="0" fontId="16" fillId="0" borderId="2" xfId="6" applyNumberFormat="1" applyFont="1" applyFill="1" applyBorder="1" applyAlignment="1" applyProtection="1">
      <alignment wrapText="1"/>
    </xf>
    <xf numFmtId="0" fontId="17" fillId="0" borderId="2" xfId="0" applyFont="1" applyBorder="1" applyAlignment="1">
      <alignment vertical="top"/>
    </xf>
    <xf numFmtId="0" fontId="17" fillId="0" borderId="2" xfId="0" applyFont="1" applyBorder="1" applyAlignment="1"/>
    <xf numFmtId="4" fontId="20" fillId="0" borderId="2" xfId="0" applyNumberFormat="1" applyFont="1" applyFill="1" applyBorder="1" applyAlignment="1" applyProtection="1">
      <alignment horizontal="center" vertical="center" wrapText="1"/>
    </xf>
    <xf numFmtId="0" fontId="16" fillId="0" borderId="2" xfId="6" applyFont="1" applyFill="1" applyBorder="1" applyAlignment="1" applyProtection="1">
      <alignment horizontal="center" vertical="top" wrapText="1"/>
    </xf>
    <xf numFmtId="3" fontId="16" fillId="0" borderId="14" xfId="0" applyNumberFormat="1" applyFont="1" applyFill="1" applyBorder="1" applyAlignment="1" applyProtection="1">
      <alignment vertical="center" wrapText="1"/>
    </xf>
    <xf numFmtId="0" fontId="16" fillId="3" borderId="16" xfId="8" applyNumberFormat="1" applyFont="1" applyFill="1" applyBorder="1" applyAlignment="1" applyProtection="1">
      <alignment horizontal="center" vertical="center" wrapText="1" shrinkToFit="1"/>
    </xf>
    <xf numFmtId="0" fontId="16" fillId="3" borderId="16" xfId="8" applyFont="1" applyFill="1" applyBorder="1" applyAlignment="1" applyProtection="1">
      <alignment horizontal="center" vertical="center" wrapText="1" shrinkToFit="1"/>
    </xf>
    <xf numFmtId="3" fontId="16" fillId="3" borderId="16" xfId="8" applyNumberFormat="1" applyFont="1" applyFill="1" applyBorder="1" applyAlignment="1" applyProtection="1">
      <alignment horizontal="center" vertical="center" wrapText="1" shrinkToFit="1"/>
    </xf>
    <xf numFmtId="4" fontId="16" fillId="3" borderId="16" xfId="8" applyNumberFormat="1" applyFont="1" applyFill="1" applyBorder="1" applyAlignment="1" applyProtection="1">
      <alignment horizontal="center" vertical="center" wrapText="1" shrinkToFit="1"/>
    </xf>
    <xf numFmtId="4" fontId="18" fillId="0" borderId="2" xfId="2" applyNumberFormat="1" applyFont="1" applyFill="1" applyBorder="1" applyAlignment="1">
      <alignment horizontal="center" vertical="top" wrapText="1"/>
    </xf>
    <xf numFmtId="4" fontId="16" fillId="3" borderId="12" xfId="0" applyNumberFormat="1" applyFont="1" applyFill="1" applyBorder="1" applyAlignment="1" applyProtection="1">
      <alignment horizontal="center" vertical="center" wrapText="1"/>
    </xf>
    <xf numFmtId="2" fontId="17" fillId="0" borderId="2" xfId="0" applyNumberFormat="1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center" vertical="center"/>
    </xf>
    <xf numFmtId="14" fontId="17" fillId="0" borderId="2" xfId="0" applyNumberFormat="1" applyFont="1" applyBorder="1" applyAlignment="1">
      <alignment horizontal="center" vertical="center"/>
    </xf>
    <xf numFmtId="14" fontId="18" fillId="0" borderId="2" xfId="2" applyNumberFormat="1" applyFont="1" applyFill="1" applyBorder="1" applyAlignment="1">
      <alignment horizontal="center" vertical="top" wrapText="1"/>
    </xf>
    <xf numFmtId="4" fontId="16" fillId="0" borderId="2" xfId="2" applyNumberFormat="1" applyFont="1" applyFill="1" applyBorder="1" applyAlignment="1">
      <alignment horizontal="center" vertical="top" wrapText="1"/>
    </xf>
    <xf numFmtId="4" fontId="16" fillId="0" borderId="2" xfId="6" applyNumberFormat="1" applyFont="1" applyFill="1" applyBorder="1" applyAlignment="1" applyProtection="1">
      <alignment horizontal="center" vertical="top" wrapText="1"/>
    </xf>
    <xf numFmtId="0" fontId="17" fillId="0" borderId="14" xfId="0" applyFont="1" applyBorder="1" applyAlignment="1">
      <alignment vertical="center"/>
    </xf>
    <xf numFmtId="0" fontId="16" fillId="3" borderId="12" xfId="0" applyFont="1" applyFill="1" applyBorder="1" applyAlignment="1" applyProtection="1">
      <alignment vertical="center" wrapText="1" shrinkToFit="1"/>
    </xf>
    <xf numFmtId="4" fontId="16" fillId="3" borderId="15" xfId="0" applyNumberFormat="1" applyFont="1" applyFill="1" applyBorder="1" applyAlignment="1" applyProtection="1">
      <alignment horizontal="center" vertical="center" wrapText="1"/>
    </xf>
    <xf numFmtId="0" fontId="16" fillId="3" borderId="13" xfId="0" applyFont="1" applyFill="1" applyBorder="1" applyAlignment="1" applyProtection="1">
      <alignment vertical="center" wrapText="1" shrinkToFit="1"/>
    </xf>
    <xf numFmtId="0" fontId="16" fillId="3" borderId="14" xfId="0" applyFont="1" applyFill="1" applyBorder="1" applyAlignment="1" applyProtection="1">
      <alignment vertical="center" wrapText="1" shrinkToFit="1"/>
    </xf>
    <xf numFmtId="0" fontId="19" fillId="0" borderId="2" xfId="0" applyFont="1" applyBorder="1" applyAlignment="1">
      <alignment horizontal="center" vertical="center"/>
    </xf>
    <xf numFmtId="2" fontId="21" fillId="0" borderId="2" xfId="0" applyNumberFormat="1" applyFont="1" applyBorder="1" applyAlignment="1">
      <alignment horizontal="center" vertical="center"/>
    </xf>
    <xf numFmtId="0" fontId="16" fillId="0" borderId="2" xfId="6" applyFont="1" applyFill="1" applyBorder="1" applyAlignment="1" applyProtection="1">
      <alignment horizontal="center" vertical="center" wrapText="1"/>
    </xf>
    <xf numFmtId="0" fontId="16" fillId="0" borderId="2" xfId="2" applyNumberFormat="1" applyFont="1" applyFill="1" applyBorder="1" applyAlignment="1">
      <alignment horizontal="center" vertical="top" wrapText="1"/>
    </xf>
    <xf numFmtId="0" fontId="16" fillId="0" borderId="2" xfId="6" applyNumberFormat="1" applyFont="1" applyFill="1" applyBorder="1" applyAlignment="1" applyProtection="1">
      <alignment horizontal="center" vertical="top" wrapText="1"/>
    </xf>
    <xf numFmtId="0" fontId="18" fillId="0" borderId="2" xfId="2" applyNumberFormat="1" applyFont="1" applyFill="1" applyBorder="1" applyAlignment="1">
      <alignment horizontal="center" vertical="top" wrapText="1"/>
    </xf>
    <xf numFmtId="4" fontId="16" fillId="0" borderId="2" xfId="6" applyNumberFormat="1" applyFont="1" applyFill="1" applyBorder="1" applyAlignment="1" applyProtection="1">
      <alignment horizontal="center" vertical="center" wrapText="1"/>
    </xf>
    <xf numFmtId="0" fontId="19" fillId="0" borderId="2" xfId="0" applyFont="1" applyBorder="1"/>
    <xf numFmtId="0" fontId="17" fillId="0" borderId="2" xfId="0" applyFont="1" applyBorder="1" applyAlignment="1">
      <alignment wrapText="1"/>
    </xf>
    <xf numFmtId="4" fontId="17" fillId="0" borderId="2" xfId="0" applyNumberFormat="1" applyFont="1" applyBorder="1"/>
    <xf numFmtId="0" fontId="17" fillId="0" borderId="2" xfId="0" applyFont="1" applyBorder="1"/>
    <xf numFmtId="0" fontId="18" fillId="0" borderId="0" xfId="0" applyFont="1"/>
    <xf numFmtId="0" fontId="19" fillId="0" borderId="0" xfId="0" applyFont="1"/>
    <xf numFmtId="0" fontId="18" fillId="0" borderId="0" xfId="0" applyFont="1" applyAlignment="1"/>
    <xf numFmtId="0" fontId="22" fillId="0" borderId="0" xfId="0" applyFont="1" applyAlignment="1"/>
    <xf numFmtId="4" fontId="16" fillId="2" borderId="2" xfId="0" applyNumberFormat="1" applyFont="1" applyFill="1" applyBorder="1" applyAlignment="1" applyProtection="1">
      <alignment horizontal="center" vertical="center" textRotation="90" wrapText="1"/>
    </xf>
    <xf numFmtId="0" fontId="16" fillId="0" borderId="2" xfId="0" applyFont="1" applyFill="1" applyBorder="1" applyAlignment="1" applyProtection="1">
      <alignment horizontal="center" vertical="center" wrapText="1"/>
    </xf>
    <xf numFmtId="0" fontId="19" fillId="0" borderId="2" xfId="0" applyFont="1" applyBorder="1" applyAlignment="1"/>
    <xf numFmtId="4" fontId="16" fillId="4" borderId="12" xfId="0" applyNumberFormat="1" applyFont="1" applyFill="1" applyBorder="1" applyAlignment="1" applyProtection="1">
      <alignment horizontal="center" vertical="center" wrapText="1"/>
    </xf>
    <xf numFmtId="4" fontId="17" fillId="0" borderId="14" xfId="0" applyNumberFormat="1" applyFont="1" applyBorder="1" applyAlignment="1">
      <alignment horizontal="center" vertical="center" wrapText="1"/>
    </xf>
    <xf numFmtId="4" fontId="17" fillId="0" borderId="14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right"/>
    </xf>
    <xf numFmtId="0" fontId="15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8" fillId="0" borderId="0" xfId="6" applyFont="1" applyFill="1" applyAlignment="1" applyProtection="1">
      <alignment horizontal="left" wrapText="1"/>
    </xf>
    <xf numFmtId="4" fontId="16" fillId="2" borderId="2" xfId="0" applyNumberFormat="1" applyFont="1" applyFill="1" applyBorder="1" applyAlignment="1" applyProtection="1">
      <alignment horizontal="center" vertical="center" wrapText="1"/>
    </xf>
    <xf numFmtId="4" fontId="16" fillId="2" borderId="2" xfId="0" applyNumberFormat="1" applyFont="1" applyFill="1" applyBorder="1" applyAlignment="1" applyProtection="1">
      <alignment horizontal="center" vertical="center" textRotation="90" wrapText="1"/>
    </xf>
    <xf numFmtId="0" fontId="16" fillId="0" borderId="2" xfId="0" applyFont="1" applyFill="1" applyBorder="1" applyAlignment="1" applyProtection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wrapText="1"/>
    </xf>
    <xf numFmtId="0" fontId="11" fillId="0" borderId="1" xfId="6" applyFont="1" applyFill="1" applyBorder="1" applyAlignment="1">
      <alignment horizontal="center" vertical="center" wrapText="1"/>
    </xf>
    <xf numFmtId="1" fontId="16" fillId="0" borderId="5" xfId="0" applyNumberFormat="1" applyFont="1" applyFill="1" applyBorder="1" applyAlignment="1" applyProtection="1">
      <alignment horizontal="center" vertical="center" textRotation="90" wrapText="1" readingOrder="1"/>
    </xf>
    <xf numFmtId="1" fontId="16" fillId="0" borderId="6" xfId="0" applyNumberFormat="1" applyFont="1" applyFill="1" applyBorder="1" applyAlignment="1" applyProtection="1">
      <alignment horizontal="center" vertical="center" textRotation="90" wrapText="1" readingOrder="1"/>
    </xf>
    <xf numFmtId="1" fontId="16" fillId="0" borderId="4" xfId="0" applyNumberFormat="1" applyFont="1" applyFill="1" applyBorder="1" applyAlignment="1" applyProtection="1">
      <alignment horizontal="center" vertical="center" textRotation="90" wrapText="1" readingOrder="1"/>
    </xf>
    <xf numFmtId="2" fontId="18" fillId="0" borderId="5" xfId="0" applyNumberFormat="1" applyFont="1" applyFill="1" applyBorder="1" applyAlignment="1">
      <alignment horizontal="center" vertical="center" textRotation="90" wrapText="1"/>
    </xf>
    <xf numFmtId="2" fontId="18" fillId="0" borderId="6" xfId="0" applyNumberFormat="1" applyFont="1" applyFill="1" applyBorder="1" applyAlignment="1">
      <alignment horizontal="center" vertical="center" textRotation="90" wrapText="1"/>
    </xf>
    <xf numFmtId="2" fontId="18" fillId="0" borderId="4" xfId="0" applyNumberFormat="1" applyFont="1" applyFill="1" applyBorder="1" applyAlignment="1">
      <alignment horizontal="center" vertical="center" textRotation="90" wrapText="1"/>
    </xf>
    <xf numFmtId="0" fontId="17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/>
    <xf numFmtId="2" fontId="18" fillId="0" borderId="3" xfId="0" applyNumberFormat="1" applyFont="1" applyFill="1" applyBorder="1" applyAlignment="1">
      <alignment horizontal="center" vertical="center" wrapText="1"/>
    </xf>
    <xf numFmtId="2" fontId="18" fillId="0" borderId="7" xfId="0" applyNumberFormat="1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4" fontId="16" fillId="0" borderId="2" xfId="6" applyNumberFormat="1" applyFont="1" applyFill="1" applyBorder="1" applyAlignment="1" applyProtection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4" fontId="16" fillId="0" borderId="2" xfId="0" applyNumberFormat="1" applyFont="1" applyFill="1" applyBorder="1" applyAlignment="1" applyProtection="1">
      <alignment horizontal="center" vertical="center" wrapText="1"/>
    </xf>
    <xf numFmtId="4" fontId="16" fillId="0" borderId="8" xfId="0" applyNumberFormat="1" applyFont="1" applyFill="1" applyBorder="1" applyAlignment="1" applyProtection="1">
      <alignment horizontal="center" vertical="center" wrapText="1"/>
    </xf>
    <xf numFmtId="4" fontId="16" fillId="0" borderId="9" xfId="0" applyNumberFormat="1" applyFont="1" applyFill="1" applyBorder="1" applyAlignment="1" applyProtection="1">
      <alignment horizontal="center" vertical="center" wrapText="1"/>
    </xf>
    <xf numFmtId="0" fontId="19" fillId="0" borderId="10" xfId="0" applyFont="1" applyBorder="1" applyAlignment="1">
      <alignment wrapText="1"/>
    </xf>
    <xf numFmtId="0" fontId="19" fillId="0" borderId="1" xfId="0" applyFont="1" applyBorder="1" applyAlignment="1">
      <alignment wrapText="1"/>
    </xf>
    <xf numFmtId="2" fontId="16" fillId="0" borderId="3" xfId="6" applyNumberFormat="1" applyFont="1" applyFill="1" applyBorder="1" applyAlignment="1" applyProtection="1">
      <alignment horizontal="center" vertical="top"/>
    </xf>
    <xf numFmtId="2" fontId="16" fillId="0" borderId="7" xfId="6" applyNumberFormat="1" applyFont="1" applyFill="1" applyBorder="1" applyAlignment="1" applyProtection="1">
      <alignment horizontal="center" vertical="top"/>
    </xf>
    <xf numFmtId="2" fontId="16" fillId="0" borderId="11" xfId="6" applyNumberFormat="1" applyFont="1" applyFill="1" applyBorder="1" applyAlignment="1" applyProtection="1">
      <alignment horizontal="center" vertical="top"/>
    </xf>
    <xf numFmtId="4" fontId="16" fillId="0" borderId="5" xfId="0" applyNumberFormat="1" applyFont="1" applyFill="1" applyBorder="1" applyAlignment="1" applyProtection="1">
      <alignment horizontal="center" vertical="center" textRotation="90" wrapText="1"/>
    </xf>
    <xf numFmtId="4" fontId="16" fillId="0" borderId="4" xfId="0" applyNumberFormat="1" applyFont="1" applyFill="1" applyBorder="1" applyAlignment="1" applyProtection="1">
      <alignment horizontal="center" vertical="center" textRotation="90" wrapText="1"/>
    </xf>
    <xf numFmtId="4" fontId="16" fillId="0" borderId="6" xfId="0" applyNumberFormat="1" applyFont="1" applyFill="1" applyBorder="1" applyAlignment="1" applyProtection="1">
      <alignment horizontal="center" vertical="center" textRotation="90" wrapText="1"/>
    </xf>
    <xf numFmtId="1" fontId="16" fillId="0" borderId="5" xfId="0" applyNumberFormat="1" applyFont="1" applyFill="1" applyBorder="1" applyAlignment="1" applyProtection="1">
      <alignment horizontal="center" vertical="center" textRotation="90"/>
    </xf>
    <xf numFmtId="1" fontId="16" fillId="0" borderId="6" xfId="0" applyNumberFormat="1" applyFont="1" applyFill="1" applyBorder="1" applyAlignment="1" applyProtection="1">
      <alignment horizontal="center" vertical="center" textRotation="90"/>
    </xf>
    <xf numFmtId="1" fontId="16" fillId="0" borderId="4" xfId="0" applyNumberFormat="1" applyFont="1" applyFill="1" applyBorder="1" applyAlignment="1" applyProtection="1">
      <alignment horizontal="center" vertical="center" textRotation="90"/>
    </xf>
    <xf numFmtId="3" fontId="16" fillId="0" borderId="5" xfId="6" applyNumberFormat="1" applyFont="1" applyFill="1" applyBorder="1" applyAlignment="1" applyProtection="1">
      <alignment horizontal="center" vertical="center" wrapText="1"/>
    </xf>
    <xf numFmtId="3" fontId="16" fillId="0" borderId="6" xfId="6" applyNumberFormat="1" applyFont="1" applyFill="1" applyBorder="1" applyAlignment="1" applyProtection="1">
      <alignment horizontal="center" vertical="center" wrapText="1"/>
    </xf>
    <xf numFmtId="3" fontId="16" fillId="0" borderId="4" xfId="6" applyNumberFormat="1" applyFont="1" applyFill="1" applyBorder="1" applyAlignment="1" applyProtection="1">
      <alignment horizontal="center" vertical="center" wrapText="1"/>
    </xf>
    <xf numFmtId="4" fontId="16" fillId="0" borderId="5" xfId="6" applyNumberFormat="1" applyFont="1" applyFill="1" applyBorder="1" applyAlignment="1" applyProtection="1">
      <alignment horizontal="center" vertical="center" wrapText="1"/>
    </xf>
    <xf numFmtId="4" fontId="16" fillId="0" borderId="6" xfId="6" applyNumberFormat="1" applyFont="1" applyFill="1" applyBorder="1" applyAlignment="1" applyProtection="1">
      <alignment horizontal="center" vertical="center" wrapText="1"/>
    </xf>
    <xf numFmtId="4" fontId="16" fillId="0" borderId="4" xfId="6" applyNumberFormat="1" applyFont="1" applyFill="1" applyBorder="1" applyAlignment="1" applyProtection="1">
      <alignment horizontal="center" vertical="center" wrapText="1"/>
    </xf>
    <xf numFmtId="3" fontId="16" fillId="0" borderId="5" xfId="0" applyNumberFormat="1" applyFont="1" applyFill="1" applyBorder="1" applyAlignment="1" applyProtection="1">
      <alignment horizontal="center" vertical="center" textRotation="90" wrapText="1"/>
    </xf>
    <xf numFmtId="3" fontId="16" fillId="0" borderId="6" xfId="0" applyNumberFormat="1" applyFont="1" applyFill="1" applyBorder="1" applyAlignment="1" applyProtection="1">
      <alignment horizontal="center" vertical="center" textRotation="90" wrapText="1"/>
    </xf>
    <xf numFmtId="3" fontId="16" fillId="0" borderId="4" xfId="0" applyNumberFormat="1" applyFont="1" applyFill="1" applyBorder="1" applyAlignment="1" applyProtection="1">
      <alignment horizontal="center" vertical="center" textRotation="90" wrapText="1"/>
    </xf>
    <xf numFmtId="0" fontId="16" fillId="0" borderId="5" xfId="0" applyFont="1" applyFill="1" applyBorder="1" applyAlignment="1" applyProtection="1">
      <alignment horizontal="center" vertical="center" textRotation="90"/>
    </xf>
    <xf numFmtId="0" fontId="16" fillId="0" borderId="6" xfId="0" applyFont="1" applyFill="1" applyBorder="1" applyAlignment="1" applyProtection="1">
      <alignment horizontal="center" vertical="center" textRotation="90"/>
    </xf>
    <xf numFmtId="0" fontId="16" fillId="0" borderId="4" xfId="0" applyFont="1" applyFill="1" applyBorder="1" applyAlignment="1" applyProtection="1">
      <alignment horizontal="center" vertical="center" textRotation="90"/>
    </xf>
    <xf numFmtId="4" fontId="16" fillId="0" borderId="2" xfId="0" applyNumberFormat="1" applyFont="1" applyFill="1" applyBorder="1" applyAlignment="1" applyProtection="1">
      <alignment horizontal="center" vertical="center" textRotation="90" wrapText="1"/>
    </xf>
    <xf numFmtId="0" fontId="17" fillId="0" borderId="2" xfId="0" applyFont="1" applyBorder="1" applyAlignment="1">
      <alignment horizontal="center" vertical="center" textRotation="90" wrapText="1"/>
    </xf>
    <xf numFmtId="1" fontId="16" fillId="0" borderId="2" xfId="0" applyNumberFormat="1" applyFont="1" applyFill="1" applyBorder="1" applyAlignment="1" applyProtection="1">
      <alignment horizontal="center" vertical="center"/>
    </xf>
  </cellXfs>
  <cellStyles count="23">
    <cellStyle name="Обычный" xfId="0" builtinId="0"/>
    <cellStyle name="Обычный 10" xfId="2"/>
    <cellStyle name="Обычный 11" xfId="3"/>
    <cellStyle name="Обычный 12" xfId="4"/>
    <cellStyle name="Обычный 12 2" xfId="5"/>
    <cellStyle name="Обычный 13" xfId="6"/>
    <cellStyle name="Обычный 14" xfId="7"/>
    <cellStyle name="Обычный 15" xfId="1"/>
    <cellStyle name="Обычный 2" xfId="8"/>
    <cellStyle name="Обычный 2 2" xfId="9"/>
    <cellStyle name="Обычный 2 2 2" xfId="10"/>
    <cellStyle name="Обычный 2 2_123" xfId="11"/>
    <cellStyle name="Обычный 2 8" xfId="12"/>
    <cellStyle name="Обычный 3" xfId="13"/>
    <cellStyle name="Обычный 3 8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Финансовый 2" xfId="22"/>
    <cellStyle name="Финансовый 3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C62"/>
  <sheetViews>
    <sheetView tabSelected="1" view="pageBreakPreview" zoomScale="39" zoomScaleNormal="100" zoomScaleSheetLayoutView="39" workbookViewId="0">
      <selection activeCell="AC5" sqref="AC5"/>
    </sheetView>
  </sheetViews>
  <sheetFormatPr defaultRowHeight="15.75" x14ac:dyDescent="0.25"/>
  <cols>
    <col min="1" max="1" width="5.42578125" style="3" customWidth="1"/>
    <col min="2" max="2" width="35.42578125" style="3" customWidth="1"/>
    <col min="3" max="3" width="5.85546875" style="3" customWidth="1"/>
    <col min="4" max="4" width="9.42578125" style="3" customWidth="1"/>
    <col min="5" max="5" width="5.28515625" style="3" customWidth="1"/>
    <col min="6" max="6" width="6" style="3" customWidth="1"/>
    <col min="7" max="7" width="6.85546875" style="3" customWidth="1"/>
    <col min="8" max="8" width="5.7109375" style="3" customWidth="1"/>
    <col min="9" max="9" width="6.140625" style="3" customWidth="1"/>
    <col min="10" max="10" width="6" style="3" customWidth="1"/>
    <col min="11" max="11" width="9.42578125" style="3" customWidth="1"/>
    <col min="12" max="12" width="8.5703125" style="3" customWidth="1"/>
    <col min="13" max="13" width="10.140625" style="3" customWidth="1"/>
    <col min="14" max="14" width="9.28515625" style="3" customWidth="1"/>
    <col min="15" max="15" width="7" style="3" customWidth="1"/>
    <col min="16" max="16" width="8.42578125" style="3" customWidth="1"/>
    <col min="17" max="17" width="6.5703125" style="3" customWidth="1"/>
    <col min="18" max="18" width="10.5703125" style="3" customWidth="1"/>
    <col min="19" max="19" width="12.140625" style="3" customWidth="1"/>
    <col min="20" max="20" width="10.5703125" style="3" customWidth="1"/>
    <col min="21" max="21" width="7.28515625" style="3" customWidth="1"/>
    <col min="22" max="22" width="11.7109375" style="3" customWidth="1"/>
    <col min="23" max="23" width="10.140625" style="3" customWidth="1"/>
    <col min="24" max="24" width="8.85546875" style="3" customWidth="1"/>
    <col min="25" max="25" width="12.5703125" style="3" customWidth="1"/>
    <col min="26" max="26" width="10.140625" style="3" customWidth="1"/>
    <col min="27" max="28" width="6.140625" style="3" customWidth="1"/>
    <col min="29" max="29" width="7.140625" style="3" customWidth="1"/>
    <col min="30" max="30" width="8.140625" style="3" customWidth="1"/>
    <col min="31" max="31" width="11.7109375" style="3" customWidth="1"/>
    <col min="32" max="32" width="10.85546875" style="3" customWidth="1"/>
    <col min="33" max="33" width="6.85546875" style="3" customWidth="1"/>
    <col min="34" max="34" width="10.140625" style="3" customWidth="1"/>
    <col min="35" max="35" width="9.85546875" style="3" customWidth="1"/>
    <col min="36" max="36" width="5.28515625" style="3" customWidth="1"/>
    <col min="37" max="37" width="5" style="3" customWidth="1"/>
    <col min="38" max="38" width="9.28515625" style="3" bestFit="1" customWidth="1"/>
    <col min="39" max="39" width="6.140625" style="3" customWidth="1"/>
    <col min="40" max="40" width="5.7109375" style="3" customWidth="1"/>
    <col min="41" max="41" width="9.7109375" style="3" customWidth="1"/>
    <col min="42" max="42" width="5.85546875" style="3" customWidth="1"/>
    <col min="43" max="43" width="6" style="3" customWidth="1"/>
    <col min="44" max="44" width="14.140625" style="3" customWidth="1"/>
    <col min="45" max="45" width="5.5703125" style="3" customWidth="1"/>
    <col min="46" max="46" width="6.140625" style="3" customWidth="1"/>
    <col min="47" max="47" width="13.28515625" style="3" customWidth="1"/>
    <col min="48" max="48" width="5.5703125" style="3" customWidth="1"/>
    <col min="49" max="49" width="5.28515625" style="3" customWidth="1"/>
    <col min="50" max="50" width="8.42578125" style="3" customWidth="1"/>
    <col min="51" max="51" width="12.5703125" style="3" customWidth="1"/>
    <col min="52" max="52" width="6.28515625" style="3" customWidth="1"/>
    <col min="53" max="54" width="6" style="3" customWidth="1"/>
    <col min="55" max="55" width="6.140625" style="3" customWidth="1"/>
    <col min="56" max="16384" width="9.140625" style="3"/>
  </cols>
  <sheetData>
    <row r="2" spans="1:55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73" t="s">
        <v>96</v>
      </c>
      <c r="AZ2" s="73"/>
      <c r="BA2" s="73"/>
      <c r="BB2" s="73"/>
      <c r="BC2" s="73"/>
    </row>
    <row r="3" spans="1:55" ht="1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2"/>
      <c r="S3" s="2"/>
      <c r="T3" s="2"/>
      <c r="U3" s="2"/>
      <c r="V3" s="2"/>
      <c r="W3" s="2"/>
      <c r="X3" s="2"/>
      <c r="Y3" s="8">
        <v>3</v>
      </c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73"/>
      <c r="AZ3" s="73"/>
      <c r="BA3" s="73"/>
      <c r="BB3" s="73"/>
      <c r="BC3" s="73"/>
    </row>
    <row r="4" spans="1:55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73"/>
      <c r="AZ4" s="73"/>
      <c r="BA4" s="73"/>
      <c r="BB4" s="73"/>
      <c r="BC4" s="73"/>
    </row>
    <row r="5" spans="1:55" ht="104.2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73"/>
      <c r="AZ5" s="73"/>
      <c r="BA5" s="73"/>
      <c r="BB5" s="73"/>
      <c r="BC5" s="73"/>
    </row>
    <row r="6" spans="1:55" ht="61.5" customHeight="1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79" t="s">
        <v>95</v>
      </c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6"/>
      <c r="AN6" s="6"/>
      <c r="AO6" s="6"/>
      <c r="AP6" s="6"/>
      <c r="AQ6" s="6"/>
      <c r="AR6" s="6"/>
      <c r="AS6" s="6"/>
      <c r="AT6" s="6"/>
      <c r="AU6" s="6"/>
      <c r="AV6" s="6"/>
      <c r="AW6" s="7"/>
      <c r="AX6" s="7"/>
      <c r="AY6" s="2"/>
      <c r="AZ6" s="2"/>
      <c r="BA6" s="2"/>
      <c r="BB6" s="2"/>
      <c r="BC6" s="2"/>
    </row>
    <row r="7" spans="1:55" s="8" customFormat="1" ht="110.25" customHeight="1" x14ac:dyDescent="0.3">
      <c r="A7" s="108" t="s">
        <v>0</v>
      </c>
      <c r="B7" s="111" t="s">
        <v>17</v>
      </c>
      <c r="C7" s="114" t="s">
        <v>3</v>
      </c>
      <c r="D7" s="117" t="s">
        <v>4</v>
      </c>
      <c r="E7" s="105" t="s">
        <v>5</v>
      </c>
      <c r="F7" s="105" t="s">
        <v>6</v>
      </c>
      <c r="G7" s="94" t="s">
        <v>7</v>
      </c>
      <c r="H7" s="93"/>
      <c r="I7" s="93"/>
      <c r="J7" s="93"/>
      <c r="K7" s="102" t="s">
        <v>28</v>
      </c>
      <c r="L7" s="94" t="s">
        <v>29</v>
      </c>
      <c r="M7" s="94"/>
      <c r="N7" s="93"/>
      <c r="O7" s="80" t="s">
        <v>30</v>
      </c>
      <c r="P7" s="83" t="s">
        <v>23</v>
      </c>
      <c r="Q7" s="83" t="s">
        <v>1</v>
      </c>
      <c r="R7" s="92" t="s">
        <v>26</v>
      </c>
      <c r="S7" s="92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89" t="s">
        <v>27</v>
      </c>
      <c r="AN7" s="90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74" t="s">
        <v>24</v>
      </c>
      <c r="AZ7" s="74"/>
      <c r="BA7" s="74"/>
      <c r="BB7" s="74"/>
      <c r="BC7" s="74"/>
    </row>
    <row r="8" spans="1:55" s="8" customFormat="1" ht="46.5" customHeight="1" x14ac:dyDescent="0.3">
      <c r="A8" s="109"/>
      <c r="B8" s="112"/>
      <c r="C8" s="115"/>
      <c r="D8" s="118"/>
      <c r="E8" s="106"/>
      <c r="F8" s="106"/>
      <c r="G8" s="120" t="s">
        <v>8</v>
      </c>
      <c r="H8" s="122" t="s">
        <v>9</v>
      </c>
      <c r="I8" s="86"/>
      <c r="J8" s="86"/>
      <c r="K8" s="104"/>
      <c r="L8" s="102" t="s">
        <v>8</v>
      </c>
      <c r="M8" s="102" t="s">
        <v>22</v>
      </c>
      <c r="N8" s="102" t="s">
        <v>10</v>
      </c>
      <c r="O8" s="81"/>
      <c r="P8" s="84"/>
      <c r="Q8" s="84"/>
      <c r="R8" s="94" t="s">
        <v>32</v>
      </c>
      <c r="S8" s="78"/>
      <c r="T8" s="78"/>
      <c r="U8" s="94" t="s">
        <v>33</v>
      </c>
      <c r="V8" s="94"/>
      <c r="W8" s="94"/>
      <c r="X8" s="94" t="s">
        <v>34</v>
      </c>
      <c r="Y8" s="94"/>
      <c r="Z8" s="94"/>
      <c r="AA8" s="95" t="s">
        <v>35</v>
      </c>
      <c r="AB8" s="96"/>
      <c r="AC8" s="96"/>
      <c r="AD8" s="94" t="s">
        <v>36</v>
      </c>
      <c r="AE8" s="94"/>
      <c r="AF8" s="94"/>
      <c r="AG8" s="94" t="s">
        <v>37</v>
      </c>
      <c r="AH8" s="77"/>
      <c r="AI8" s="77"/>
      <c r="AJ8" s="94" t="s">
        <v>38</v>
      </c>
      <c r="AK8" s="94"/>
      <c r="AL8" s="94"/>
      <c r="AM8" s="86" t="s">
        <v>40</v>
      </c>
      <c r="AN8" s="87"/>
      <c r="AO8" s="87"/>
      <c r="AP8" s="76" t="s">
        <v>41</v>
      </c>
      <c r="AQ8" s="77"/>
      <c r="AR8" s="77"/>
      <c r="AS8" s="76" t="s">
        <v>43</v>
      </c>
      <c r="AT8" s="77"/>
      <c r="AU8" s="77"/>
      <c r="AV8" s="76" t="s">
        <v>42</v>
      </c>
      <c r="AW8" s="77"/>
      <c r="AX8" s="77"/>
      <c r="AY8" s="75" t="s">
        <v>8</v>
      </c>
      <c r="AZ8" s="74" t="s">
        <v>9</v>
      </c>
      <c r="BA8" s="74"/>
      <c r="BB8" s="74"/>
      <c r="BC8" s="74"/>
    </row>
    <row r="9" spans="1:55" s="8" customFormat="1" ht="36.75" customHeight="1" x14ac:dyDescent="0.3">
      <c r="A9" s="110"/>
      <c r="B9" s="113"/>
      <c r="C9" s="116"/>
      <c r="D9" s="119"/>
      <c r="E9" s="107"/>
      <c r="F9" s="107"/>
      <c r="G9" s="121"/>
      <c r="H9" s="12" t="s">
        <v>11</v>
      </c>
      <c r="I9" s="12" t="s">
        <v>12</v>
      </c>
      <c r="J9" s="12" t="s">
        <v>13</v>
      </c>
      <c r="K9" s="103"/>
      <c r="L9" s="103"/>
      <c r="M9" s="103"/>
      <c r="N9" s="103"/>
      <c r="O9" s="82"/>
      <c r="P9" s="85"/>
      <c r="Q9" s="85"/>
      <c r="R9" s="78"/>
      <c r="S9" s="78"/>
      <c r="T9" s="78"/>
      <c r="U9" s="78"/>
      <c r="V9" s="78"/>
      <c r="W9" s="78"/>
      <c r="X9" s="78"/>
      <c r="Y9" s="78"/>
      <c r="Z9" s="78"/>
      <c r="AA9" s="97"/>
      <c r="AB9" s="98"/>
      <c r="AC9" s="98"/>
      <c r="AD9" s="78"/>
      <c r="AE9" s="78"/>
      <c r="AF9" s="78"/>
      <c r="AG9" s="78"/>
      <c r="AH9" s="78"/>
      <c r="AI9" s="78"/>
      <c r="AJ9" s="78"/>
      <c r="AK9" s="78"/>
      <c r="AL9" s="78"/>
      <c r="AM9" s="88"/>
      <c r="AN9" s="88"/>
      <c r="AO9" s="88"/>
      <c r="AP9" s="78"/>
      <c r="AQ9" s="78"/>
      <c r="AR9" s="78"/>
      <c r="AS9" s="78"/>
      <c r="AT9" s="78"/>
      <c r="AU9" s="78"/>
      <c r="AV9" s="78"/>
      <c r="AW9" s="78"/>
      <c r="AX9" s="78"/>
      <c r="AY9" s="75"/>
      <c r="AZ9" s="64" t="s">
        <v>18</v>
      </c>
      <c r="BA9" s="64" t="s">
        <v>25</v>
      </c>
      <c r="BB9" s="64" t="s">
        <v>19</v>
      </c>
      <c r="BC9" s="64" t="s">
        <v>20</v>
      </c>
    </row>
    <row r="10" spans="1:55" s="8" customFormat="1" ht="54.75" customHeight="1" x14ac:dyDescent="0.3">
      <c r="A10" s="13"/>
      <c r="B10" s="13"/>
      <c r="C10" s="14"/>
      <c r="D10" s="15"/>
      <c r="E10" s="16"/>
      <c r="F10" s="16"/>
      <c r="G10" s="17" t="s">
        <v>14</v>
      </c>
      <c r="H10" s="17" t="s">
        <v>14</v>
      </c>
      <c r="I10" s="17" t="s">
        <v>14</v>
      </c>
      <c r="J10" s="17" t="s">
        <v>14</v>
      </c>
      <c r="K10" s="18" t="s">
        <v>2</v>
      </c>
      <c r="L10" s="18" t="s">
        <v>2</v>
      </c>
      <c r="M10" s="18" t="s">
        <v>2</v>
      </c>
      <c r="N10" s="18" t="s">
        <v>2</v>
      </c>
      <c r="O10" s="19" t="s">
        <v>15</v>
      </c>
      <c r="P10" s="20"/>
      <c r="Q10" s="21"/>
      <c r="R10" s="18" t="s">
        <v>2</v>
      </c>
      <c r="S10" s="18" t="s">
        <v>21</v>
      </c>
      <c r="T10" s="18" t="s">
        <v>39</v>
      </c>
      <c r="U10" s="18" t="s">
        <v>16</v>
      </c>
      <c r="V10" s="18" t="s">
        <v>21</v>
      </c>
      <c r="W10" s="18" t="s">
        <v>39</v>
      </c>
      <c r="X10" s="18" t="s">
        <v>2</v>
      </c>
      <c r="Y10" s="18" t="s">
        <v>21</v>
      </c>
      <c r="Z10" s="18" t="s">
        <v>39</v>
      </c>
      <c r="AA10" s="18" t="s">
        <v>2</v>
      </c>
      <c r="AB10" s="18" t="s">
        <v>21</v>
      </c>
      <c r="AC10" s="18" t="s">
        <v>39</v>
      </c>
      <c r="AD10" s="18" t="s">
        <v>2</v>
      </c>
      <c r="AE10" s="18" t="s">
        <v>21</v>
      </c>
      <c r="AF10" s="18" t="s">
        <v>39</v>
      </c>
      <c r="AG10" s="18" t="s">
        <v>2</v>
      </c>
      <c r="AH10" s="18" t="s">
        <v>21</v>
      </c>
      <c r="AI10" s="18" t="s">
        <v>39</v>
      </c>
      <c r="AJ10" s="22" t="s">
        <v>31</v>
      </c>
      <c r="AK10" s="18" t="s">
        <v>21</v>
      </c>
      <c r="AL10" s="18" t="s">
        <v>39</v>
      </c>
      <c r="AM10" s="65" t="s">
        <v>2</v>
      </c>
      <c r="AN10" s="65" t="s">
        <v>21</v>
      </c>
      <c r="AO10" s="18" t="s">
        <v>39</v>
      </c>
      <c r="AP10" s="65" t="s">
        <v>2</v>
      </c>
      <c r="AQ10" s="65" t="s">
        <v>21</v>
      </c>
      <c r="AR10" s="18" t="s">
        <v>39</v>
      </c>
      <c r="AS10" s="65" t="s">
        <v>2</v>
      </c>
      <c r="AT10" s="65" t="s">
        <v>21</v>
      </c>
      <c r="AU10" s="18" t="s">
        <v>39</v>
      </c>
      <c r="AV10" s="65" t="s">
        <v>16</v>
      </c>
      <c r="AW10" s="18" t="s">
        <v>21</v>
      </c>
      <c r="AX10" s="18" t="s">
        <v>39</v>
      </c>
      <c r="AY10" s="51" t="s">
        <v>21</v>
      </c>
      <c r="AZ10" s="51" t="s">
        <v>21</v>
      </c>
      <c r="BA10" s="51" t="s">
        <v>21</v>
      </c>
      <c r="BB10" s="51" t="s">
        <v>21</v>
      </c>
      <c r="BC10" s="51" t="s">
        <v>21</v>
      </c>
    </row>
    <row r="11" spans="1:55" s="10" customFormat="1" ht="14.25" customHeight="1" x14ac:dyDescent="0.3">
      <c r="A11" s="23">
        <v>1</v>
      </c>
      <c r="B11" s="23">
        <v>2</v>
      </c>
      <c r="C11" s="24">
        <v>3</v>
      </c>
      <c r="D11" s="24">
        <v>4</v>
      </c>
      <c r="E11" s="24">
        <v>5</v>
      </c>
      <c r="F11" s="24">
        <v>6</v>
      </c>
      <c r="G11" s="24">
        <v>7</v>
      </c>
      <c r="H11" s="24">
        <v>8</v>
      </c>
      <c r="I11" s="24">
        <v>9</v>
      </c>
      <c r="J11" s="24">
        <v>10</v>
      </c>
      <c r="K11" s="24">
        <v>11</v>
      </c>
      <c r="L11" s="24">
        <v>12</v>
      </c>
      <c r="M11" s="24">
        <v>13</v>
      </c>
      <c r="N11" s="24">
        <v>14</v>
      </c>
      <c r="O11" s="24">
        <v>15</v>
      </c>
      <c r="P11" s="25">
        <v>16</v>
      </c>
      <c r="Q11" s="26">
        <v>17</v>
      </c>
      <c r="R11" s="24">
        <v>18</v>
      </c>
      <c r="S11" s="24">
        <v>19</v>
      </c>
      <c r="T11" s="24">
        <v>20</v>
      </c>
      <c r="U11" s="24">
        <v>21</v>
      </c>
      <c r="V11" s="24">
        <v>22</v>
      </c>
      <c r="W11" s="24">
        <v>23</v>
      </c>
      <c r="X11" s="24">
        <v>24</v>
      </c>
      <c r="Y11" s="24">
        <v>25</v>
      </c>
      <c r="Z11" s="24">
        <v>26</v>
      </c>
      <c r="AA11" s="24">
        <v>27</v>
      </c>
      <c r="AB11" s="24">
        <v>28</v>
      </c>
      <c r="AC11" s="24">
        <v>29</v>
      </c>
      <c r="AD11" s="24">
        <v>30</v>
      </c>
      <c r="AE11" s="24">
        <v>31</v>
      </c>
      <c r="AF11" s="24">
        <v>32</v>
      </c>
      <c r="AG11" s="24">
        <v>33</v>
      </c>
      <c r="AH11" s="24">
        <v>34</v>
      </c>
      <c r="AI11" s="24">
        <v>35</v>
      </c>
      <c r="AJ11" s="24">
        <v>36</v>
      </c>
      <c r="AK11" s="24">
        <v>37</v>
      </c>
      <c r="AL11" s="24">
        <v>38</v>
      </c>
      <c r="AM11" s="24">
        <v>39</v>
      </c>
      <c r="AN11" s="24">
        <v>40</v>
      </c>
      <c r="AO11" s="24">
        <v>41</v>
      </c>
      <c r="AP11" s="24">
        <v>42</v>
      </c>
      <c r="AQ11" s="24">
        <v>43</v>
      </c>
      <c r="AR11" s="24">
        <v>44</v>
      </c>
      <c r="AS11" s="24">
        <v>45</v>
      </c>
      <c r="AT11" s="24">
        <v>46</v>
      </c>
      <c r="AU11" s="24">
        <v>47</v>
      </c>
      <c r="AV11" s="24">
        <v>48</v>
      </c>
      <c r="AW11" s="24">
        <v>49</v>
      </c>
      <c r="AX11" s="23">
        <v>50</v>
      </c>
      <c r="AY11" s="26">
        <v>51</v>
      </c>
      <c r="AZ11" s="26">
        <v>52</v>
      </c>
      <c r="BA11" s="26">
        <v>53</v>
      </c>
      <c r="BB11" s="26">
        <v>54</v>
      </c>
      <c r="BC11" s="26">
        <v>55</v>
      </c>
    </row>
    <row r="12" spans="1:55" s="2" customFormat="1" ht="12.75" customHeight="1" x14ac:dyDescent="0.25">
      <c r="A12" s="99" t="s">
        <v>45</v>
      </c>
      <c r="B12" s="100"/>
      <c r="C12" s="100"/>
      <c r="D12" s="101"/>
      <c r="E12" s="27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59"/>
      <c r="AZ12" s="59"/>
      <c r="BA12" s="59"/>
      <c r="BB12" s="59"/>
      <c r="BC12" s="59"/>
    </row>
    <row r="13" spans="1:55" s="8" customFormat="1" ht="22.5" customHeight="1" x14ac:dyDescent="0.3">
      <c r="A13" s="30">
        <v>1</v>
      </c>
      <c r="B13" s="31" t="s">
        <v>81</v>
      </c>
      <c r="C13" s="32">
        <v>1988</v>
      </c>
      <c r="D13" s="33" t="s">
        <v>91</v>
      </c>
      <c r="E13" s="32">
        <v>9</v>
      </c>
      <c r="F13" s="32">
        <v>1</v>
      </c>
      <c r="G13" s="32">
        <v>69</v>
      </c>
      <c r="H13" s="32">
        <v>0</v>
      </c>
      <c r="I13" s="34">
        <v>42</v>
      </c>
      <c r="J13" s="34">
        <v>27</v>
      </c>
      <c r="K13" s="35">
        <v>3266.46</v>
      </c>
      <c r="L13" s="35">
        <v>3266.46</v>
      </c>
      <c r="M13" s="35">
        <v>3266.46</v>
      </c>
      <c r="N13" s="35">
        <v>3266.46</v>
      </c>
      <c r="O13" s="34">
        <v>207</v>
      </c>
      <c r="P13" s="36"/>
      <c r="Q13" s="36"/>
      <c r="R13" s="37"/>
      <c r="S13" s="38">
        <v>0</v>
      </c>
      <c r="T13" s="22"/>
      <c r="U13" s="39">
        <v>2</v>
      </c>
      <c r="V13" s="39">
        <v>3704198.86</v>
      </c>
      <c r="W13" s="40">
        <v>43465</v>
      </c>
      <c r="X13" s="38">
        <v>0</v>
      </c>
      <c r="Y13" s="39">
        <v>0</v>
      </c>
      <c r="Z13" s="40">
        <v>43465</v>
      </c>
      <c r="AA13" s="39">
        <v>0</v>
      </c>
      <c r="AB13" s="39">
        <v>0</v>
      </c>
      <c r="AC13" s="41"/>
      <c r="AD13" s="39">
        <v>0</v>
      </c>
      <c r="AE13" s="39">
        <v>0</v>
      </c>
      <c r="AF13" s="22"/>
      <c r="AG13" s="39">
        <v>0</v>
      </c>
      <c r="AH13" s="39">
        <v>0</v>
      </c>
      <c r="AI13" s="22"/>
      <c r="AJ13" s="42">
        <v>0</v>
      </c>
      <c r="AK13" s="42">
        <v>0</v>
      </c>
      <c r="AL13" s="41"/>
      <c r="AM13" s="42">
        <v>0</v>
      </c>
      <c r="AN13" s="42">
        <v>0</v>
      </c>
      <c r="AO13" s="66"/>
      <c r="AP13" s="42">
        <v>0</v>
      </c>
      <c r="AQ13" s="42">
        <v>0</v>
      </c>
      <c r="AR13" s="66"/>
      <c r="AS13" s="42">
        <v>0</v>
      </c>
      <c r="AT13" s="42">
        <v>0</v>
      </c>
      <c r="AU13" s="66"/>
      <c r="AV13" s="42">
        <v>0</v>
      </c>
      <c r="AW13" s="42">
        <v>0</v>
      </c>
      <c r="AX13" s="42"/>
      <c r="AY13" s="67">
        <v>4022759.96</v>
      </c>
      <c r="AZ13" s="39">
        <v>0</v>
      </c>
      <c r="BA13" s="39">
        <v>0</v>
      </c>
      <c r="BB13" s="39">
        <v>0</v>
      </c>
      <c r="BC13" s="39">
        <v>0</v>
      </c>
    </row>
    <row r="14" spans="1:55" s="8" customFormat="1" ht="22.5" customHeight="1" x14ac:dyDescent="0.3">
      <c r="A14" s="30">
        <v>2</v>
      </c>
      <c r="B14" s="31" t="s">
        <v>82</v>
      </c>
      <c r="C14" s="33">
        <v>1988</v>
      </c>
      <c r="D14" s="33" t="s">
        <v>91</v>
      </c>
      <c r="E14" s="33">
        <v>9</v>
      </c>
      <c r="F14" s="33">
        <v>1</v>
      </c>
      <c r="G14" s="34">
        <v>86</v>
      </c>
      <c r="H14" s="34">
        <v>0</v>
      </c>
      <c r="I14" s="34">
        <v>55</v>
      </c>
      <c r="J14" s="34">
        <v>31</v>
      </c>
      <c r="K14" s="35">
        <v>4564.2</v>
      </c>
      <c r="L14" s="35">
        <v>3547.8</v>
      </c>
      <c r="M14" s="35">
        <v>2531.4</v>
      </c>
      <c r="N14" s="35">
        <v>2252.4</v>
      </c>
      <c r="O14" s="34">
        <v>233</v>
      </c>
      <c r="P14" s="43"/>
      <c r="Q14" s="43"/>
      <c r="R14" s="37"/>
      <c r="S14" s="38">
        <v>0</v>
      </c>
      <c r="T14" s="22"/>
      <c r="U14" s="39">
        <v>2</v>
      </c>
      <c r="V14" s="39">
        <v>3704198.86</v>
      </c>
      <c r="W14" s="40">
        <v>43465</v>
      </c>
      <c r="X14" s="38">
        <v>0</v>
      </c>
      <c r="Y14" s="39">
        <v>0</v>
      </c>
      <c r="Z14" s="40">
        <v>43465</v>
      </c>
      <c r="AA14" s="39">
        <v>0</v>
      </c>
      <c r="AB14" s="39">
        <v>0</v>
      </c>
      <c r="AC14" s="41"/>
      <c r="AD14" s="39">
        <v>0</v>
      </c>
      <c r="AE14" s="39">
        <v>0</v>
      </c>
      <c r="AF14" s="22"/>
      <c r="AG14" s="39">
        <v>0</v>
      </c>
      <c r="AH14" s="39">
        <v>0</v>
      </c>
      <c r="AI14" s="22"/>
      <c r="AJ14" s="43">
        <v>0</v>
      </c>
      <c r="AK14" s="43">
        <v>0</v>
      </c>
      <c r="AL14" s="41"/>
      <c r="AM14" s="43">
        <v>0</v>
      </c>
      <c r="AN14" s="43">
        <v>0</v>
      </c>
      <c r="AO14" s="66"/>
      <c r="AP14" s="43">
        <v>0</v>
      </c>
      <c r="AQ14" s="43">
        <v>0</v>
      </c>
      <c r="AR14" s="66"/>
      <c r="AS14" s="43">
        <v>0</v>
      </c>
      <c r="AT14" s="43">
        <v>0</v>
      </c>
      <c r="AU14" s="66"/>
      <c r="AV14" s="43">
        <v>0</v>
      </c>
      <c r="AW14" s="43">
        <v>0</v>
      </c>
      <c r="AX14" s="43"/>
      <c r="AY14" s="67">
        <v>4022759.96</v>
      </c>
      <c r="AZ14" s="39">
        <v>0</v>
      </c>
      <c r="BA14" s="39">
        <v>0</v>
      </c>
      <c r="BB14" s="39">
        <v>0</v>
      </c>
      <c r="BC14" s="39">
        <v>0</v>
      </c>
    </row>
    <row r="15" spans="1:55" s="8" customFormat="1" ht="22.5" customHeight="1" x14ac:dyDescent="0.3">
      <c r="A15" s="30">
        <v>3</v>
      </c>
      <c r="B15" s="44" t="s">
        <v>83</v>
      </c>
      <c r="C15" s="32">
        <v>1952</v>
      </c>
      <c r="D15" s="33" t="s">
        <v>92</v>
      </c>
      <c r="E15" s="32">
        <v>4</v>
      </c>
      <c r="F15" s="32">
        <v>3</v>
      </c>
      <c r="G15" s="32">
        <v>36</v>
      </c>
      <c r="H15" s="32">
        <v>3</v>
      </c>
      <c r="I15" s="32">
        <v>33</v>
      </c>
      <c r="J15" s="32">
        <v>0</v>
      </c>
      <c r="K15" s="35">
        <v>1853.8</v>
      </c>
      <c r="L15" s="35">
        <v>1801.8</v>
      </c>
      <c r="M15" s="35">
        <v>1749.8</v>
      </c>
      <c r="N15" s="35">
        <v>1801.8</v>
      </c>
      <c r="O15" s="32">
        <v>74</v>
      </c>
      <c r="P15" s="43"/>
      <c r="Q15" s="43"/>
      <c r="R15" s="37"/>
      <c r="S15" s="37">
        <v>4524279.51</v>
      </c>
      <c r="T15" s="40">
        <v>43465</v>
      </c>
      <c r="U15" s="39">
        <v>0</v>
      </c>
      <c r="V15" s="39">
        <v>0</v>
      </c>
      <c r="W15" s="22"/>
      <c r="X15" s="39">
        <v>3045.6</v>
      </c>
      <c r="Y15" s="39">
        <v>4780782.55</v>
      </c>
      <c r="Z15" s="40">
        <v>43465</v>
      </c>
      <c r="AA15" s="39">
        <v>0</v>
      </c>
      <c r="AB15" s="39">
        <v>0</v>
      </c>
      <c r="AC15" s="41"/>
      <c r="AD15" s="39">
        <v>0</v>
      </c>
      <c r="AE15" s="39">
        <v>0</v>
      </c>
      <c r="AF15" s="22"/>
      <c r="AG15" s="39">
        <v>126</v>
      </c>
      <c r="AH15" s="39">
        <v>205862.58</v>
      </c>
      <c r="AI15" s="40">
        <v>43465</v>
      </c>
      <c r="AJ15" s="43">
        <v>0</v>
      </c>
      <c r="AK15" s="43">
        <v>0</v>
      </c>
      <c r="AL15" s="41"/>
      <c r="AM15" s="42">
        <v>0</v>
      </c>
      <c r="AN15" s="42">
        <v>0</v>
      </c>
      <c r="AO15" s="66"/>
      <c r="AP15" s="42">
        <v>0</v>
      </c>
      <c r="AQ15" s="42">
        <v>0</v>
      </c>
      <c r="AR15" s="66"/>
      <c r="AS15" s="42">
        <v>0</v>
      </c>
      <c r="AT15" s="42">
        <v>0</v>
      </c>
      <c r="AU15" s="66"/>
      <c r="AV15" s="42">
        <v>0</v>
      </c>
      <c r="AW15" s="42">
        <v>0</v>
      </c>
      <c r="AX15" s="43"/>
      <c r="AY15" s="67">
        <v>10328864.15</v>
      </c>
      <c r="AZ15" s="39">
        <v>0</v>
      </c>
      <c r="BA15" s="39">
        <v>0</v>
      </c>
      <c r="BB15" s="39">
        <v>0</v>
      </c>
      <c r="BC15" s="39">
        <v>0</v>
      </c>
    </row>
    <row r="16" spans="1:55" s="8" customFormat="1" ht="22.5" customHeight="1" x14ac:dyDescent="0.3">
      <c r="A16" s="30">
        <v>4</v>
      </c>
      <c r="B16" s="44" t="s">
        <v>84</v>
      </c>
      <c r="C16" s="32">
        <v>1952</v>
      </c>
      <c r="D16" s="33" t="s">
        <v>92</v>
      </c>
      <c r="E16" s="32">
        <v>4</v>
      </c>
      <c r="F16" s="32">
        <v>3</v>
      </c>
      <c r="G16" s="32">
        <v>36</v>
      </c>
      <c r="H16" s="32">
        <v>1</v>
      </c>
      <c r="I16" s="32">
        <v>35</v>
      </c>
      <c r="J16" s="32">
        <v>0</v>
      </c>
      <c r="K16" s="35">
        <v>1798.1</v>
      </c>
      <c r="L16" s="35">
        <v>1746.1</v>
      </c>
      <c r="M16" s="35">
        <v>1694.1</v>
      </c>
      <c r="N16" s="35">
        <v>1746.1</v>
      </c>
      <c r="O16" s="32">
        <v>61</v>
      </c>
      <c r="P16" s="43"/>
      <c r="Q16" s="43"/>
      <c r="R16" s="37"/>
      <c r="S16" s="37">
        <v>4239389.34</v>
      </c>
      <c r="T16" s="40">
        <v>43465</v>
      </c>
      <c r="U16" s="39">
        <v>0</v>
      </c>
      <c r="V16" s="39">
        <v>0</v>
      </c>
      <c r="W16" s="22"/>
      <c r="X16" s="39">
        <v>3010</v>
      </c>
      <c r="Y16" s="39">
        <v>4725166.12</v>
      </c>
      <c r="Z16" s="40">
        <v>43465</v>
      </c>
      <c r="AA16" s="39">
        <v>0</v>
      </c>
      <c r="AB16" s="39">
        <v>0</v>
      </c>
      <c r="AC16" s="41"/>
      <c r="AD16" s="39">
        <v>0</v>
      </c>
      <c r="AE16" s="39">
        <v>0</v>
      </c>
      <c r="AF16" s="22"/>
      <c r="AG16" s="39">
        <v>126</v>
      </c>
      <c r="AH16" s="39">
        <v>205862.58</v>
      </c>
      <c r="AI16" s="40">
        <v>43465</v>
      </c>
      <c r="AJ16" s="42">
        <v>0</v>
      </c>
      <c r="AK16" s="42">
        <v>0</v>
      </c>
      <c r="AL16" s="41"/>
      <c r="AM16" s="43">
        <v>0</v>
      </c>
      <c r="AN16" s="43">
        <v>0</v>
      </c>
      <c r="AO16" s="66"/>
      <c r="AP16" s="43">
        <v>0</v>
      </c>
      <c r="AQ16" s="43">
        <v>0</v>
      </c>
      <c r="AR16" s="66"/>
      <c r="AS16" s="43">
        <v>0</v>
      </c>
      <c r="AT16" s="43">
        <v>0</v>
      </c>
      <c r="AU16" s="66"/>
      <c r="AV16" s="43">
        <v>0</v>
      </c>
      <c r="AW16" s="43">
        <v>0</v>
      </c>
      <c r="AX16" s="43"/>
      <c r="AY16" s="67">
        <v>9959073.9900000002</v>
      </c>
      <c r="AZ16" s="39">
        <v>0</v>
      </c>
      <c r="BA16" s="39">
        <v>0</v>
      </c>
      <c r="BB16" s="39">
        <v>0</v>
      </c>
      <c r="BC16" s="39">
        <v>0</v>
      </c>
    </row>
    <row r="17" spans="1:55" s="8" customFormat="1" ht="22.5" customHeight="1" x14ac:dyDescent="0.3">
      <c r="A17" s="30">
        <v>5</v>
      </c>
      <c r="B17" s="45" t="s">
        <v>85</v>
      </c>
      <c r="C17" s="32">
        <v>1952</v>
      </c>
      <c r="D17" s="33" t="s">
        <v>92</v>
      </c>
      <c r="E17" s="32">
        <v>4</v>
      </c>
      <c r="F17" s="32">
        <v>3</v>
      </c>
      <c r="G17" s="32">
        <v>36</v>
      </c>
      <c r="H17" s="32">
        <v>7</v>
      </c>
      <c r="I17" s="32">
        <v>29</v>
      </c>
      <c r="J17" s="32">
        <v>0</v>
      </c>
      <c r="K17" s="35">
        <v>1784.5</v>
      </c>
      <c r="L17" s="35">
        <v>1732.5</v>
      </c>
      <c r="M17" s="35">
        <v>1680.5</v>
      </c>
      <c r="N17" s="35">
        <v>1732.5</v>
      </c>
      <c r="O17" s="32">
        <v>83</v>
      </c>
      <c r="P17" s="43"/>
      <c r="Q17" s="43"/>
      <c r="R17" s="37"/>
      <c r="S17" s="37">
        <v>4683551.26</v>
      </c>
      <c r="T17" s="40">
        <v>43465</v>
      </c>
      <c r="U17" s="39">
        <v>0</v>
      </c>
      <c r="V17" s="39">
        <v>0</v>
      </c>
      <c r="W17" s="22"/>
      <c r="X17" s="39">
        <v>2997.2</v>
      </c>
      <c r="Y17" s="39">
        <v>4700343.1500000004</v>
      </c>
      <c r="Z17" s="40">
        <v>43465</v>
      </c>
      <c r="AA17" s="39">
        <v>0</v>
      </c>
      <c r="AB17" s="39">
        <v>0</v>
      </c>
      <c r="AC17" s="41"/>
      <c r="AD17" s="39">
        <v>0</v>
      </c>
      <c r="AE17" s="39">
        <v>0</v>
      </c>
      <c r="AF17" s="22"/>
      <c r="AG17" s="39">
        <v>126</v>
      </c>
      <c r="AH17" s="39">
        <v>205862.58</v>
      </c>
      <c r="AI17" s="40">
        <v>43465</v>
      </c>
      <c r="AJ17" s="43">
        <v>0</v>
      </c>
      <c r="AK17" s="43">
        <v>0</v>
      </c>
      <c r="AL17" s="41"/>
      <c r="AM17" s="42">
        <v>0</v>
      </c>
      <c r="AN17" s="42">
        <v>0</v>
      </c>
      <c r="AO17" s="66"/>
      <c r="AP17" s="42">
        <v>0</v>
      </c>
      <c r="AQ17" s="42">
        <v>0</v>
      </c>
      <c r="AR17" s="66"/>
      <c r="AS17" s="42">
        <v>0</v>
      </c>
      <c r="AT17" s="42">
        <v>0</v>
      </c>
      <c r="AU17" s="66"/>
      <c r="AV17" s="42">
        <v>0</v>
      </c>
      <c r="AW17" s="42">
        <v>0</v>
      </c>
      <c r="AX17" s="43"/>
      <c r="AY17" s="67">
        <v>10414476.09</v>
      </c>
      <c r="AZ17" s="39">
        <v>0</v>
      </c>
      <c r="BA17" s="39">
        <v>0</v>
      </c>
      <c r="BB17" s="39">
        <v>0</v>
      </c>
      <c r="BC17" s="39">
        <v>0</v>
      </c>
    </row>
    <row r="18" spans="1:55" s="8" customFormat="1" ht="22.5" customHeight="1" x14ac:dyDescent="0.3">
      <c r="A18" s="30">
        <v>6</v>
      </c>
      <c r="B18" s="45" t="s">
        <v>86</v>
      </c>
      <c r="C18" s="32">
        <v>1952</v>
      </c>
      <c r="D18" s="33" t="s">
        <v>92</v>
      </c>
      <c r="E18" s="32">
        <v>4</v>
      </c>
      <c r="F18" s="32">
        <v>4</v>
      </c>
      <c r="G18" s="32">
        <v>48</v>
      </c>
      <c r="H18" s="32">
        <v>11</v>
      </c>
      <c r="I18" s="32">
        <v>37</v>
      </c>
      <c r="J18" s="32">
        <v>0</v>
      </c>
      <c r="K18" s="35">
        <v>2505</v>
      </c>
      <c r="L18" s="35">
        <v>2453</v>
      </c>
      <c r="M18" s="35">
        <v>2401</v>
      </c>
      <c r="N18" s="35">
        <v>2453</v>
      </c>
      <c r="O18" s="32">
        <v>112</v>
      </c>
      <c r="P18" s="43"/>
      <c r="Q18" s="43"/>
      <c r="R18" s="37"/>
      <c r="S18" s="37">
        <v>6636203.46</v>
      </c>
      <c r="T18" s="40">
        <v>43465</v>
      </c>
      <c r="U18" s="39">
        <v>0</v>
      </c>
      <c r="V18" s="39">
        <v>0</v>
      </c>
      <c r="W18" s="22"/>
      <c r="X18" s="39">
        <v>4416.3999999999996</v>
      </c>
      <c r="Y18" s="39">
        <v>6971390.7400000002</v>
      </c>
      <c r="Z18" s="40">
        <v>43465</v>
      </c>
      <c r="AA18" s="39">
        <v>0</v>
      </c>
      <c r="AB18" s="39">
        <v>0</v>
      </c>
      <c r="AC18" s="41"/>
      <c r="AD18" s="39">
        <v>0</v>
      </c>
      <c r="AE18" s="39">
        <v>0</v>
      </c>
      <c r="AF18" s="22"/>
      <c r="AG18" s="39">
        <v>170</v>
      </c>
      <c r="AH18" s="39">
        <v>277751.09999999998</v>
      </c>
      <c r="AI18" s="40">
        <v>43465</v>
      </c>
      <c r="AJ18" s="43">
        <v>0</v>
      </c>
      <c r="AK18" s="43">
        <v>0</v>
      </c>
      <c r="AL18" s="41"/>
      <c r="AM18" s="43">
        <v>0</v>
      </c>
      <c r="AN18" s="43">
        <v>0</v>
      </c>
      <c r="AO18" s="66"/>
      <c r="AP18" s="43">
        <v>0</v>
      </c>
      <c r="AQ18" s="43">
        <v>0</v>
      </c>
      <c r="AR18" s="66"/>
      <c r="AS18" s="43">
        <v>0</v>
      </c>
      <c r="AT18" s="43">
        <v>0</v>
      </c>
      <c r="AU18" s="66"/>
      <c r="AV18" s="43">
        <v>0</v>
      </c>
      <c r="AW18" s="43">
        <v>0</v>
      </c>
      <c r="AX18" s="43"/>
      <c r="AY18" s="67">
        <v>15079484.99</v>
      </c>
      <c r="AZ18" s="39">
        <v>0</v>
      </c>
      <c r="BA18" s="39">
        <v>0</v>
      </c>
      <c r="BB18" s="39">
        <v>0</v>
      </c>
      <c r="BC18" s="39">
        <v>0</v>
      </c>
    </row>
    <row r="19" spans="1:55" s="8" customFormat="1" ht="22.5" customHeight="1" x14ac:dyDescent="0.3">
      <c r="A19" s="30">
        <v>7</v>
      </c>
      <c r="B19" s="45" t="s">
        <v>87</v>
      </c>
      <c r="C19" s="32">
        <v>1951</v>
      </c>
      <c r="D19" s="33" t="s">
        <v>93</v>
      </c>
      <c r="E19" s="32">
        <v>3</v>
      </c>
      <c r="F19" s="32">
        <v>2</v>
      </c>
      <c r="G19" s="32">
        <v>18</v>
      </c>
      <c r="H19" s="32">
        <v>7</v>
      </c>
      <c r="I19" s="32">
        <v>11</v>
      </c>
      <c r="J19" s="32">
        <v>0</v>
      </c>
      <c r="K19" s="35">
        <v>908.4</v>
      </c>
      <c r="L19" s="35">
        <v>908.4</v>
      </c>
      <c r="M19" s="35">
        <v>908.4</v>
      </c>
      <c r="N19" s="35">
        <v>908.4</v>
      </c>
      <c r="O19" s="32">
        <v>49</v>
      </c>
      <c r="P19" s="43"/>
      <c r="Q19" s="43"/>
      <c r="R19" s="37"/>
      <c r="S19" s="37">
        <v>3198330.52</v>
      </c>
      <c r="T19" s="40">
        <v>43465</v>
      </c>
      <c r="U19" s="39">
        <v>0</v>
      </c>
      <c r="V19" s="39">
        <v>0</v>
      </c>
      <c r="W19" s="22"/>
      <c r="X19" s="39">
        <v>1682</v>
      </c>
      <c r="Y19" s="39">
        <v>2956804.62</v>
      </c>
      <c r="Z19" s="40">
        <v>43465</v>
      </c>
      <c r="AA19" s="39">
        <v>0</v>
      </c>
      <c r="AB19" s="39">
        <v>0</v>
      </c>
      <c r="AC19" s="41"/>
      <c r="AD19" s="39">
        <v>1879.6</v>
      </c>
      <c r="AE19" s="39">
        <v>1375444.29</v>
      </c>
      <c r="AF19" s="40">
        <v>43465</v>
      </c>
      <c r="AG19" s="39">
        <v>0</v>
      </c>
      <c r="AH19" s="39">
        <v>0</v>
      </c>
      <c r="AI19" s="22"/>
      <c r="AJ19" s="42">
        <v>0</v>
      </c>
      <c r="AK19" s="42">
        <v>0</v>
      </c>
      <c r="AL19" s="41"/>
      <c r="AM19" s="42">
        <v>0</v>
      </c>
      <c r="AN19" s="42">
        <v>0</v>
      </c>
      <c r="AO19" s="66"/>
      <c r="AP19" s="42">
        <v>0</v>
      </c>
      <c r="AQ19" s="42">
        <v>0</v>
      </c>
      <c r="AR19" s="66"/>
      <c r="AS19" s="42">
        <v>0</v>
      </c>
      <c r="AT19" s="42">
        <v>0</v>
      </c>
      <c r="AU19" s="66"/>
      <c r="AV19" s="42">
        <v>0</v>
      </c>
      <c r="AW19" s="42">
        <v>0</v>
      </c>
      <c r="AX19" s="43"/>
      <c r="AY19" s="67">
        <v>8178209</v>
      </c>
      <c r="AZ19" s="39">
        <v>0</v>
      </c>
      <c r="BA19" s="39">
        <v>0</v>
      </c>
      <c r="BB19" s="39">
        <v>0</v>
      </c>
      <c r="BC19" s="39">
        <v>0</v>
      </c>
    </row>
    <row r="20" spans="1:55" s="8" customFormat="1" ht="22.5" customHeight="1" x14ac:dyDescent="0.3">
      <c r="A20" s="30">
        <v>8</v>
      </c>
      <c r="B20" s="45" t="s">
        <v>88</v>
      </c>
      <c r="C20" s="32">
        <v>1951</v>
      </c>
      <c r="D20" s="33" t="s">
        <v>93</v>
      </c>
      <c r="E20" s="32">
        <v>2</v>
      </c>
      <c r="F20" s="32">
        <v>1</v>
      </c>
      <c r="G20" s="32">
        <v>8</v>
      </c>
      <c r="H20" s="32">
        <v>5</v>
      </c>
      <c r="I20" s="32">
        <v>3</v>
      </c>
      <c r="J20" s="32">
        <v>0</v>
      </c>
      <c r="K20" s="35">
        <v>373.2</v>
      </c>
      <c r="L20" s="35">
        <v>373.2</v>
      </c>
      <c r="M20" s="35">
        <v>373.2</v>
      </c>
      <c r="N20" s="35">
        <v>373.2</v>
      </c>
      <c r="O20" s="32">
        <v>28</v>
      </c>
      <c r="P20" s="43"/>
      <c r="Q20" s="43"/>
      <c r="R20" s="37"/>
      <c r="S20" s="37">
        <v>1391745.88</v>
      </c>
      <c r="T20" s="40">
        <v>43465</v>
      </c>
      <c r="U20" s="39">
        <v>0</v>
      </c>
      <c r="V20" s="39">
        <v>0</v>
      </c>
      <c r="W20" s="22"/>
      <c r="X20" s="39">
        <v>814</v>
      </c>
      <c r="Y20" s="39">
        <v>1430938.74</v>
      </c>
      <c r="Z20" s="40">
        <v>43465</v>
      </c>
      <c r="AA20" s="39">
        <v>0</v>
      </c>
      <c r="AB20" s="39">
        <v>0</v>
      </c>
      <c r="AC20" s="41"/>
      <c r="AD20" s="39">
        <v>968.8</v>
      </c>
      <c r="AE20" s="39">
        <v>708943.62</v>
      </c>
      <c r="AF20" s="40">
        <v>43465</v>
      </c>
      <c r="AG20" s="39">
        <v>0</v>
      </c>
      <c r="AH20" s="39">
        <v>0</v>
      </c>
      <c r="AI20" s="22"/>
      <c r="AJ20" s="43">
        <v>0</v>
      </c>
      <c r="AK20" s="43">
        <v>0</v>
      </c>
      <c r="AL20" s="41"/>
      <c r="AM20" s="43">
        <v>0</v>
      </c>
      <c r="AN20" s="43">
        <v>0</v>
      </c>
      <c r="AO20" s="66"/>
      <c r="AP20" s="43">
        <v>0</v>
      </c>
      <c r="AQ20" s="43">
        <v>0</v>
      </c>
      <c r="AR20" s="66"/>
      <c r="AS20" s="43">
        <v>0</v>
      </c>
      <c r="AT20" s="43">
        <v>0</v>
      </c>
      <c r="AU20" s="66"/>
      <c r="AV20" s="43">
        <v>0</v>
      </c>
      <c r="AW20" s="43">
        <v>0</v>
      </c>
      <c r="AX20" s="43"/>
      <c r="AY20" s="67">
        <v>3835348.27</v>
      </c>
      <c r="AZ20" s="39">
        <v>0</v>
      </c>
      <c r="BA20" s="39">
        <v>0</v>
      </c>
      <c r="BB20" s="39">
        <v>0</v>
      </c>
      <c r="BC20" s="39">
        <v>0</v>
      </c>
    </row>
    <row r="21" spans="1:55" s="8" customFormat="1" ht="22.5" customHeight="1" x14ac:dyDescent="0.3">
      <c r="A21" s="30">
        <v>9</v>
      </c>
      <c r="B21" s="45" t="s">
        <v>89</v>
      </c>
      <c r="C21" s="32">
        <v>1952</v>
      </c>
      <c r="D21" s="33" t="s">
        <v>93</v>
      </c>
      <c r="E21" s="32">
        <v>2</v>
      </c>
      <c r="F21" s="32">
        <v>1</v>
      </c>
      <c r="G21" s="32">
        <v>8</v>
      </c>
      <c r="H21" s="32">
        <v>4</v>
      </c>
      <c r="I21" s="32">
        <v>4</v>
      </c>
      <c r="J21" s="32">
        <v>0</v>
      </c>
      <c r="K21" s="35">
        <v>372.8</v>
      </c>
      <c r="L21" s="35">
        <v>372.8</v>
      </c>
      <c r="M21" s="35">
        <v>372.8</v>
      </c>
      <c r="N21" s="35">
        <v>372.8</v>
      </c>
      <c r="O21" s="32">
        <v>26</v>
      </c>
      <c r="P21" s="43"/>
      <c r="Q21" s="43"/>
      <c r="R21" s="37"/>
      <c r="S21" s="37">
        <v>1398406.96</v>
      </c>
      <c r="T21" s="40">
        <v>43465</v>
      </c>
      <c r="U21" s="39">
        <v>0</v>
      </c>
      <c r="V21" s="39">
        <v>0</v>
      </c>
      <c r="W21" s="22"/>
      <c r="X21" s="39">
        <v>820.4</v>
      </c>
      <c r="Y21" s="39">
        <v>1442189.36</v>
      </c>
      <c r="Z21" s="40">
        <v>43465</v>
      </c>
      <c r="AA21" s="39">
        <v>0</v>
      </c>
      <c r="AB21" s="39">
        <v>0</v>
      </c>
      <c r="AC21" s="41"/>
      <c r="AD21" s="39">
        <v>1022.24</v>
      </c>
      <c r="AE21" s="39">
        <v>748049.68</v>
      </c>
      <c r="AF21" s="40">
        <v>43465</v>
      </c>
      <c r="AG21" s="39">
        <v>0</v>
      </c>
      <c r="AH21" s="39">
        <v>0</v>
      </c>
      <c r="AI21" s="22"/>
      <c r="AJ21" s="43">
        <v>0</v>
      </c>
      <c r="AK21" s="43">
        <v>0</v>
      </c>
      <c r="AL21" s="41"/>
      <c r="AM21" s="42">
        <v>0</v>
      </c>
      <c r="AN21" s="42">
        <v>0</v>
      </c>
      <c r="AO21" s="66"/>
      <c r="AP21" s="42">
        <v>0</v>
      </c>
      <c r="AQ21" s="42">
        <v>0</v>
      </c>
      <c r="AR21" s="66"/>
      <c r="AS21" s="42">
        <v>0</v>
      </c>
      <c r="AT21" s="42">
        <v>0</v>
      </c>
      <c r="AU21" s="66"/>
      <c r="AV21" s="42">
        <v>0</v>
      </c>
      <c r="AW21" s="42">
        <v>0</v>
      </c>
      <c r="AX21" s="43"/>
      <c r="AY21" s="67">
        <v>3897269.56</v>
      </c>
      <c r="AZ21" s="39">
        <v>0</v>
      </c>
      <c r="BA21" s="39">
        <v>0</v>
      </c>
      <c r="BB21" s="39">
        <v>0</v>
      </c>
      <c r="BC21" s="39">
        <v>0</v>
      </c>
    </row>
    <row r="22" spans="1:55" s="8" customFormat="1" ht="22.5" customHeight="1" x14ac:dyDescent="0.3">
      <c r="A22" s="30">
        <v>10</v>
      </c>
      <c r="B22" s="45" t="s">
        <v>46</v>
      </c>
      <c r="C22" s="32">
        <v>1952</v>
      </c>
      <c r="D22" s="33" t="s">
        <v>93</v>
      </c>
      <c r="E22" s="32">
        <v>2</v>
      </c>
      <c r="F22" s="32">
        <v>2</v>
      </c>
      <c r="G22" s="32">
        <v>12</v>
      </c>
      <c r="H22" s="32">
        <v>6</v>
      </c>
      <c r="I22" s="32">
        <v>6</v>
      </c>
      <c r="J22" s="32">
        <v>0</v>
      </c>
      <c r="K22" s="35">
        <v>631.27</v>
      </c>
      <c r="L22" s="35">
        <v>631.27</v>
      </c>
      <c r="M22" s="35">
        <v>631.27</v>
      </c>
      <c r="N22" s="35">
        <v>631.27</v>
      </c>
      <c r="O22" s="32">
        <v>37</v>
      </c>
      <c r="P22" s="43"/>
      <c r="Q22" s="43"/>
      <c r="R22" s="37"/>
      <c r="S22" s="37">
        <v>2261004.36</v>
      </c>
      <c r="T22" s="40">
        <v>43465</v>
      </c>
      <c r="U22" s="39">
        <v>0</v>
      </c>
      <c r="V22" s="39">
        <v>0</v>
      </c>
      <c r="W22" s="22"/>
      <c r="X22" s="39">
        <v>1324.8</v>
      </c>
      <c r="Y22" s="39">
        <v>2328879.16</v>
      </c>
      <c r="Z22" s="40">
        <v>43465</v>
      </c>
      <c r="AA22" s="39">
        <v>0</v>
      </c>
      <c r="AB22" s="39">
        <v>0</v>
      </c>
      <c r="AC22" s="41"/>
      <c r="AD22" s="39">
        <v>1303.8</v>
      </c>
      <c r="AE22" s="39">
        <v>954088.25</v>
      </c>
      <c r="AF22" s="40">
        <v>43465</v>
      </c>
      <c r="AG22" s="39">
        <v>0</v>
      </c>
      <c r="AH22" s="39">
        <v>0</v>
      </c>
      <c r="AI22" s="22"/>
      <c r="AJ22" s="42">
        <v>0</v>
      </c>
      <c r="AK22" s="42">
        <v>0</v>
      </c>
      <c r="AL22" s="41"/>
      <c r="AM22" s="43">
        <v>0</v>
      </c>
      <c r="AN22" s="43">
        <v>0</v>
      </c>
      <c r="AO22" s="66"/>
      <c r="AP22" s="43">
        <v>0</v>
      </c>
      <c r="AQ22" s="43">
        <v>0</v>
      </c>
      <c r="AR22" s="66"/>
      <c r="AS22" s="43">
        <v>0</v>
      </c>
      <c r="AT22" s="43">
        <v>0</v>
      </c>
      <c r="AU22" s="66"/>
      <c r="AV22" s="43">
        <v>0</v>
      </c>
      <c r="AW22" s="43">
        <v>0</v>
      </c>
      <c r="AX22" s="43"/>
      <c r="AY22" s="67">
        <v>6020753.3399999999</v>
      </c>
      <c r="AZ22" s="39">
        <v>0</v>
      </c>
      <c r="BA22" s="39">
        <v>0</v>
      </c>
      <c r="BB22" s="39">
        <v>0</v>
      </c>
      <c r="BC22" s="39">
        <v>0</v>
      </c>
    </row>
    <row r="23" spans="1:55" s="8" customFormat="1" ht="22.5" customHeight="1" x14ac:dyDescent="0.3">
      <c r="A23" s="30">
        <v>11</v>
      </c>
      <c r="B23" s="45" t="s">
        <v>47</v>
      </c>
      <c r="C23" s="32">
        <v>1952</v>
      </c>
      <c r="D23" s="33" t="s">
        <v>93</v>
      </c>
      <c r="E23" s="32">
        <v>2</v>
      </c>
      <c r="F23" s="32">
        <v>2</v>
      </c>
      <c r="G23" s="32">
        <v>12</v>
      </c>
      <c r="H23" s="32">
        <v>6</v>
      </c>
      <c r="I23" s="32">
        <v>6</v>
      </c>
      <c r="J23" s="32">
        <v>0</v>
      </c>
      <c r="K23" s="35">
        <v>615.76</v>
      </c>
      <c r="L23" s="35">
        <v>615.76</v>
      </c>
      <c r="M23" s="35">
        <v>615.76</v>
      </c>
      <c r="N23" s="35">
        <v>615.76</v>
      </c>
      <c r="O23" s="32">
        <v>37</v>
      </c>
      <c r="P23" s="43"/>
      <c r="Q23" s="43"/>
      <c r="R23" s="37"/>
      <c r="S23" s="37">
        <v>2250726.5699999998</v>
      </c>
      <c r="T23" s="40">
        <v>43465</v>
      </c>
      <c r="U23" s="39">
        <v>0</v>
      </c>
      <c r="V23" s="39">
        <v>0</v>
      </c>
      <c r="W23" s="22"/>
      <c r="X23" s="39">
        <v>1312.5</v>
      </c>
      <c r="Y23" s="39">
        <v>2307256.88</v>
      </c>
      <c r="Z23" s="40">
        <v>43465</v>
      </c>
      <c r="AA23" s="39">
        <v>0</v>
      </c>
      <c r="AB23" s="39">
        <v>0</v>
      </c>
      <c r="AC23" s="41"/>
      <c r="AD23" s="39">
        <v>1389.6</v>
      </c>
      <c r="AE23" s="39">
        <v>1016874.54</v>
      </c>
      <c r="AF23" s="40">
        <v>43465</v>
      </c>
      <c r="AG23" s="39">
        <v>0</v>
      </c>
      <c r="AH23" s="39">
        <v>0</v>
      </c>
      <c r="AI23" s="22"/>
      <c r="AJ23" s="43">
        <v>0</v>
      </c>
      <c r="AK23" s="43">
        <v>0</v>
      </c>
      <c r="AL23" s="41"/>
      <c r="AM23" s="42">
        <v>0</v>
      </c>
      <c r="AN23" s="42">
        <v>0</v>
      </c>
      <c r="AO23" s="66"/>
      <c r="AP23" s="42">
        <v>0</v>
      </c>
      <c r="AQ23" s="42">
        <v>0</v>
      </c>
      <c r="AR23" s="66"/>
      <c r="AS23" s="42">
        <v>0</v>
      </c>
      <c r="AT23" s="42">
        <v>0</v>
      </c>
      <c r="AU23" s="66"/>
      <c r="AV23" s="42">
        <v>0</v>
      </c>
      <c r="AW23" s="42">
        <v>0</v>
      </c>
      <c r="AX23" s="43"/>
      <c r="AY23" s="67">
        <v>6054295.7800000003</v>
      </c>
      <c r="AZ23" s="39">
        <v>0</v>
      </c>
      <c r="BA23" s="39">
        <v>0</v>
      </c>
      <c r="BB23" s="39">
        <v>0</v>
      </c>
      <c r="BC23" s="39">
        <v>0</v>
      </c>
    </row>
    <row r="24" spans="1:55" s="8" customFormat="1" ht="22.5" customHeight="1" x14ac:dyDescent="0.3">
      <c r="A24" s="30">
        <v>12</v>
      </c>
      <c r="B24" s="45" t="s">
        <v>48</v>
      </c>
      <c r="C24" s="32">
        <v>1952</v>
      </c>
      <c r="D24" s="33" t="s">
        <v>93</v>
      </c>
      <c r="E24" s="32">
        <v>2</v>
      </c>
      <c r="F24" s="32">
        <v>2</v>
      </c>
      <c r="G24" s="32">
        <v>12</v>
      </c>
      <c r="H24" s="32">
        <v>4</v>
      </c>
      <c r="I24" s="32">
        <v>8</v>
      </c>
      <c r="J24" s="32">
        <v>0</v>
      </c>
      <c r="K24" s="35">
        <v>638.5</v>
      </c>
      <c r="L24" s="35">
        <v>638.5</v>
      </c>
      <c r="M24" s="35">
        <v>638.5</v>
      </c>
      <c r="N24" s="35">
        <v>638.5</v>
      </c>
      <c r="O24" s="32">
        <v>31</v>
      </c>
      <c r="P24" s="43"/>
      <c r="Q24" s="43"/>
      <c r="R24" s="37"/>
      <c r="S24" s="37">
        <v>2242303.9300000002</v>
      </c>
      <c r="T24" s="40">
        <v>43465</v>
      </c>
      <c r="U24" s="39">
        <v>0</v>
      </c>
      <c r="V24" s="39">
        <v>0</v>
      </c>
      <c r="W24" s="22"/>
      <c r="X24" s="39">
        <v>1136</v>
      </c>
      <c r="Y24" s="39">
        <v>1996985.76</v>
      </c>
      <c r="Z24" s="40">
        <v>43465</v>
      </c>
      <c r="AA24" s="39">
        <v>0</v>
      </c>
      <c r="AB24" s="39">
        <v>0</v>
      </c>
      <c r="AC24" s="41"/>
      <c r="AD24" s="39">
        <v>1306</v>
      </c>
      <c r="AE24" s="39">
        <v>955698.15</v>
      </c>
      <c r="AF24" s="40">
        <v>43465</v>
      </c>
      <c r="AG24" s="39">
        <v>0</v>
      </c>
      <c r="AH24" s="39">
        <v>0</v>
      </c>
      <c r="AI24" s="22"/>
      <c r="AJ24" s="43">
        <v>0</v>
      </c>
      <c r="AK24" s="43">
        <v>0</v>
      </c>
      <c r="AL24" s="41"/>
      <c r="AM24" s="43">
        <v>0</v>
      </c>
      <c r="AN24" s="43">
        <v>0</v>
      </c>
      <c r="AO24" s="66"/>
      <c r="AP24" s="43">
        <v>0</v>
      </c>
      <c r="AQ24" s="43">
        <v>0</v>
      </c>
      <c r="AR24" s="66"/>
      <c r="AS24" s="43">
        <v>0</v>
      </c>
      <c r="AT24" s="43">
        <v>0</v>
      </c>
      <c r="AU24" s="66"/>
      <c r="AV24" s="43">
        <v>0</v>
      </c>
      <c r="AW24" s="43">
        <v>0</v>
      </c>
      <c r="AX24" s="43"/>
      <c r="AY24" s="67">
        <v>5641756.7999999998</v>
      </c>
      <c r="AZ24" s="39">
        <v>0</v>
      </c>
      <c r="BA24" s="39">
        <v>0</v>
      </c>
      <c r="BB24" s="39">
        <v>0</v>
      </c>
      <c r="BC24" s="39">
        <v>0</v>
      </c>
    </row>
    <row r="25" spans="1:55" s="8" customFormat="1" ht="22.5" customHeight="1" x14ac:dyDescent="0.3">
      <c r="A25" s="30">
        <v>13</v>
      </c>
      <c r="B25" s="45" t="s">
        <v>49</v>
      </c>
      <c r="C25" s="32">
        <v>1951</v>
      </c>
      <c r="D25" s="33" t="s">
        <v>93</v>
      </c>
      <c r="E25" s="32">
        <v>2</v>
      </c>
      <c r="F25" s="32">
        <v>2</v>
      </c>
      <c r="G25" s="32">
        <v>12</v>
      </c>
      <c r="H25" s="32">
        <v>6</v>
      </c>
      <c r="I25" s="32">
        <v>6</v>
      </c>
      <c r="J25" s="32">
        <v>0</v>
      </c>
      <c r="K25" s="35">
        <v>616.6</v>
      </c>
      <c r="L25" s="35">
        <v>616.6</v>
      </c>
      <c r="M25" s="35">
        <v>616.6</v>
      </c>
      <c r="N25" s="35">
        <v>616.6</v>
      </c>
      <c r="O25" s="32">
        <v>42</v>
      </c>
      <c r="P25" s="43"/>
      <c r="Q25" s="43"/>
      <c r="R25" s="37"/>
      <c r="S25" s="37">
        <v>2219509.48</v>
      </c>
      <c r="T25" s="40">
        <v>43465</v>
      </c>
      <c r="U25" s="39">
        <v>0</v>
      </c>
      <c r="V25" s="39">
        <v>0</v>
      </c>
      <c r="W25" s="22"/>
      <c r="X25" s="39">
        <v>1228.4000000000001</v>
      </c>
      <c r="Y25" s="39">
        <v>2159416.64</v>
      </c>
      <c r="Z25" s="40">
        <v>43465</v>
      </c>
      <c r="AA25" s="39">
        <v>0</v>
      </c>
      <c r="AB25" s="39">
        <v>0</v>
      </c>
      <c r="AC25" s="41"/>
      <c r="AD25" s="39">
        <v>1667</v>
      </c>
      <c r="AE25" s="39">
        <v>1219868.93</v>
      </c>
      <c r="AF25" s="40">
        <v>43465</v>
      </c>
      <c r="AG25" s="39">
        <v>0</v>
      </c>
      <c r="AH25" s="39">
        <v>0</v>
      </c>
      <c r="AI25" s="22"/>
      <c r="AJ25" s="42">
        <v>0</v>
      </c>
      <c r="AK25" s="42">
        <v>0</v>
      </c>
      <c r="AL25" s="41"/>
      <c r="AM25" s="42">
        <v>0</v>
      </c>
      <c r="AN25" s="42">
        <v>0</v>
      </c>
      <c r="AO25" s="66"/>
      <c r="AP25" s="42">
        <v>0</v>
      </c>
      <c r="AQ25" s="42">
        <v>0</v>
      </c>
      <c r="AR25" s="66"/>
      <c r="AS25" s="42">
        <v>0</v>
      </c>
      <c r="AT25" s="42">
        <v>0</v>
      </c>
      <c r="AU25" s="66"/>
      <c r="AV25" s="42">
        <v>0</v>
      </c>
      <c r="AW25" s="42">
        <v>0</v>
      </c>
      <c r="AX25" s="43"/>
      <c r="AY25" s="67">
        <v>6080291.4199999999</v>
      </c>
      <c r="AZ25" s="39">
        <v>0</v>
      </c>
      <c r="BA25" s="39">
        <v>0</v>
      </c>
      <c r="BB25" s="39">
        <v>0</v>
      </c>
      <c r="BC25" s="39">
        <v>0</v>
      </c>
    </row>
    <row r="26" spans="1:55" s="8" customFormat="1" ht="22.5" customHeight="1" x14ac:dyDescent="0.3">
      <c r="A26" s="30">
        <v>14</v>
      </c>
      <c r="B26" s="45" t="s">
        <v>50</v>
      </c>
      <c r="C26" s="32">
        <v>1951</v>
      </c>
      <c r="D26" s="33" t="s">
        <v>93</v>
      </c>
      <c r="E26" s="32">
        <v>2</v>
      </c>
      <c r="F26" s="32">
        <v>2</v>
      </c>
      <c r="G26" s="32">
        <v>16</v>
      </c>
      <c r="H26" s="32">
        <v>3</v>
      </c>
      <c r="I26" s="32">
        <v>13</v>
      </c>
      <c r="J26" s="32">
        <v>0</v>
      </c>
      <c r="K26" s="35">
        <v>686.5</v>
      </c>
      <c r="L26" s="35">
        <v>686.5</v>
      </c>
      <c r="M26" s="35">
        <v>686.5</v>
      </c>
      <c r="N26" s="35">
        <v>686.5</v>
      </c>
      <c r="O26" s="32">
        <v>33</v>
      </c>
      <c r="P26" s="43"/>
      <c r="Q26" s="43"/>
      <c r="R26" s="46"/>
      <c r="S26" s="46">
        <v>2553131.7799999998</v>
      </c>
      <c r="T26" s="40">
        <v>43465</v>
      </c>
      <c r="U26" s="39">
        <v>0</v>
      </c>
      <c r="V26" s="39">
        <v>0</v>
      </c>
      <c r="W26" s="22"/>
      <c r="X26" s="39">
        <v>1476.4</v>
      </c>
      <c r="Y26" s="39">
        <v>2595378.3199999998</v>
      </c>
      <c r="Z26" s="40">
        <v>43465</v>
      </c>
      <c r="AA26" s="39">
        <v>0</v>
      </c>
      <c r="AB26" s="39">
        <v>0</v>
      </c>
      <c r="AC26" s="41"/>
      <c r="AD26" s="39">
        <v>1321</v>
      </c>
      <c r="AE26" s="39">
        <v>966674.78</v>
      </c>
      <c r="AF26" s="40">
        <v>43465</v>
      </c>
      <c r="AG26" s="39">
        <v>0</v>
      </c>
      <c r="AH26" s="39">
        <v>0</v>
      </c>
      <c r="AI26" s="22"/>
      <c r="AJ26" s="43">
        <v>0</v>
      </c>
      <c r="AK26" s="43">
        <v>0</v>
      </c>
      <c r="AL26" s="41"/>
      <c r="AM26" s="43">
        <v>0</v>
      </c>
      <c r="AN26" s="43">
        <v>0</v>
      </c>
      <c r="AO26" s="66"/>
      <c r="AP26" s="43">
        <v>0</v>
      </c>
      <c r="AQ26" s="43">
        <v>0</v>
      </c>
      <c r="AR26" s="66"/>
      <c r="AS26" s="43">
        <v>0</v>
      </c>
      <c r="AT26" s="43">
        <v>0</v>
      </c>
      <c r="AU26" s="66"/>
      <c r="AV26" s="43">
        <v>0</v>
      </c>
      <c r="AW26" s="43">
        <v>0</v>
      </c>
      <c r="AX26" s="43"/>
      <c r="AY26" s="67">
        <v>6641090.7800000003</v>
      </c>
      <c r="AZ26" s="39">
        <v>0</v>
      </c>
      <c r="BA26" s="39">
        <v>0</v>
      </c>
      <c r="BB26" s="39">
        <v>0</v>
      </c>
      <c r="BC26" s="39">
        <v>0</v>
      </c>
    </row>
    <row r="27" spans="1:55" s="8" customFormat="1" ht="22.5" customHeight="1" x14ac:dyDescent="0.3">
      <c r="A27" s="30">
        <v>15</v>
      </c>
      <c r="B27" s="45" t="s">
        <v>51</v>
      </c>
      <c r="C27" s="32">
        <v>1951</v>
      </c>
      <c r="D27" s="33" t="s">
        <v>94</v>
      </c>
      <c r="E27" s="32">
        <v>2</v>
      </c>
      <c r="F27" s="32">
        <v>2</v>
      </c>
      <c r="G27" s="32">
        <v>16</v>
      </c>
      <c r="H27" s="32">
        <v>4</v>
      </c>
      <c r="I27" s="32">
        <v>12</v>
      </c>
      <c r="J27" s="32">
        <v>0</v>
      </c>
      <c r="K27" s="35">
        <v>676.9</v>
      </c>
      <c r="L27" s="35">
        <v>676.9</v>
      </c>
      <c r="M27" s="35">
        <v>676.9</v>
      </c>
      <c r="N27" s="35">
        <v>676.9</v>
      </c>
      <c r="O27" s="32">
        <v>39</v>
      </c>
      <c r="P27" s="43"/>
      <c r="Q27" s="43"/>
      <c r="R27" s="37"/>
      <c r="S27" s="37">
        <v>2465200.7000000002</v>
      </c>
      <c r="T27" s="40">
        <v>43465</v>
      </c>
      <c r="U27" s="39">
        <v>0</v>
      </c>
      <c r="V27" s="39">
        <v>0</v>
      </c>
      <c r="W27" s="22"/>
      <c r="X27" s="39">
        <v>1440.8</v>
      </c>
      <c r="Y27" s="39">
        <v>2532796.7200000002</v>
      </c>
      <c r="Z27" s="40">
        <v>43465</v>
      </c>
      <c r="AA27" s="39">
        <v>0</v>
      </c>
      <c r="AB27" s="39">
        <v>0</v>
      </c>
      <c r="AC27" s="41"/>
      <c r="AD27" s="39">
        <v>1500</v>
      </c>
      <c r="AE27" s="39">
        <v>1097662.5</v>
      </c>
      <c r="AF27" s="40">
        <v>43465</v>
      </c>
      <c r="AG27" s="39">
        <v>0</v>
      </c>
      <c r="AH27" s="39">
        <v>0</v>
      </c>
      <c r="AI27" s="22"/>
      <c r="AJ27" s="43">
        <v>0</v>
      </c>
      <c r="AK27" s="43">
        <v>0</v>
      </c>
      <c r="AL27" s="41"/>
      <c r="AM27" s="42">
        <v>0</v>
      </c>
      <c r="AN27" s="42">
        <v>0</v>
      </c>
      <c r="AO27" s="66"/>
      <c r="AP27" s="42">
        <v>0</v>
      </c>
      <c r="AQ27" s="42">
        <v>0</v>
      </c>
      <c r="AR27" s="66"/>
      <c r="AS27" s="42">
        <v>0</v>
      </c>
      <c r="AT27" s="42">
        <v>0</v>
      </c>
      <c r="AU27" s="66"/>
      <c r="AV27" s="42">
        <v>0</v>
      </c>
      <c r="AW27" s="42">
        <v>0</v>
      </c>
      <c r="AX27" s="43"/>
      <c r="AY27" s="67">
        <v>6619886.6699999999</v>
      </c>
      <c r="AZ27" s="39">
        <v>0</v>
      </c>
      <c r="BA27" s="39">
        <v>0</v>
      </c>
      <c r="BB27" s="39">
        <v>0</v>
      </c>
      <c r="BC27" s="39">
        <v>0</v>
      </c>
    </row>
    <row r="28" spans="1:55" s="8" customFormat="1" ht="22.5" customHeight="1" x14ac:dyDescent="0.3">
      <c r="A28" s="30">
        <v>16</v>
      </c>
      <c r="B28" s="45" t="s">
        <v>52</v>
      </c>
      <c r="C28" s="32">
        <v>1951</v>
      </c>
      <c r="D28" s="33" t="s">
        <v>93</v>
      </c>
      <c r="E28" s="32">
        <v>2</v>
      </c>
      <c r="F28" s="32">
        <v>2</v>
      </c>
      <c r="G28" s="32">
        <v>18</v>
      </c>
      <c r="H28" s="32">
        <v>7</v>
      </c>
      <c r="I28" s="32">
        <v>11</v>
      </c>
      <c r="J28" s="32">
        <v>0</v>
      </c>
      <c r="K28" s="35">
        <v>905.2</v>
      </c>
      <c r="L28" s="35">
        <v>905.2</v>
      </c>
      <c r="M28" s="35">
        <v>905.2</v>
      </c>
      <c r="N28" s="35">
        <v>905.2</v>
      </c>
      <c r="O28" s="32">
        <v>54</v>
      </c>
      <c r="P28" s="43"/>
      <c r="Q28" s="43"/>
      <c r="R28" s="37"/>
      <c r="S28" s="37">
        <v>3618992.32</v>
      </c>
      <c r="T28" s="40">
        <v>43465</v>
      </c>
      <c r="U28" s="39">
        <v>0</v>
      </c>
      <c r="V28" s="39">
        <v>0</v>
      </c>
      <c r="W28" s="22"/>
      <c r="X28" s="39">
        <v>1552</v>
      </c>
      <c r="Y28" s="39">
        <v>2728276.32</v>
      </c>
      <c r="Z28" s="40">
        <v>43465</v>
      </c>
      <c r="AA28" s="39">
        <v>0</v>
      </c>
      <c r="AB28" s="39">
        <v>0</v>
      </c>
      <c r="AC28" s="41"/>
      <c r="AD28" s="39">
        <v>2156.1999999999998</v>
      </c>
      <c r="AE28" s="39">
        <v>1577853.25</v>
      </c>
      <c r="AF28" s="40">
        <v>43465</v>
      </c>
      <c r="AG28" s="39">
        <v>0</v>
      </c>
      <c r="AH28" s="39">
        <v>0</v>
      </c>
      <c r="AI28" s="22"/>
      <c r="AJ28" s="42">
        <v>0</v>
      </c>
      <c r="AK28" s="42">
        <v>0</v>
      </c>
      <c r="AL28" s="41"/>
      <c r="AM28" s="43">
        <v>0</v>
      </c>
      <c r="AN28" s="43">
        <v>0</v>
      </c>
      <c r="AO28" s="66"/>
      <c r="AP28" s="43">
        <v>0</v>
      </c>
      <c r="AQ28" s="43">
        <v>0</v>
      </c>
      <c r="AR28" s="66"/>
      <c r="AS28" s="43">
        <v>0</v>
      </c>
      <c r="AT28" s="43">
        <v>0</v>
      </c>
      <c r="AU28" s="66"/>
      <c r="AV28" s="43">
        <v>0</v>
      </c>
      <c r="AW28" s="43">
        <v>0</v>
      </c>
      <c r="AX28" s="43"/>
      <c r="AY28" s="67">
        <v>8606682.3699999992</v>
      </c>
      <c r="AZ28" s="39">
        <v>0</v>
      </c>
      <c r="BA28" s="39">
        <v>0</v>
      </c>
      <c r="BB28" s="39">
        <v>0</v>
      </c>
      <c r="BC28" s="39">
        <v>0</v>
      </c>
    </row>
    <row r="29" spans="1:55" s="8" customFormat="1" ht="22.5" customHeight="1" x14ac:dyDescent="0.3">
      <c r="A29" s="30">
        <v>17</v>
      </c>
      <c r="B29" s="45" t="s">
        <v>53</v>
      </c>
      <c r="C29" s="32">
        <v>1992</v>
      </c>
      <c r="D29" s="33" t="s">
        <v>91</v>
      </c>
      <c r="E29" s="32">
        <v>16</v>
      </c>
      <c r="F29" s="32">
        <v>2</v>
      </c>
      <c r="G29" s="32">
        <v>127</v>
      </c>
      <c r="H29" s="32">
        <v>17</v>
      </c>
      <c r="I29" s="32">
        <v>110</v>
      </c>
      <c r="J29" s="32">
        <v>0</v>
      </c>
      <c r="K29" s="35">
        <v>7694</v>
      </c>
      <c r="L29" s="35">
        <v>6916.5</v>
      </c>
      <c r="M29" s="35">
        <v>6139</v>
      </c>
      <c r="N29" s="35">
        <v>6916.5</v>
      </c>
      <c r="O29" s="32">
        <v>316</v>
      </c>
      <c r="P29" s="43"/>
      <c r="Q29" s="43"/>
      <c r="R29" s="37"/>
      <c r="S29" s="38">
        <v>0</v>
      </c>
      <c r="T29" s="22"/>
      <c r="U29" s="39">
        <v>4</v>
      </c>
      <c r="V29" s="39">
        <v>8487674.9600000009</v>
      </c>
      <c r="W29" s="40">
        <v>43465</v>
      </c>
      <c r="X29" s="39">
        <v>0</v>
      </c>
      <c r="Y29" s="39">
        <v>0</v>
      </c>
      <c r="Z29" s="40"/>
      <c r="AA29" s="39">
        <v>0</v>
      </c>
      <c r="AB29" s="39">
        <v>0</v>
      </c>
      <c r="AC29" s="41"/>
      <c r="AD29" s="39">
        <v>0</v>
      </c>
      <c r="AE29" s="39">
        <v>0</v>
      </c>
      <c r="AF29" s="22"/>
      <c r="AG29" s="39">
        <v>0</v>
      </c>
      <c r="AH29" s="39">
        <v>0</v>
      </c>
      <c r="AI29" s="22"/>
      <c r="AJ29" s="43">
        <v>0</v>
      </c>
      <c r="AK29" s="43">
        <v>0</v>
      </c>
      <c r="AL29" s="41"/>
      <c r="AM29" s="42">
        <v>0</v>
      </c>
      <c r="AN29" s="42">
        <v>0</v>
      </c>
      <c r="AO29" s="66"/>
      <c r="AP29" s="42">
        <v>0</v>
      </c>
      <c r="AQ29" s="42">
        <v>0</v>
      </c>
      <c r="AR29" s="66"/>
      <c r="AS29" s="42">
        <v>0</v>
      </c>
      <c r="AT29" s="42">
        <v>0</v>
      </c>
      <c r="AU29" s="66"/>
      <c r="AV29" s="42">
        <v>0</v>
      </c>
      <c r="AW29" s="42">
        <v>0</v>
      </c>
      <c r="AX29" s="43"/>
      <c r="AY29" s="67">
        <v>9217615.0099999998</v>
      </c>
      <c r="AZ29" s="39">
        <v>0</v>
      </c>
      <c r="BA29" s="39">
        <v>0</v>
      </c>
      <c r="BB29" s="39">
        <v>0</v>
      </c>
      <c r="BC29" s="39">
        <v>0</v>
      </c>
    </row>
    <row r="30" spans="1:55" s="8" customFormat="1" ht="22.5" customHeight="1" x14ac:dyDescent="0.3">
      <c r="A30" s="30">
        <v>18</v>
      </c>
      <c r="B30" s="45" t="s">
        <v>54</v>
      </c>
      <c r="C30" s="32">
        <v>1951</v>
      </c>
      <c r="D30" s="33" t="s">
        <v>93</v>
      </c>
      <c r="E30" s="32">
        <v>2</v>
      </c>
      <c r="F30" s="32">
        <v>1</v>
      </c>
      <c r="G30" s="32">
        <v>8</v>
      </c>
      <c r="H30" s="32">
        <v>2</v>
      </c>
      <c r="I30" s="32">
        <v>6</v>
      </c>
      <c r="J30" s="32">
        <v>0</v>
      </c>
      <c r="K30" s="35">
        <v>405.2</v>
      </c>
      <c r="L30" s="35">
        <v>405.2</v>
      </c>
      <c r="M30" s="35">
        <v>405.2</v>
      </c>
      <c r="N30" s="35">
        <v>405.2</v>
      </c>
      <c r="O30" s="32">
        <v>21</v>
      </c>
      <c r="P30" s="43"/>
      <c r="Q30" s="43"/>
      <c r="R30" s="37"/>
      <c r="S30" s="37">
        <v>1468094.08</v>
      </c>
      <c r="T30" s="40">
        <v>43465</v>
      </c>
      <c r="U30" s="39">
        <v>0</v>
      </c>
      <c r="V30" s="39">
        <v>0</v>
      </c>
      <c r="W30" s="22"/>
      <c r="X30" s="39">
        <v>828</v>
      </c>
      <c r="Y30" s="39">
        <v>1455549.48</v>
      </c>
      <c r="Z30" s="40">
        <v>43465</v>
      </c>
      <c r="AA30" s="39">
        <v>0</v>
      </c>
      <c r="AB30" s="39">
        <v>0</v>
      </c>
      <c r="AC30" s="41"/>
      <c r="AD30" s="39">
        <v>1017</v>
      </c>
      <c r="AE30" s="39">
        <v>744215.18</v>
      </c>
      <c r="AF30" s="40">
        <v>43465</v>
      </c>
      <c r="AG30" s="39">
        <v>0</v>
      </c>
      <c r="AH30" s="39">
        <v>0</v>
      </c>
      <c r="AI30" s="22"/>
      <c r="AJ30" s="43">
        <v>0</v>
      </c>
      <c r="AK30" s="43">
        <v>0</v>
      </c>
      <c r="AL30" s="41"/>
      <c r="AM30" s="43">
        <v>0</v>
      </c>
      <c r="AN30" s="43">
        <v>0</v>
      </c>
      <c r="AO30" s="66"/>
      <c r="AP30" s="43">
        <v>0</v>
      </c>
      <c r="AQ30" s="43">
        <v>0</v>
      </c>
      <c r="AR30" s="66"/>
      <c r="AS30" s="43">
        <v>0</v>
      </c>
      <c r="AT30" s="43">
        <v>0</v>
      </c>
      <c r="AU30" s="66"/>
      <c r="AV30" s="43">
        <v>0</v>
      </c>
      <c r="AW30" s="43">
        <v>0</v>
      </c>
      <c r="AX30" s="43"/>
      <c r="AY30" s="67">
        <v>3983294.59</v>
      </c>
      <c r="AZ30" s="39">
        <v>0</v>
      </c>
      <c r="BA30" s="39">
        <v>0</v>
      </c>
      <c r="BB30" s="39">
        <v>0</v>
      </c>
      <c r="BC30" s="39">
        <v>0</v>
      </c>
    </row>
    <row r="31" spans="1:55" s="8" customFormat="1" ht="22.5" customHeight="1" x14ac:dyDescent="0.3">
      <c r="A31" s="30">
        <v>19</v>
      </c>
      <c r="B31" s="45" t="s">
        <v>55</v>
      </c>
      <c r="C31" s="32">
        <v>1953</v>
      </c>
      <c r="D31" s="33" t="s">
        <v>93</v>
      </c>
      <c r="E31" s="32">
        <v>2</v>
      </c>
      <c r="F31" s="32">
        <v>2</v>
      </c>
      <c r="G31" s="32">
        <v>12</v>
      </c>
      <c r="H31" s="32">
        <v>6</v>
      </c>
      <c r="I31" s="32">
        <v>6</v>
      </c>
      <c r="J31" s="32">
        <v>0</v>
      </c>
      <c r="K31" s="35">
        <v>608.5</v>
      </c>
      <c r="L31" s="35">
        <v>608.5</v>
      </c>
      <c r="M31" s="35">
        <v>608.5</v>
      </c>
      <c r="N31" s="35">
        <v>608.5</v>
      </c>
      <c r="O31" s="32">
        <v>36</v>
      </c>
      <c r="P31" s="43"/>
      <c r="Q31" s="43"/>
      <c r="R31" s="37"/>
      <c r="S31" s="37">
        <v>2253582.66</v>
      </c>
      <c r="T31" s="40">
        <v>43465</v>
      </c>
      <c r="U31" s="39">
        <v>0</v>
      </c>
      <c r="V31" s="39">
        <v>0</v>
      </c>
      <c r="W31" s="22"/>
      <c r="X31" s="39">
        <v>1210</v>
      </c>
      <c r="Y31" s="39">
        <v>2127071.1</v>
      </c>
      <c r="Z31" s="40">
        <v>43465</v>
      </c>
      <c r="AA31" s="39">
        <v>0</v>
      </c>
      <c r="AB31" s="39">
        <v>0</v>
      </c>
      <c r="AC31" s="41"/>
      <c r="AD31" s="39">
        <v>1413.3</v>
      </c>
      <c r="AE31" s="39">
        <v>1034217.61</v>
      </c>
      <c r="AF31" s="40">
        <v>43465</v>
      </c>
      <c r="AG31" s="39">
        <v>0</v>
      </c>
      <c r="AH31" s="39">
        <v>0</v>
      </c>
      <c r="AI31" s="22"/>
      <c r="AJ31" s="42">
        <v>0</v>
      </c>
      <c r="AK31" s="42">
        <v>0</v>
      </c>
      <c r="AL31" s="41"/>
      <c r="AM31" s="42">
        <v>0</v>
      </c>
      <c r="AN31" s="42">
        <v>0</v>
      </c>
      <c r="AO31" s="66"/>
      <c r="AP31" s="42">
        <v>0</v>
      </c>
      <c r="AQ31" s="42">
        <v>0</v>
      </c>
      <c r="AR31" s="66"/>
      <c r="AS31" s="42">
        <v>0</v>
      </c>
      <c r="AT31" s="42">
        <v>0</v>
      </c>
      <c r="AU31" s="66"/>
      <c r="AV31" s="42">
        <v>0</v>
      </c>
      <c r="AW31" s="42">
        <v>0</v>
      </c>
      <c r="AX31" s="43"/>
      <c r="AY31" s="67">
        <v>5880550.3099999996</v>
      </c>
      <c r="AZ31" s="39">
        <v>0</v>
      </c>
      <c r="BA31" s="39">
        <v>0</v>
      </c>
      <c r="BB31" s="39">
        <v>0</v>
      </c>
      <c r="BC31" s="39">
        <v>0</v>
      </c>
    </row>
    <row r="32" spans="1:55" s="8" customFormat="1" ht="22.5" customHeight="1" x14ac:dyDescent="0.3">
      <c r="A32" s="30">
        <v>20</v>
      </c>
      <c r="B32" s="45" t="s">
        <v>56</v>
      </c>
      <c r="C32" s="32">
        <v>1952</v>
      </c>
      <c r="D32" s="33" t="s">
        <v>92</v>
      </c>
      <c r="E32" s="32">
        <v>4</v>
      </c>
      <c r="F32" s="32">
        <v>4</v>
      </c>
      <c r="G32" s="32">
        <v>48</v>
      </c>
      <c r="H32" s="32">
        <v>7</v>
      </c>
      <c r="I32" s="32">
        <v>41</v>
      </c>
      <c r="J32" s="32">
        <v>0</v>
      </c>
      <c r="K32" s="35">
        <v>2458.1999999999998</v>
      </c>
      <c r="L32" s="35">
        <v>2458.1999999999998</v>
      </c>
      <c r="M32" s="35">
        <v>2458.1999999999998</v>
      </c>
      <c r="N32" s="35">
        <v>2458.1999999999998</v>
      </c>
      <c r="O32" s="32">
        <v>126</v>
      </c>
      <c r="P32" s="43"/>
      <c r="Q32" s="43"/>
      <c r="R32" s="37"/>
      <c r="S32" s="37">
        <v>6731206.0700000003</v>
      </c>
      <c r="T32" s="40">
        <v>43465</v>
      </c>
      <c r="U32" s="39">
        <v>0</v>
      </c>
      <c r="V32" s="39">
        <v>0</v>
      </c>
      <c r="W32" s="22"/>
      <c r="X32" s="39">
        <v>4217.8</v>
      </c>
      <c r="Y32" s="39">
        <v>6589497.8200000003</v>
      </c>
      <c r="Z32" s="40">
        <v>43465</v>
      </c>
      <c r="AA32" s="39">
        <v>0</v>
      </c>
      <c r="AB32" s="39">
        <v>0</v>
      </c>
      <c r="AC32" s="41"/>
      <c r="AD32" s="39">
        <v>0</v>
      </c>
      <c r="AE32" s="39">
        <v>0</v>
      </c>
      <c r="AF32" s="22"/>
      <c r="AG32" s="39">
        <v>0</v>
      </c>
      <c r="AH32" s="39">
        <v>0</v>
      </c>
      <c r="AI32" s="22"/>
      <c r="AJ32" s="43">
        <v>0</v>
      </c>
      <c r="AK32" s="43">
        <v>0</v>
      </c>
      <c r="AL32" s="41"/>
      <c r="AM32" s="43">
        <v>0</v>
      </c>
      <c r="AN32" s="43">
        <v>0</v>
      </c>
      <c r="AO32" s="66"/>
      <c r="AP32" s="43">
        <v>0</v>
      </c>
      <c r="AQ32" s="43">
        <v>0</v>
      </c>
      <c r="AR32" s="66"/>
      <c r="AS32" s="43">
        <v>0</v>
      </c>
      <c r="AT32" s="43">
        <v>0</v>
      </c>
      <c r="AU32" s="66"/>
      <c r="AV32" s="43">
        <v>0</v>
      </c>
      <c r="AW32" s="43">
        <v>0</v>
      </c>
      <c r="AX32" s="43"/>
      <c r="AY32" s="67">
        <v>14466284.42</v>
      </c>
      <c r="AZ32" s="39">
        <v>0</v>
      </c>
      <c r="BA32" s="39">
        <v>0</v>
      </c>
      <c r="BB32" s="39">
        <v>0</v>
      </c>
      <c r="BC32" s="39">
        <v>0</v>
      </c>
    </row>
    <row r="33" spans="1:55" s="8" customFormat="1" ht="22.5" customHeight="1" x14ac:dyDescent="0.3">
      <c r="A33" s="30">
        <v>21</v>
      </c>
      <c r="B33" s="45" t="s">
        <v>57</v>
      </c>
      <c r="C33" s="32">
        <v>1951</v>
      </c>
      <c r="D33" s="33" t="s">
        <v>93</v>
      </c>
      <c r="E33" s="32">
        <v>2</v>
      </c>
      <c r="F33" s="32">
        <v>2</v>
      </c>
      <c r="G33" s="32">
        <v>12</v>
      </c>
      <c r="H33" s="32">
        <v>4</v>
      </c>
      <c r="I33" s="32">
        <v>8</v>
      </c>
      <c r="J33" s="32">
        <v>0</v>
      </c>
      <c r="K33" s="35">
        <v>639.9</v>
      </c>
      <c r="L33" s="35">
        <v>606.1</v>
      </c>
      <c r="M33" s="35">
        <v>572.29999999999995</v>
      </c>
      <c r="N33" s="35">
        <v>606.1</v>
      </c>
      <c r="O33" s="32">
        <v>25</v>
      </c>
      <c r="P33" s="43"/>
      <c r="Q33" s="43"/>
      <c r="R33" s="37"/>
      <c r="S33" s="37">
        <v>2236932.7200000002</v>
      </c>
      <c r="T33" s="40">
        <v>43465</v>
      </c>
      <c r="U33" s="39">
        <v>0</v>
      </c>
      <c r="V33" s="39">
        <v>0</v>
      </c>
      <c r="W33" s="22"/>
      <c r="X33" s="39">
        <v>1330.6</v>
      </c>
      <c r="Y33" s="39">
        <v>2339075.0499999998</v>
      </c>
      <c r="Z33" s="40">
        <v>43465</v>
      </c>
      <c r="AA33" s="39">
        <v>0</v>
      </c>
      <c r="AB33" s="39">
        <v>0</v>
      </c>
      <c r="AC33" s="41"/>
      <c r="AD33" s="39">
        <v>1228.8</v>
      </c>
      <c r="AE33" s="39">
        <v>899205.12</v>
      </c>
      <c r="AF33" s="40">
        <v>43465</v>
      </c>
      <c r="AG33" s="39">
        <v>0</v>
      </c>
      <c r="AH33" s="39">
        <v>0</v>
      </c>
      <c r="AI33" s="22"/>
      <c r="AJ33" s="43">
        <v>0</v>
      </c>
      <c r="AK33" s="43">
        <v>0</v>
      </c>
      <c r="AL33" s="41"/>
      <c r="AM33" s="42">
        <v>0</v>
      </c>
      <c r="AN33" s="42">
        <v>0</v>
      </c>
      <c r="AO33" s="66"/>
      <c r="AP33" s="42">
        <v>0</v>
      </c>
      <c r="AQ33" s="42">
        <v>0</v>
      </c>
      <c r="AR33" s="66"/>
      <c r="AS33" s="42">
        <v>0</v>
      </c>
      <c r="AT33" s="42">
        <v>0</v>
      </c>
      <c r="AU33" s="66"/>
      <c r="AV33" s="42">
        <v>0</v>
      </c>
      <c r="AW33" s="42">
        <v>0</v>
      </c>
      <c r="AX33" s="43"/>
      <c r="AY33" s="67">
        <v>5946081.2000000002</v>
      </c>
      <c r="AZ33" s="39">
        <v>0</v>
      </c>
      <c r="BA33" s="39">
        <v>0</v>
      </c>
      <c r="BB33" s="39">
        <v>0</v>
      </c>
      <c r="BC33" s="39">
        <v>0</v>
      </c>
    </row>
    <row r="34" spans="1:55" s="8" customFormat="1" ht="22.5" customHeight="1" x14ac:dyDescent="0.3">
      <c r="A34" s="30">
        <v>22</v>
      </c>
      <c r="B34" s="45" t="s">
        <v>58</v>
      </c>
      <c r="C34" s="32">
        <v>1952</v>
      </c>
      <c r="D34" s="33" t="s">
        <v>94</v>
      </c>
      <c r="E34" s="32">
        <v>2</v>
      </c>
      <c r="F34" s="32">
        <v>2</v>
      </c>
      <c r="G34" s="32">
        <v>12</v>
      </c>
      <c r="H34" s="32">
        <v>4</v>
      </c>
      <c r="I34" s="32">
        <v>8</v>
      </c>
      <c r="J34" s="32">
        <v>0</v>
      </c>
      <c r="K34" s="35">
        <v>632.1</v>
      </c>
      <c r="L34" s="35">
        <v>632.1</v>
      </c>
      <c r="M34" s="35">
        <v>632.1</v>
      </c>
      <c r="N34" s="35">
        <v>632.1</v>
      </c>
      <c r="O34" s="32">
        <v>45</v>
      </c>
      <c r="P34" s="43"/>
      <c r="Q34" s="43"/>
      <c r="R34" s="37"/>
      <c r="S34" s="37">
        <v>2248396.89</v>
      </c>
      <c r="T34" s="40">
        <v>43465</v>
      </c>
      <c r="U34" s="39">
        <v>0</v>
      </c>
      <c r="V34" s="39">
        <v>0</v>
      </c>
      <c r="W34" s="22"/>
      <c r="X34" s="39">
        <v>1224</v>
      </c>
      <c r="Y34" s="39">
        <v>2151681.84</v>
      </c>
      <c r="Z34" s="40">
        <v>43465</v>
      </c>
      <c r="AA34" s="39">
        <v>0</v>
      </c>
      <c r="AB34" s="39">
        <v>0</v>
      </c>
      <c r="AC34" s="41"/>
      <c r="AD34" s="39">
        <v>1432.6</v>
      </c>
      <c r="AE34" s="39">
        <v>1048340.87</v>
      </c>
      <c r="AF34" s="40">
        <v>43465</v>
      </c>
      <c r="AG34" s="39">
        <v>0</v>
      </c>
      <c r="AH34" s="39">
        <v>0</v>
      </c>
      <c r="AI34" s="22"/>
      <c r="AJ34" s="42">
        <v>0</v>
      </c>
      <c r="AK34" s="42">
        <v>0</v>
      </c>
      <c r="AL34" s="41"/>
      <c r="AM34" s="43">
        <v>0</v>
      </c>
      <c r="AN34" s="43">
        <v>0</v>
      </c>
      <c r="AO34" s="66"/>
      <c r="AP34" s="43">
        <v>0</v>
      </c>
      <c r="AQ34" s="43">
        <v>0</v>
      </c>
      <c r="AR34" s="66"/>
      <c r="AS34" s="43">
        <v>0</v>
      </c>
      <c r="AT34" s="43">
        <v>0</v>
      </c>
      <c r="AU34" s="66"/>
      <c r="AV34" s="43">
        <v>0</v>
      </c>
      <c r="AW34" s="43">
        <v>0</v>
      </c>
      <c r="AX34" s="43"/>
      <c r="AY34" s="67">
        <v>5916983.6799999997</v>
      </c>
      <c r="AZ34" s="39">
        <v>0</v>
      </c>
      <c r="BA34" s="39">
        <v>0</v>
      </c>
      <c r="BB34" s="39">
        <v>0</v>
      </c>
      <c r="BC34" s="39">
        <v>0</v>
      </c>
    </row>
    <row r="35" spans="1:55" s="8" customFormat="1" ht="22.5" customHeight="1" x14ac:dyDescent="0.3">
      <c r="A35" s="30">
        <v>23</v>
      </c>
      <c r="B35" s="45" t="s">
        <v>59</v>
      </c>
      <c r="C35" s="32">
        <v>1952</v>
      </c>
      <c r="D35" s="33" t="s">
        <v>93</v>
      </c>
      <c r="E35" s="32">
        <v>2</v>
      </c>
      <c r="F35" s="32">
        <v>1</v>
      </c>
      <c r="G35" s="32">
        <v>8</v>
      </c>
      <c r="H35" s="32">
        <v>4</v>
      </c>
      <c r="I35" s="32">
        <v>4</v>
      </c>
      <c r="J35" s="32">
        <v>0</v>
      </c>
      <c r="K35" s="35">
        <v>414.6</v>
      </c>
      <c r="L35" s="35">
        <v>414.6</v>
      </c>
      <c r="M35" s="35">
        <v>414.6</v>
      </c>
      <c r="N35" s="35">
        <v>414.6</v>
      </c>
      <c r="O35" s="32">
        <v>19</v>
      </c>
      <c r="P35" s="43"/>
      <c r="Q35" s="43"/>
      <c r="R35" s="37"/>
      <c r="S35" s="37">
        <v>1541007.44</v>
      </c>
      <c r="T35" s="40">
        <v>43465</v>
      </c>
      <c r="U35" s="39">
        <v>0</v>
      </c>
      <c r="V35" s="39">
        <v>0</v>
      </c>
      <c r="W35" s="22"/>
      <c r="X35" s="39">
        <v>780</v>
      </c>
      <c r="Y35" s="39">
        <v>1371169.8</v>
      </c>
      <c r="Z35" s="40">
        <v>43465</v>
      </c>
      <c r="AA35" s="39">
        <v>0</v>
      </c>
      <c r="AB35" s="39">
        <v>0</v>
      </c>
      <c r="AC35" s="41"/>
      <c r="AD35" s="39">
        <v>1008.56</v>
      </c>
      <c r="AE35" s="39">
        <v>782810.7</v>
      </c>
      <c r="AF35" s="40">
        <v>43465</v>
      </c>
      <c r="AG35" s="39">
        <v>35.880000000000003</v>
      </c>
      <c r="AH35" s="39">
        <v>58621.82</v>
      </c>
      <c r="AI35" s="40">
        <v>43465</v>
      </c>
      <c r="AJ35" s="43">
        <v>0</v>
      </c>
      <c r="AK35" s="43">
        <v>0</v>
      </c>
      <c r="AL35" s="41"/>
      <c r="AM35" s="42">
        <v>0</v>
      </c>
      <c r="AN35" s="42">
        <v>0</v>
      </c>
      <c r="AO35" s="66"/>
      <c r="AP35" s="42">
        <v>0</v>
      </c>
      <c r="AQ35" s="42">
        <v>0</v>
      </c>
      <c r="AR35" s="66"/>
      <c r="AS35" s="42">
        <v>0</v>
      </c>
      <c r="AT35" s="42">
        <v>0</v>
      </c>
      <c r="AU35" s="66"/>
      <c r="AV35" s="42">
        <v>0</v>
      </c>
      <c r="AW35" s="42">
        <v>0</v>
      </c>
      <c r="AX35" s="43"/>
      <c r="AY35" s="67">
        <v>4076420.2</v>
      </c>
      <c r="AZ35" s="39">
        <v>0</v>
      </c>
      <c r="BA35" s="39">
        <v>0</v>
      </c>
      <c r="BB35" s="39">
        <v>0</v>
      </c>
      <c r="BC35" s="39">
        <v>0</v>
      </c>
    </row>
    <row r="36" spans="1:55" s="8" customFormat="1" ht="22.5" customHeight="1" x14ac:dyDescent="0.3">
      <c r="A36" s="30">
        <v>24</v>
      </c>
      <c r="B36" s="45" t="s">
        <v>60</v>
      </c>
      <c r="C36" s="32">
        <v>1952</v>
      </c>
      <c r="D36" s="33" t="s">
        <v>93</v>
      </c>
      <c r="E36" s="32">
        <v>2</v>
      </c>
      <c r="F36" s="32">
        <v>1</v>
      </c>
      <c r="G36" s="32">
        <v>8</v>
      </c>
      <c r="H36" s="32">
        <v>3</v>
      </c>
      <c r="I36" s="32">
        <v>5</v>
      </c>
      <c r="J36" s="32">
        <v>0</v>
      </c>
      <c r="K36" s="35">
        <v>413.7</v>
      </c>
      <c r="L36" s="35">
        <v>413.7</v>
      </c>
      <c r="M36" s="35">
        <v>413.7</v>
      </c>
      <c r="N36" s="35">
        <v>413.7</v>
      </c>
      <c r="O36" s="32">
        <v>22</v>
      </c>
      <c r="P36" s="43"/>
      <c r="Q36" s="43"/>
      <c r="R36" s="37"/>
      <c r="S36" s="37">
        <v>1531228.67</v>
      </c>
      <c r="T36" s="40">
        <v>43465</v>
      </c>
      <c r="U36" s="39">
        <v>0</v>
      </c>
      <c r="V36" s="39">
        <v>0</v>
      </c>
      <c r="W36" s="22"/>
      <c r="X36" s="39">
        <v>794</v>
      </c>
      <c r="Y36" s="39">
        <v>1395780.54</v>
      </c>
      <c r="Z36" s="40">
        <v>43465</v>
      </c>
      <c r="AA36" s="39">
        <v>0</v>
      </c>
      <c r="AB36" s="39">
        <v>0</v>
      </c>
      <c r="AC36" s="41"/>
      <c r="AD36" s="39">
        <v>1003.56</v>
      </c>
      <c r="AE36" s="39">
        <v>779151.82</v>
      </c>
      <c r="AF36" s="40">
        <v>43465</v>
      </c>
      <c r="AG36" s="39">
        <v>35.880000000000003</v>
      </c>
      <c r="AH36" s="39">
        <v>58621.82</v>
      </c>
      <c r="AI36" s="40">
        <v>43465</v>
      </c>
      <c r="AJ36" s="43">
        <v>0</v>
      </c>
      <c r="AK36" s="43">
        <v>0</v>
      </c>
      <c r="AL36" s="41"/>
      <c r="AM36" s="43">
        <v>0</v>
      </c>
      <c r="AN36" s="43">
        <v>0</v>
      </c>
      <c r="AO36" s="66"/>
      <c r="AP36" s="43">
        <v>0</v>
      </c>
      <c r="AQ36" s="43">
        <v>0</v>
      </c>
      <c r="AR36" s="66"/>
      <c r="AS36" s="43">
        <v>0</v>
      </c>
      <c r="AT36" s="43">
        <v>0</v>
      </c>
      <c r="AU36" s="66"/>
      <c r="AV36" s="43">
        <v>0</v>
      </c>
      <c r="AW36" s="43">
        <v>0</v>
      </c>
      <c r="AX36" s="43"/>
      <c r="AY36" s="67">
        <v>4088554.18</v>
      </c>
      <c r="AZ36" s="39">
        <v>0</v>
      </c>
      <c r="BA36" s="39">
        <v>0</v>
      </c>
      <c r="BB36" s="39">
        <v>0</v>
      </c>
      <c r="BC36" s="39">
        <v>0</v>
      </c>
    </row>
    <row r="37" spans="1:55" s="8" customFormat="1" ht="22.5" customHeight="1" x14ac:dyDescent="0.3">
      <c r="A37" s="30">
        <v>25</v>
      </c>
      <c r="B37" s="45" t="s">
        <v>61</v>
      </c>
      <c r="C37" s="32">
        <v>1952</v>
      </c>
      <c r="D37" s="33" t="s">
        <v>93</v>
      </c>
      <c r="E37" s="32">
        <v>2</v>
      </c>
      <c r="F37" s="32">
        <v>1</v>
      </c>
      <c r="G37" s="32">
        <v>6</v>
      </c>
      <c r="H37" s="32">
        <v>3</v>
      </c>
      <c r="I37" s="32">
        <v>3</v>
      </c>
      <c r="J37" s="32">
        <v>0</v>
      </c>
      <c r="K37" s="35">
        <v>332.5</v>
      </c>
      <c r="L37" s="35">
        <v>332.5</v>
      </c>
      <c r="M37" s="35">
        <v>332.5</v>
      </c>
      <c r="N37" s="35">
        <v>332.5</v>
      </c>
      <c r="O37" s="32">
        <v>16</v>
      </c>
      <c r="P37" s="43"/>
      <c r="Q37" s="43"/>
      <c r="R37" s="37"/>
      <c r="S37" s="37">
        <v>1225908.23</v>
      </c>
      <c r="T37" s="40">
        <v>43465</v>
      </c>
      <c r="U37" s="39">
        <v>0</v>
      </c>
      <c r="V37" s="39">
        <v>0</v>
      </c>
      <c r="W37" s="22"/>
      <c r="X37" s="39">
        <v>656</v>
      </c>
      <c r="Y37" s="39">
        <v>1153188.96</v>
      </c>
      <c r="Z37" s="40">
        <v>43465</v>
      </c>
      <c r="AA37" s="39">
        <v>0</v>
      </c>
      <c r="AB37" s="39">
        <v>0</v>
      </c>
      <c r="AC37" s="41"/>
      <c r="AD37" s="39">
        <v>971.63</v>
      </c>
      <c r="AE37" s="39">
        <v>745271.68</v>
      </c>
      <c r="AF37" s="40">
        <v>43465</v>
      </c>
      <c r="AG37" s="39">
        <v>32.549999999999997</v>
      </c>
      <c r="AH37" s="39">
        <v>53181.17</v>
      </c>
      <c r="AI37" s="40">
        <v>43465</v>
      </c>
      <c r="AJ37" s="42">
        <v>0</v>
      </c>
      <c r="AK37" s="42">
        <v>0</v>
      </c>
      <c r="AL37" s="41"/>
      <c r="AM37" s="42">
        <v>0</v>
      </c>
      <c r="AN37" s="42">
        <v>0</v>
      </c>
      <c r="AO37" s="66"/>
      <c r="AP37" s="42">
        <v>0</v>
      </c>
      <c r="AQ37" s="42">
        <v>0</v>
      </c>
      <c r="AR37" s="66"/>
      <c r="AS37" s="42">
        <v>0</v>
      </c>
      <c r="AT37" s="42">
        <v>0</v>
      </c>
      <c r="AU37" s="66"/>
      <c r="AV37" s="42">
        <v>0</v>
      </c>
      <c r="AW37" s="42">
        <v>0</v>
      </c>
      <c r="AX37" s="43"/>
      <c r="AY37" s="67">
        <v>3450819.34</v>
      </c>
      <c r="AZ37" s="39">
        <v>0</v>
      </c>
      <c r="BA37" s="39">
        <v>0</v>
      </c>
      <c r="BB37" s="39">
        <v>0</v>
      </c>
      <c r="BC37" s="39">
        <v>0</v>
      </c>
    </row>
    <row r="38" spans="1:55" s="8" customFormat="1" ht="22.5" customHeight="1" x14ac:dyDescent="0.3">
      <c r="A38" s="30">
        <v>26</v>
      </c>
      <c r="B38" s="45" t="s">
        <v>62</v>
      </c>
      <c r="C38" s="32">
        <v>1952</v>
      </c>
      <c r="D38" s="33" t="s">
        <v>93</v>
      </c>
      <c r="E38" s="32">
        <v>2</v>
      </c>
      <c r="F38" s="32">
        <v>1</v>
      </c>
      <c r="G38" s="32">
        <v>6</v>
      </c>
      <c r="H38" s="32">
        <v>3</v>
      </c>
      <c r="I38" s="32">
        <v>3</v>
      </c>
      <c r="J38" s="32">
        <v>0</v>
      </c>
      <c r="K38" s="35">
        <v>348</v>
      </c>
      <c r="L38" s="35">
        <v>348</v>
      </c>
      <c r="M38" s="35">
        <v>348</v>
      </c>
      <c r="N38" s="35">
        <v>348</v>
      </c>
      <c r="O38" s="32">
        <v>28</v>
      </c>
      <c r="P38" s="43"/>
      <c r="Q38" s="43"/>
      <c r="R38" s="37"/>
      <c r="S38" s="37">
        <v>1275581.18</v>
      </c>
      <c r="T38" s="40">
        <v>43465</v>
      </c>
      <c r="U38" s="39">
        <v>0</v>
      </c>
      <c r="V38" s="39">
        <v>0</v>
      </c>
      <c r="W38" s="22"/>
      <c r="X38" s="39">
        <v>658</v>
      </c>
      <c r="Y38" s="39">
        <v>1156704.78</v>
      </c>
      <c r="Z38" s="40">
        <v>43465</v>
      </c>
      <c r="AA38" s="39">
        <v>0</v>
      </c>
      <c r="AB38" s="39">
        <v>0</v>
      </c>
      <c r="AC38" s="41"/>
      <c r="AD38" s="39">
        <v>1086.05</v>
      </c>
      <c r="AE38" s="39">
        <v>829001.37</v>
      </c>
      <c r="AF38" s="40">
        <v>43465</v>
      </c>
      <c r="AG38" s="39">
        <v>51.2</v>
      </c>
      <c r="AH38" s="39">
        <v>83652.100000000006</v>
      </c>
      <c r="AI38" s="40">
        <v>43465</v>
      </c>
      <c r="AJ38" s="43">
        <v>0</v>
      </c>
      <c r="AK38" s="43">
        <v>0</v>
      </c>
      <c r="AL38" s="41"/>
      <c r="AM38" s="43">
        <v>0</v>
      </c>
      <c r="AN38" s="43">
        <v>0</v>
      </c>
      <c r="AO38" s="66"/>
      <c r="AP38" s="43">
        <v>0</v>
      </c>
      <c r="AQ38" s="43">
        <v>0</v>
      </c>
      <c r="AR38" s="66"/>
      <c r="AS38" s="43">
        <v>0</v>
      </c>
      <c r="AT38" s="43">
        <v>0</v>
      </c>
      <c r="AU38" s="66"/>
      <c r="AV38" s="43">
        <v>0</v>
      </c>
      <c r="AW38" s="43">
        <v>0</v>
      </c>
      <c r="AX38" s="43"/>
      <c r="AY38" s="67">
        <v>3632604.22</v>
      </c>
      <c r="AZ38" s="39">
        <v>0</v>
      </c>
      <c r="BA38" s="39">
        <v>0</v>
      </c>
      <c r="BB38" s="39">
        <v>0</v>
      </c>
      <c r="BC38" s="39">
        <v>0</v>
      </c>
    </row>
    <row r="39" spans="1:55" s="8" customFormat="1" ht="22.5" customHeight="1" x14ac:dyDescent="0.3">
      <c r="A39" s="30">
        <v>27</v>
      </c>
      <c r="B39" s="45" t="s">
        <v>63</v>
      </c>
      <c r="C39" s="32">
        <v>1951</v>
      </c>
      <c r="D39" s="33" t="s">
        <v>93</v>
      </c>
      <c r="E39" s="32">
        <v>4</v>
      </c>
      <c r="F39" s="32">
        <v>4</v>
      </c>
      <c r="G39" s="32">
        <v>37</v>
      </c>
      <c r="H39" s="32">
        <v>8</v>
      </c>
      <c r="I39" s="32">
        <v>29</v>
      </c>
      <c r="J39" s="32">
        <v>0</v>
      </c>
      <c r="K39" s="35">
        <v>2660.5</v>
      </c>
      <c r="L39" s="35">
        <v>2660.5</v>
      </c>
      <c r="M39" s="35">
        <v>2660.5</v>
      </c>
      <c r="N39" s="35">
        <v>2660.5</v>
      </c>
      <c r="O39" s="32">
        <v>66</v>
      </c>
      <c r="P39" s="43"/>
      <c r="Q39" s="43"/>
      <c r="R39" s="37"/>
      <c r="S39" s="37">
        <v>6023406.2300000004</v>
      </c>
      <c r="T39" s="40">
        <v>43465</v>
      </c>
      <c r="U39" s="39">
        <v>0</v>
      </c>
      <c r="V39" s="39">
        <v>0</v>
      </c>
      <c r="W39" s="22"/>
      <c r="X39" s="39">
        <v>3088</v>
      </c>
      <c r="Y39" s="39">
        <v>5428426.0800000001</v>
      </c>
      <c r="Z39" s="40">
        <v>43465</v>
      </c>
      <c r="AA39" s="39">
        <v>0</v>
      </c>
      <c r="AB39" s="39">
        <v>0</v>
      </c>
      <c r="AC39" s="41"/>
      <c r="AD39" s="39">
        <v>3838.8</v>
      </c>
      <c r="AE39" s="39">
        <v>2809137.87</v>
      </c>
      <c r="AF39" s="40">
        <v>43465</v>
      </c>
      <c r="AG39" s="39">
        <v>0</v>
      </c>
      <c r="AH39" s="39">
        <v>0</v>
      </c>
      <c r="AI39" s="22"/>
      <c r="AJ39" s="43">
        <v>0</v>
      </c>
      <c r="AK39" s="43">
        <v>0</v>
      </c>
      <c r="AL39" s="41"/>
      <c r="AM39" s="42">
        <v>0</v>
      </c>
      <c r="AN39" s="42">
        <v>0</v>
      </c>
      <c r="AO39" s="66"/>
      <c r="AP39" s="42">
        <v>0</v>
      </c>
      <c r="AQ39" s="42">
        <v>0</v>
      </c>
      <c r="AR39" s="66"/>
      <c r="AS39" s="42">
        <v>0</v>
      </c>
      <c r="AT39" s="42">
        <v>0</v>
      </c>
      <c r="AU39" s="66"/>
      <c r="AV39" s="42">
        <v>0</v>
      </c>
      <c r="AW39" s="42">
        <v>0</v>
      </c>
      <c r="AX39" s="43"/>
      <c r="AY39" s="67">
        <v>15487413.609999999</v>
      </c>
      <c r="AZ39" s="39">
        <v>0</v>
      </c>
      <c r="BA39" s="39">
        <v>0</v>
      </c>
      <c r="BB39" s="39">
        <v>0</v>
      </c>
      <c r="BC39" s="39">
        <v>0</v>
      </c>
    </row>
    <row r="40" spans="1:55" s="8" customFormat="1" ht="22.5" customHeight="1" x14ac:dyDescent="0.3">
      <c r="A40" s="30">
        <v>28</v>
      </c>
      <c r="B40" s="45" t="s">
        <v>64</v>
      </c>
      <c r="C40" s="32">
        <v>1951</v>
      </c>
      <c r="D40" s="33" t="s">
        <v>93</v>
      </c>
      <c r="E40" s="32">
        <v>3</v>
      </c>
      <c r="F40" s="32">
        <v>2</v>
      </c>
      <c r="G40" s="32">
        <v>14</v>
      </c>
      <c r="H40" s="32">
        <v>5</v>
      </c>
      <c r="I40" s="32">
        <v>9</v>
      </c>
      <c r="J40" s="32">
        <v>0</v>
      </c>
      <c r="K40" s="35">
        <v>763.2</v>
      </c>
      <c r="L40" s="35">
        <v>763.2</v>
      </c>
      <c r="M40" s="35">
        <v>763.2</v>
      </c>
      <c r="N40" s="35">
        <v>763.2</v>
      </c>
      <c r="O40" s="32">
        <v>36</v>
      </c>
      <c r="P40" s="43"/>
      <c r="Q40" s="43"/>
      <c r="R40" s="37"/>
      <c r="S40" s="37">
        <v>2836153.94</v>
      </c>
      <c r="T40" s="40">
        <v>43465</v>
      </c>
      <c r="U40" s="39">
        <v>0</v>
      </c>
      <c r="V40" s="39">
        <v>0</v>
      </c>
      <c r="W40" s="22"/>
      <c r="X40" s="39">
        <v>1581</v>
      </c>
      <c r="Y40" s="39">
        <v>2496366</v>
      </c>
      <c r="Z40" s="40">
        <v>43465</v>
      </c>
      <c r="AA40" s="39">
        <v>0</v>
      </c>
      <c r="AB40" s="39">
        <v>0</v>
      </c>
      <c r="AC40" s="41"/>
      <c r="AD40" s="39">
        <v>1120.08</v>
      </c>
      <c r="AE40" s="39">
        <v>819646.54</v>
      </c>
      <c r="AF40" s="40">
        <v>43465</v>
      </c>
      <c r="AG40" s="39">
        <v>0</v>
      </c>
      <c r="AH40" s="39">
        <v>0</v>
      </c>
      <c r="AI40" s="22"/>
      <c r="AJ40" s="42">
        <v>0</v>
      </c>
      <c r="AK40" s="42">
        <v>0</v>
      </c>
      <c r="AL40" s="41"/>
      <c r="AM40" s="43">
        <v>0</v>
      </c>
      <c r="AN40" s="43">
        <v>0</v>
      </c>
      <c r="AO40" s="66"/>
      <c r="AP40" s="43">
        <v>0</v>
      </c>
      <c r="AQ40" s="43">
        <v>0</v>
      </c>
      <c r="AR40" s="66"/>
      <c r="AS40" s="43">
        <v>0</v>
      </c>
      <c r="AT40" s="43">
        <v>0</v>
      </c>
      <c r="AU40" s="66"/>
      <c r="AV40" s="43">
        <v>0</v>
      </c>
      <c r="AW40" s="43">
        <v>0</v>
      </c>
      <c r="AX40" s="43"/>
      <c r="AY40" s="67">
        <v>6681252.79</v>
      </c>
      <c r="AZ40" s="39">
        <v>0</v>
      </c>
      <c r="BA40" s="39">
        <v>0</v>
      </c>
      <c r="BB40" s="39">
        <v>0</v>
      </c>
      <c r="BC40" s="39">
        <v>0</v>
      </c>
    </row>
    <row r="41" spans="1:55" s="8" customFormat="1" ht="22.5" customHeight="1" x14ac:dyDescent="0.3">
      <c r="A41" s="30">
        <v>29</v>
      </c>
      <c r="B41" s="45" t="s">
        <v>65</v>
      </c>
      <c r="C41" s="32">
        <v>1950</v>
      </c>
      <c r="D41" s="33" t="s">
        <v>92</v>
      </c>
      <c r="E41" s="32">
        <v>2</v>
      </c>
      <c r="F41" s="32">
        <v>2</v>
      </c>
      <c r="G41" s="32">
        <v>12</v>
      </c>
      <c r="H41" s="32">
        <v>5</v>
      </c>
      <c r="I41" s="32">
        <v>7</v>
      </c>
      <c r="J41" s="32">
        <v>0</v>
      </c>
      <c r="K41" s="35">
        <v>659.1</v>
      </c>
      <c r="L41" s="35">
        <v>659.1</v>
      </c>
      <c r="M41" s="35">
        <v>659.1</v>
      </c>
      <c r="N41" s="35">
        <v>659.1</v>
      </c>
      <c r="O41" s="32">
        <v>41</v>
      </c>
      <c r="P41" s="43"/>
      <c r="Q41" s="43"/>
      <c r="R41" s="37"/>
      <c r="S41" s="37">
        <v>2408016.0099999998</v>
      </c>
      <c r="T41" s="40">
        <v>43465</v>
      </c>
      <c r="U41" s="39">
        <v>0</v>
      </c>
      <c r="V41" s="39">
        <v>0</v>
      </c>
      <c r="W41" s="22"/>
      <c r="X41" s="39">
        <v>1262</v>
      </c>
      <c r="Y41" s="39">
        <v>2218482.42</v>
      </c>
      <c r="Z41" s="40">
        <v>43465</v>
      </c>
      <c r="AA41" s="39">
        <v>0</v>
      </c>
      <c r="AB41" s="39">
        <v>0</v>
      </c>
      <c r="AC41" s="41"/>
      <c r="AD41" s="39">
        <v>0</v>
      </c>
      <c r="AE41" s="39">
        <v>0</v>
      </c>
      <c r="AF41" s="22"/>
      <c r="AG41" s="39">
        <v>0</v>
      </c>
      <c r="AH41" s="39">
        <v>0</v>
      </c>
      <c r="AI41" s="22"/>
      <c r="AJ41" s="43">
        <v>0</v>
      </c>
      <c r="AK41" s="43">
        <v>0</v>
      </c>
      <c r="AL41" s="41"/>
      <c r="AM41" s="42">
        <v>0</v>
      </c>
      <c r="AN41" s="42">
        <v>0</v>
      </c>
      <c r="AO41" s="66"/>
      <c r="AP41" s="42">
        <v>0</v>
      </c>
      <c r="AQ41" s="42">
        <v>0</v>
      </c>
      <c r="AR41" s="66"/>
      <c r="AS41" s="42">
        <v>0</v>
      </c>
      <c r="AT41" s="42">
        <v>0</v>
      </c>
      <c r="AU41" s="66"/>
      <c r="AV41" s="42">
        <v>0</v>
      </c>
      <c r="AW41" s="42">
        <v>0</v>
      </c>
      <c r="AX41" s="43"/>
      <c r="AY41" s="67">
        <v>5024377.29</v>
      </c>
      <c r="AZ41" s="39">
        <v>0</v>
      </c>
      <c r="BA41" s="39">
        <v>0</v>
      </c>
      <c r="BB41" s="39">
        <v>0</v>
      </c>
      <c r="BC41" s="39">
        <v>0</v>
      </c>
    </row>
    <row r="42" spans="1:55" s="8" customFormat="1" ht="22.5" customHeight="1" x14ac:dyDescent="0.3">
      <c r="A42" s="30">
        <v>30</v>
      </c>
      <c r="B42" s="47" t="s">
        <v>66</v>
      </c>
      <c r="C42" s="32">
        <v>1951</v>
      </c>
      <c r="D42" s="33" t="s">
        <v>93</v>
      </c>
      <c r="E42" s="32">
        <v>3</v>
      </c>
      <c r="F42" s="32">
        <v>2</v>
      </c>
      <c r="G42" s="32">
        <v>14</v>
      </c>
      <c r="H42" s="32">
        <v>2</v>
      </c>
      <c r="I42" s="32">
        <v>12</v>
      </c>
      <c r="J42" s="32">
        <v>0</v>
      </c>
      <c r="K42" s="35">
        <v>977.7</v>
      </c>
      <c r="L42" s="35">
        <v>977.7</v>
      </c>
      <c r="M42" s="35">
        <v>977.7</v>
      </c>
      <c r="N42" s="35">
        <v>977.7</v>
      </c>
      <c r="O42" s="32">
        <v>42</v>
      </c>
      <c r="P42" s="43"/>
      <c r="Q42" s="43"/>
      <c r="R42" s="37"/>
      <c r="S42" s="37">
        <v>2864468.54</v>
      </c>
      <c r="T42" s="40">
        <v>43465</v>
      </c>
      <c r="U42" s="39">
        <v>0</v>
      </c>
      <c r="V42" s="39">
        <v>0</v>
      </c>
      <c r="W42" s="22"/>
      <c r="X42" s="39">
        <v>1696.22</v>
      </c>
      <c r="Y42" s="39">
        <v>2677177.37</v>
      </c>
      <c r="Z42" s="40">
        <v>43465</v>
      </c>
      <c r="AA42" s="39">
        <v>0</v>
      </c>
      <c r="AB42" s="39">
        <v>0</v>
      </c>
      <c r="AC42" s="41"/>
      <c r="AD42" s="39">
        <v>2185.44</v>
      </c>
      <c r="AE42" s="39">
        <v>1599250.36</v>
      </c>
      <c r="AF42" s="40">
        <v>43465</v>
      </c>
      <c r="AG42" s="39">
        <v>0</v>
      </c>
      <c r="AH42" s="39">
        <v>0</v>
      </c>
      <c r="AI42" s="22"/>
      <c r="AJ42" s="43">
        <v>0</v>
      </c>
      <c r="AK42" s="43">
        <v>0</v>
      </c>
      <c r="AL42" s="41"/>
      <c r="AM42" s="43">
        <v>0</v>
      </c>
      <c r="AN42" s="43">
        <v>0</v>
      </c>
      <c r="AO42" s="66"/>
      <c r="AP42" s="43">
        <v>0</v>
      </c>
      <c r="AQ42" s="43">
        <v>0</v>
      </c>
      <c r="AR42" s="66"/>
      <c r="AS42" s="43">
        <v>0</v>
      </c>
      <c r="AT42" s="43">
        <v>0</v>
      </c>
      <c r="AU42" s="66"/>
      <c r="AV42" s="43">
        <v>0</v>
      </c>
      <c r="AW42" s="43">
        <v>0</v>
      </c>
      <c r="AX42" s="43"/>
      <c r="AY42" s="67">
        <v>7755013.3499999996</v>
      </c>
      <c r="AZ42" s="39">
        <v>0</v>
      </c>
      <c r="BA42" s="39">
        <v>0</v>
      </c>
      <c r="BB42" s="39">
        <v>0</v>
      </c>
      <c r="BC42" s="39">
        <v>0</v>
      </c>
    </row>
    <row r="43" spans="1:55" s="8" customFormat="1" ht="22.5" customHeight="1" x14ac:dyDescent="0.3">
      <c r="A43" s="30">
        <v>31</v>
      </c>
      <c r="B43" s="48" t="s">
        <v>67</v>
      </c>
      <c r="C43" s="32">
        <v>1950</v>
      </c>
      <c r="D43" s="33" t="s">
        <v>93</v>
      </c>
      <c r="E43" s="32">
        <v>2</v>
      </c>
      <c r="F43" s="32">
        <v>2</v>
      </c>
      <c r="G43" s="32">
        <v>10</v>
      </c>
      <c r="H43" s="32">
        <v>5</v>
      </c>
      <c r="I43" s="32">
        <v>5</v>
      </c>
      <c r="J43" s="32">
        <v>0</v>
      </c>
      <c r="K43" s="35">
        <v>855.4</v>
      </c>
      <c r="L43" s="35">
        <v>855.4</v>
      </c>
      <c r="M43" s="35">
        <v>855.4</v>
      </c>
      <c r="N43" s="35">
        <v>855.4</v>
      </c>
      <c r="O43" s="32">
        <v>35</v>
      </c>
      <c r="P43" s="43"/>
      <c r="Q43" s="43"/>
      <c r="R43" s="37"/>
      <c r="S43" s="37">
        <v>2371513.73</v>
      </c>
      <c r="T43" s="40">
        <v>43465</v>
      </c>
      <c r="U43" s="39">
        <v>0</v>
      </c>
      <c r="V43" s="39">
        <v>0</v>
      </c>
      <c r="W43" s="22"/>
      <c r="X43" s="39">
        <v>1746.5</v>
      </c>
      <c r="Y43" s="39">
        <v>2736473.59</v>
      </c>
      <c r="Z43" s="40">
        <v>43465</v>
      </c>
      <c r="AA43" s="39">
        <v>0</v>
      </c>
      <c r="AB43" s="39">
        <v>0</v>
      </c>
      <c r="AC43" s="41"/>
      <c r="AD43" s="39">
        <v>2063.9</v>
      </c>
      <c r="AE43" s="39">
        <v>1510310.42</v>
      </c>
      <c r="AF43" s="40">
        <v>43465</v>
      </c>
      <c r="AG43" s="39">
        <v>0</v>
      </c>
      <c r="AH43" s="39">
        <v>0</v>
      </c>
      <c r="AI43" s="22"/>
      <c r="AJ43" s="42">
        <v>0</v>
      </c>
      <c r="AK43" s="42">
        <v>0</v>
      </c>
      <c r="AL43" s="41"/>
      <c r="AM43" s="42">
        <v>0</v>
      </c>
      <c r="AN43" s="42">
        <v>0</v>
      </c>
      <c r="AO43" s="66"/>
      <c r="AP43" s="42">
        <v>0</v>
      </c>
      <c r="AQ43" s="42">
        <v>0</v>
      </c>
      <c r="AR43" s="66"/>
      <c r="AS43" s="42">
        <v>0</v>
      </c>
      <c r="AT43" s="42">
        <v>0</v>
      </c>
      <c r="AU43" s="66"/>
      <c r="AV43" s="42">
        <v>0</v>
      </c>
      <c r="AW43" s="42">
        <v>0</v>
      </c>
      <c r="AX43" s="43"/>
      <c r="AY43" s="67">
        <v>7187471.3399999999</v>
      </c>
      <c r="AZ43" s="39">
        <v>0</v>
      </c>
      <c r="BA43" s="39">
        <v>0</v>
      </c>
      <c r="BB43" s="39">
        <v>0</v>
      </c>
      <c r="BC43" s="39">
        <v>0</v>
      </c>
    </row>
    <row r="44" spans="1:55" s="8" customFormat="1" ht="22.5" customHeight="1" x14ac:dyDescent="0.3">
      <c r="A44" s="30">
        <v>32</v>
      </c>
      <c r="B44" s="48" t="s">
        <v>68</v>
      </c>
      <c r="C44" s="32">
        <v>1951</v>
      </c>
      <c r="D44" s="33" t="s">
        <v>93</v>
      </c>
      <c r="E44" s="32">
        <v>2</v>
      </c>
      <c r="F44" s="32">
        <v>1</v>
      </c>
      <c r="G44" s="32">
        <v>8</v>
      </c>
      <c r="H44" s="32">
        <v>4</v>
      </c>
      <c r="I44" s="32">
        <v>4</v>
      </c>
      <c r="J44" s="32">
        <v>0</v>
      </c>
      <c r="K44" s="35">
        <v>423</v>
      </c>
      <c r="L44" s="35">
        <v>423</v>
      </c>
      <c r="M44" s="35">
        <v>423</v>
      </c>
      <c r="N44" s="35">
        <v>423</v>
      </c>
      <c r="O44" s="32">
        <v>20</v>
      </c>
      <c r="P44" s="43"/>
      <c r="Q44" s="43"/>
      <c r="R44" s="39"/>
      <c r="S44" s="39">
        <v>1541346.83</v>
      </c>
      <c r="T44" s="40">
        <v>43465</v>
      </c>
      <c r="U44" s="39">
        <v>0</v>
      </c>
      <c r="V44" s="39">
        <v>0</v>
      </c>
      <c r="W44" s="22"/>
      <c r="X44" s="39">
        <v>1141.2</v>
      </c>
      <c r="Y44" s="39">
        <v>1794661.82</v>
      </c>
      <c r="Z44" s="40">
        <v>43465</v>
      </c>
      <c r="AA44" s="39">
        <v>0</v>
      </c>
      <c r="AB44" s="39">
        <v>0</v>
      </c>
      <c r="AC44" s="41"/>
      <c r="AD44" s="39">
        <v>1209.94</v>
      </c>
      <c r="AE44" s="39">
        <v>885403.85</v>
      </c>
      <c r="AF44" s="40">
        <v>43465</v>
      </c>
      <c r="AG44" s="39">
        <v>0</v>
      </c>
      <c r="AH44" s="39">
        <v>0</v>
      </c>
      <c r="AI44" s="22"/>
      <c r="AJ44" s="43">
        <v>0</v>
      </c>
      <c r="AK44" s="43">
        <v>0</v>
      </c>
      <c r="AL44" s="41"/>
      <c r="AM44" s="43">
        <v>0</v>
      </c>
      <c r="AN44" s="43">
        <v>0</v>
      </c>
      <c r="AO44" s="66"/>
      <c r="AP44" s="43">
        <v>0</v>
      </c>
      <c r="AQ44" s="43">
        <v>0</v>
      </c>
      <c r="AR44" s="66"/>
      <c r="AS44" s="43">
        <v>0</v>
      </c>
      <c r="AT44" s="43">
        <v>0</v>
      </c>
      <c r="AU44" s="66"/>
      <c r="AV44" s="43">
        <v>0</v>
      </c>
      <c r="AW44" s="43">
        <v>0</v>
      </c>
      <c r="AX44" s="43"/>
      <c r="AY44" s="67">
        <v>4584453.9800000004</v>
      </c>
      <c r="AZ44" s="39">
        <v>0</v>
      </c>
      <c r="BA44" s="39">
        <v>0</v>
      </c>
      <c r="BB44" s="39">
        <v>0</v>
      </c>
      <c r="BC44" s="39">
        <v>0</v>
      </c>
    </row>
    <row r="45" spans="1:55" s="8" customFormat="1" ht="22.5" customHeight="1" x14ac:dyDescent="0.3">
      <c r="A45" s="30">
        <v>33</v>
      </c>
      <c r="B45" s="48" t="s">
        <v>69</v>
      </c>
      <c r="C45" s="32">
        <v>1950</v>
      </c>
      <c r="D45" s="33" t="s">
        <v>93</v>
      </c>
      <c r="E45" s="32">
        <v>2</v>
      </c>
      <c r="F45" s="32">
        <v>1</v>
      </c>
      <c r="G45" s="32">
        <v>8</v>
      </c>
      <c r="H45" s="32">
        <v>4</v>
      </c>
      <c r="I45" s="32">
        <v>4</v>
      </c>
      <c r="J45" s="32">
        <v>0</v>
      </c>
      <c r="K45" s="35">
        <v>430.8</v>
      </c>
      <c r="L45" s="35">
        <v>430.8</v>
      </c>
      <c r="M45" s="35">
        <v>430.8</v>
      </c>
      <c r="N45" s="35">
        <v>430.8</v>
      </c>
      <c r="O45" s="32">
        <v>23</v>
      </c>
      <c r="P45" s="43"/>
      <c r="Q45" s="43"/>
      <c r="R45" s="39"/>
      <c r="S45" s="39">
        <v>1522262.38</v>
      </c>
      <c r="T45" s="40">
        <v>43465</v>
      </c>
      <c r="U45" s="39">
        <v>0</v>
      </c>
      <c r="V45" s="39">
        <v>0</v>
      </c>
      <c r="W45" s="22"/>
      <c r="X45" s="39">
        <v>1066.0999999999999</v>
      </c>
      <c r="Y45" s="39">
        <v>1670400.51</v>
      </c>
      <c r="Z45" s="40">
        <v>43465</v>
      </c>
      <c r="AA45" s="39">
        <v>0</v>
      </c>
      <c r="AB45" s="39">
        <v>0</v>
      </c>
      <c r="AC45" s="41"/>
      <c r="AD45" s="39">
        <v>982.6</v>
      </c>
      <c r="AE45" s="39">
        <v>719042.12</v>
      </c>
      <c r="AF45" s="40">
        <v>43465</v>
      </c>
      <c r="AG45" s="39">
        <v>0</v>
      </c>
      <c r="AH45" s="39">
        <v>0</v>
      </c>
      <c r="AI45" s="22"/>
      <c r="AJ45" s="43">
        <v>0</v>
      </c>
      <c r="AK45" s="43">
        <v>0</v>
      </c>
      <c r="AL45" s="41"/>
      <c r="AM45" s="42">
        <v>0</v>
      </c>
      <c r="AN45" s="42">
        <v>0</v>
      </c>
      <c r="AO45" s="66"/>
      <c r="AP45" s="42">
        <v>0</v>
      </c>
      <c r="AQ45" s="42">
        <v>0</v>
      </c>
      <c r="AR45" s="66"/>
      <c r="AS45" s="42">
        <v>0</v>
      </c>
      <c r="AT45" s="42">
        <v>0</v>
      </c>
      <c r="AU45" s="66"/>
      <c r="AV45" s="42">
        <v>0</v>
      </c>
      <c r="AW45" s="42">
        <v>0</v>
      </c>
      <c r="AX45" s="43"/>
      <c r="AY45" s="67">
        <v>4248111.6399999997</v>
      </c>
      <c r="AZ45" s="39">
        <v>0</v>
      </c>
      <c r="BA45" s="39">
        <v>0</v>
      </c>
      <c r="BB45" s="39">
        <v>0</v>
      </c>
      <c r="BC45" s="39">
        <v>0</v>
      </c>
    </row>
    <row r="46" spans="1:55" s="8" customFormat="1" ht="22.5" customHeight="1" x14ac:dyDescent="0.3">
      <c r="A46" s="30">
        <v>34</v>
      </c>
      <c r="B46" s="48" t="s">
        <v>70</v>
      </c>
      <c r="C46" s="32">
        <v>1993</v>
      </c>
      <c r="D46" s="33" t="s">
        <v>92</v>
      </c>
      <c r="E46" s="32">
        <v>12</v>
      </c>
      <c r="F46" s="32">
        <v>1</v>
      </c>
      <c r="G46" s="32">
        <v>71</v>
      </c>
      <c r="H46" s="32">
        <v>3</v>
      </c>
      <c r="I46" s="32">
        <v>68</v>
      </c>
      <c r="J46" s="32">
        <v>0</v>
      </c>
      <c r="K46" s="35">
        <v>6521.4</v>
      </c>
      <c r="L46" s="35">
        <v>5841</v>
      </c>
      <c r="M46" s="35">
        <v>5160.6000000000004</v>
      </c>
      <c r="N46" s="35">
        <v>4058.2</v>
      </c>
      <c r="O46" s="32">
        <v>160</v>
      </c>
      <c r="P46" s="43"/>
      <c r="Q46" s="43"/>
      <c r="R46" s="38"/>
      <c r="S46" s="39">
        <v>0</v>
      </c>
      <c r="T46" s="49"/>
      <c r="U46" s="39">
        <v>2</v>
      </c>
      <c r="V46" s="39">
        <v>3708856.43</v>
      </c>
      <c r="W46" s="40">
        <v>43465</v>
      </c>
      <c r="X46" s="39">
        <v>0</v>
      </c>
      <c r="Y46" s="39">
        <v>0</v>
      </c>
      <c r="Z46" s="40"/>
      <c r="AA46" s="39">
        <v>0</v>
      </c>
      <c r="AB46" s="39">
        <v>0</v>
      </c>
      <c r="AC46" s="41"/>
      <c r="AD46" s="39">
        <v>0</v>
      </c>
      <c r="AE46" s="39">
        <v>0</v>
      </c>
      <c r="AF46" s="22"/>
      <c r="AG46" s="39">
        <v>0</v>
      </c>
      <c r="AH46" s="39">
        <v>0</v>
      </c>
      <c r="AI46" s="22"/>
      <c r="AJ46" s="42">
        <v>0</v>
      </c>
      <c r="AK46" s="42">
        <v>0</v>
      </c>
      <c r="AL46" s="41"/>
      <c r="AM46" s="43">
        <v>0</v>
      </c>
      <c r="AN46" s="43">
        <v>0</v>
      </c>
      <c r="AO46" s="66"/>
      <c r="AP46" s="43">
        <v>0</v>
      </c>
      <c r="AQ46" s="43">
        <v>0</v>
      </c>
      <c r="AR46" s="66"/>
      <c r="AS46" s="43">
        <v>0</v>
      </c>
      <c r="AT46" s="43">
        <v>0</v>
      </c>
      <c r="AU46" s="66"/>
      <c r="AV46" s="43">
        <v>0</v>
      </c>
      <c r="AW46" s="43">
        <v>0</v>
      </c>
      <c r="AX46" s="43"/>
      <c r="AY46" s="67">
        <v>4027818.08</v>
      </c>
      <c r="AZ46" s="39">
        <v>0</v>
      </c>
      <c r="BA46" s="39">
        <v>0</v>
      </c>
      <c r="BB46" s="39">
        <v>0</v>
      </c>
      <c r="BC46" s="39">
        <v>0</v>
      </c>
    </row>
    <row r="47" spans="1:55" s="8" customFormat="1" ht="22.5" customHeight="1" x14ac:dyDescent="0.3">
      <c r="A47" s="30">
        <v>35</v>
      </c>
      <c r="B47" s="48" t="s">
        <v>71</v>
      </c>
      <c r="C47" s="32">
        <v>1993</v>
      </c>
      <c r="D47" s="33" t="s">
        <v>92</v>
      </c>
      <c r="E47" s="32">
        <v>12</v>
      </c>
      <c r="F47" s="32">
        <v>1</v>
      </c>
      <c r="G47" s="32">
        <v>71</v>
      </c>
      <c r="H47" s="32">
        <v>6</v>
      </c>
      <c r="I47" s="32">
        <v>65</v>
      </c>
      <c r="J47" s="32">
        <v>0</v>
      </c>
      <c r="K47" s="35">
        <v>6332.2</v>
      </c>
      <c r="L47" s="35">
        <v>5651.8</v>
      </c>
      <c r="M47" s="35">
        <v>4971.3999999999996</v>
      </c>
      <c r="N47" s="35">
        <v>3903.6</v>
      </c>
      <c r="O47" s="32">
        <v>182</v>
      </c>
      <c r="P47" s="43"/>
      <c r="Q47" s="43"/>
      <c r="R47" s="50"/>
      <c r="S47" s="39">
        <v>0</v>
      </c>
      <c r="T47" s="49"/>
      <c r="U47" s="39">
        <v>2</v>
      </c>
      <c r="V47" s="39">
        <v>3708856.43</v>
      </c>
      <c r="W47" s="40">
        <v>43465</v>
      </c>
      <c r="X47" s="39">
        <v>0</v>
      </c>
      <c r="Y47" s="39">
        <v>0</v>
      </c>
      <c r="Z47" s="40"/>
      <c r="AA47" s="39">
        <v>0</v>
      </c>
      <c r="AB47" s="39">
        <v>0</v>
      </c>
      <c r="AC47" s="41"/>
      <c r="AD47" s="39">
        <v>0</v>
      </c>
      <c r="AE47" s="39">
        <v>0</v>
      </c>
      <c r="AF47" s="22"/>
      <c r="AG47" s="39">
        <v>0</v>
      </c>
      <c r="AH47" s="39">
        <v>0</v>
      </c>
      <c r="AI47" s="22"/>
      <c r="AJ47" s="43">
        <v>0</v>
      </c>
      <c r="AK47" s="43">
        <v>0</v>
      </c>
      <c r="AL47" s="41"/>
      <c r="AM47" s="42">
        <v>0</v>
      </c>
      <c r="AN47" s="42">
        <v>0</v>
      </c>
      <c r="AO47" s="66"/>
      <c r="AP47" s="42">
        <v>0</v>
      </c>
      <c r="AQ47" s="42">
        <v>0</v>
      </c>
      <c r="AR47" s="66"/>
      <c r="AS47" s="42">
        <v>0</v>
      </c>
      <c r="AT47" s="42">
        <v>0</v>
      </c>
      <c r="AU47" s="66"/>
      <c r="AV47" s="42">
        <v>0</v>
      </c>
      <c r="AW47" s="42">
        <v>0</v>
      </c>
      <c r="AX47" s="43"/>
      <c r="AY47" s="67">
        <v>4027818.08</v>
      </c>
      <c r="AZ47" s="39">
        <v>0</v>
      </c>
      <c r="BA47" s="39">
        <v>0</v>
      </c>
      <c r="BB47" s="39">
        <v>0</v>
      </c>
      <c r="BC47" s="39">
        <v>0</v>
      </c>
    </row>
    <row r="48" spans="1:55" s="8" customFormat="1" ht="22.5" customHeight="1" x14ac:dyDescent="0.3">
      <c r="A48" s="30">
        <v>36</v>
      </c>
      <c r="B48" s="31" t="s">
        <v>72</v>
      </c>
      <c r="C48" s="51">
        <v>1957</v>
      </c>
      <c r="D48" s="33" t="s">
        <v>92</v>
      </c>
      <c r="E48" s="52">
        <v>5</v>
      </c>
      <c r="F48" s="53">
        <v>6</v>
      </c>
      <c r="G48" s="54">
        <v>86</v>
      </c>
      <c r="H48" s="53">
        <v>8</v>
      </c>
      <c r="I48" s="53">
        <v>77</v>
      </c>
      <c r="J48" s="54">
        <v>8</v>
      </c>
      <c r="K48" s="55">
        <v>6624.8</v>
      </c>
      <c r="L48" s="55">
        <v>6624.8</v>
      </c>
      <c r="M48" s="55">
        <v>6624.8</v>
      </c>
      <c r="N48" s="55">
        <v>6624.8</v>
      </c>
      <c r="O48" s="53">
        <v>88</v>
      </c>
      <c r="P48" s="43"/>
      <c r="Q48" s="43"/>
      <c r="R48" s="50"/>
      <c r="S48" s="39">
        <v>0</v>
      </c>
      <c r="T48" s="49"/>
      <c r="U48" s="39">
        <v>0</v>
      </c>
      <c r="V48" s="39">
        <v>0</v>
      </c>
      <c r="W48" s="22"/>
      <c r="X48" s="39">
        <v>2116</v>
      </c>
      <c r="Y48" s="39">
        <v>7475129.7199999997</v>
      </c>
      <c r="Z48" s="40">
        <v>43465</v>
      </c>
      <c r="AA48" s="39">
        <v>0</v>
      </c>
      <c r="AB48" s="39">
        <v>0</v>
      </c>
      <c r="AC48" s="41"/>
      <c r="AD48" s="39">
        <v>4189</v>
      </c>
      <c r="AE48" s="39">
        <v>7733723.1299999999</v>
      </c>
      <c r="AF48" s="40">
        <v>43465</v>
      </c>
      <c r="AG48" s="39">
        <v>0</v>
      </c>
      <c r="AH48" s="39">
        <v>0</v>
      </c>
      <c r="AI48" s="22"/>
      <c r="AJ48" s="43">
        <v>0</v>
      </c>
      <c r="AK48" s="43">
        <v>0</v>
      </c>
      <c r="AL48" s="41"/>
      <c r="AM48" s="43">
        <v>0</v>
      </c>
      <c r="AN48" s="43">
        <v>0</v>
      </c>
      <c r="AO48" s="66"/>
      <c r="AP48" s="43">
        <v>0</v>
      </c>
      <c r="AQ48" s="43">
        <v>0</v>
      </c>
      <c r="AR48" s="66"/>
      <c r="AS48" s="43">
        <v>0</v>
      </c>
      <c r="AT48" s="43">
        <v>0</v>
      </c>
      <c r="AU48" s="66"/>
      <c r="AV48" s="43">
        <v>0</v>
      </c>
      <c r="AW48" s="43">
        <v>0</v>
      </c>
      <c r="AX48" s="43"/>
      <c r="AY48" s="68">
        <v>16516814.199999999</v>
      </c>
      <c r="AZ48" s="39">
        <v>0</v>
      </c>
      <c r="BA48" s="39">
        <v>0</v>
      </c>
      <c r="BB48" s="39">
        <v>0</v>
      </c>
      <c r="BC48" s="39">
        <v>0</v>
      </c>
    </row>
    <row r="49" spans="1:55" s="8" customFormat="1" ht="22.5" customHeight="1" x14ac:dyDescent="0.3">
      <c r="A49" s="30">
        <v>37</v>
      </c>
      <c r="B49" s="31" t="s">
        <v>73</v>
      </c>
      <c r="C49" s="51">
        <v>1959</v>
      </c>
      <c r="D49" s="33" t="s">
        <v>92</v>
      </c>
      <c r="E49" s="52">
        <v>5</v>
      </c>
      <c r="F49" s="53">
        <v>6</v>
      </c>
      <c r="G49" s="54">
        <v>84</v>
      </c>
      <c r="H49" s="53">
        <v>5</v>
      </c>
      <c r="I49" s="53">
        <v>75</v>
      </c>
      <c r="J49" s="54">
        <v>2</v>
      </c>
      <c r="K49" s="55">
        <v>6619.5</v>
      </c>
      <c r="L49" s="55">
        <v>6619.5</v>
      </c>
      <c r="M49" s="55">
        <v>6619.5</v>
      </c>
      <c r="N49" s="55">
        <v>6619.5</v>
      </c>
      <c r="O49" s="53">
        <v>90</v>
      </c>
      <c r="P49" s="43"/>
      <c r="Q49" s="43"/>
      <c r="R49" s="50"/>
      <c r="S49" s="39">
        <v>0</v>
      </c>
      <c r="T49" s="49"/>
      <c r="U49" s="39">
        <v>0</v>
      </c>
      <c r="V49" s="39">
        <v>0</v>
      </c>
      <c r="W49" s="22"/>
      <c r="X49" s="39">
        <v>2262</v>
      </c>
      <c r="Y49" s="39">
        <v>7990899.54</v>
      </c>
      <c r="Z49" s="40">
        <v>43465</v>
      </c>
      <c r="AA49" s="39">
        <v>0</v>
      </c>
      <c r="AB49" s="39">
        <v>0</v>
      </c>
      <c r="AC49" s="41"/>
      <c r="AD49" s="39">
        <v>4162.3</v>
      </c>
      <c r="AE49" s="39">
        <v>7624840.7300000004</v>
      </c>
      <c r="AF49" s="40">
        <v>43465</v>
      </c>
      <c r="AG49" s="39">
        <v>0</v>
      </c>
      <c r="AH49" s="39">
        <v>0</v>
      </c>
      <c r="AI49" s="22"/>
      <c r="AJ49" s="42">
        <v>0</v>
      </c>
      <c r="AK49" s="42">
        <v>0</v>
      </c>
      <c r="AL49" s="41"/>
      <c r="AM49" s="42">
        <v>0</v>
      </c>
      <c r="AN49" s="42">
        <v>0</v>
      </c>
      <c r="AO49" s="66"/>
      <c r="AP49" s="42">
        <v>0</v>
      </c>
      <c r="AQ49" s="42">
        <v>0</v>
      </c>
      <c r="AR49" s="66"/>
      <c r="AS49" s="42">
        <v>0</v>
      </c>
      <c r="AT49" s="42">
        <v>0</v>
      </c>
      <c r="AU49" s="66"/>
      <c r="AV49" s="42">
        <v>0</v>
      </c>
      <c r="AW49" s="42">
        <v>0</v>
      </c>
      <c r="AX49" s="43"/>
      <c r="AY49" s="68">
        <v>16958693.93</v>
      </c>
      <c r="AZ49" s="39">
        <v>0</v>
      </c>
      <c r="BA49" s="39">
        <v>0</v>
      </c>
      <c r="BB49" s="39">
        <v>0</v>
      </c>
      <c r="BC49" s="39">
        <v>0</v>
      </c>
    </row>
    <row r="50" spans="1:55" s="8" customFormat="1" ht="22.5" customHeight="1" x14ac:dyDescent="0.3">
      <c r="A50" s="30">
        <v>38</v>
      </c>
      <c r="B50" s="31" t="s">
        <v>74</v>
      </c>
      <c r="C50" s="51">
        <v>1958</v>
      </c>
      <c r="D50" s="33" t="s">
        <v>92</v>
      </c>
      <c r="E50" s="52">
        <v>5</v>
      </c>
      <c r="F50" s="53">
        <v>6</v>
      </c>
      <c r="G50" s="54">
        <v>95</v>
      </c>
      <c r="H50" s="53">
        <v>7</v>
      </c>
      <c r="I50" s="53">
        <v>80</v>
      </c>
      <c r="J50" s="54">
        <v>0</v>
      </c>
      <c r="K50" s="55">
        <v>7106.5</v>
      </c>
      <c r="L50" s="55">
        <v>7106.5</v>
      </c>
      <c r="M50" s="55">
        <v>7106.5</v>
      </c>
      <c r="N50" s="55">
        <v>7106.5</v>
      </c>
      <c r="O50" s="53">
        <v>108</v>
      </c>
      <c r="P50" s="43"/>
      <c r="Q50" s="43"/>
      <c r="R50" s="50"/>
      <c r="S50" s="39">
        <v>0</v>
      </c>
      <c r="T50" s="49"/>
      <c r="U50" s="39">
        <v>0</v>
      </c>
      <c r="V50" s="39">
        <v>0</v>
      </c>
      <c r="W50" s="22"/>
      <c r="X50" s="39">
        <v>2335</v>
      </c>
      <c r="Y50" s="39">
        <v>8248784.4500000002</v>
      </c>
      <c r="Z50" s="40">
        <v>43465</v>
      </c>
      <c r="AA50" s="39">
        <v>0</v>
      </c>
      <c r="AB50" s="39">
        <v>0</v>
      </c>
      <c r="AC50" s="41"/>
      <c r="AD50" s="39">
        <v>4350</v>
      </c>
      <c r="AE50" s="39">
        <v>8274887.9199999999</v>
      </c>
      <c r="AF50" s="40">
        <v>43465</v>
      </c>
      <c r="AG50" s="39">
        <v>0</v>
      </c>
      <c r="AH50" s="39">
        <v>0</v>
      </c>
      <c r="AI50" s="22"/>
      <c r="AJ50" s="43">
        <v>0</v>
      </c>
      <c r="AK50" s="43">
        <v>0</v>
      </c>
      <c r="AL50" s="41"/>
      <c r="AM50" s="43">
        <v>0</v>
      </c>
      <c r="AN50" s="43">
        <v>0</v>
      </c>
      <c r="AO50" s="66"/>
      <c r="AP50" s="43">
        <v>0</v>
      </c>
      <c r="AQ50" s="43">
        <v>0</v>
      </c>
      <c r="AR50" s="66"/>
      <c r="AS50" s="43">
        <v>0</v>
      </c>
      <c r="AT50" s="43">
        <v>0</v>
      </c>
      <c r="AU50" s="66"/>
      <c r="AV50" s="43">
        <v>0</v>
      </c>
      <c r="AW50" s="43">
        <v>0</v>
      </c>
      <c r="AX50" s="43"/>
      <c r="AY50" s="69">
        <v>17944708.190000001</v>
      </c>
      <c r="AZ50" s="39">
        <v>0</v>
      </c>
      <c r="BA50" s="39">
        <v>0</v>
      </c>
      <c r="BB50" s="39">
        <v>0</v>
      </c>
      <c r="BC50" s="39">
        <v>0</v>
      </c>
    </row>
    <row r="51" spans="1:55" s="8" customFormat="1" ht="22.5" customHeight="1" x14ac:dyDescent="0.3">
      <c r="A51" s="30">
        <v>39</v>
      </c>
      <c r="B51" s="31" t="s">
        <v>75</v>
      </c>
      <c r="C51" s="51">
        <v>1957</v>
      </c>
      <c r="D51" s="33" t="s">
        <v>92</v>
      </c>
      <c r="E51" s="52">
        <v>5</v>
      </c>
      <c r="F51" s="53">
        <v>6</v>
      </c>
      <c r="G51" s="54">
        <v>85</v>
      </c>
      <c r="H51" s="53">
        <v>5</v>
      </c>
      <c r="I51" s="53">
        <v>74</v>
      </c>
      <c r="J51" s="54">
        <v>0</v>
      </c>
      <c r="K51" s="55">
        <v>6571.5</v>
      </c>
      <c r="L51" s="55">
        <v>6571.5</v>
      </c>
      <c r="M51" s="55">
        <v>6571.5</v>
      </c>
      <c r="N51" s="55">
        <v>6571.5</v>
      </c>
      <c r="O51" s="53">
        <v>94</v>
      </c>
      <c r="P51" s="43"/>
      <c r="Q51" s="43"/>
      <c r="R51" s="50"/>
      <c r="S51" s="39">
        <v>0</v>
      </c>
      <c r="T51" s="49"/>
      <c r="U51" s="39">
        <v>0</v>
      </c>
      <c r="V51" s="39">
        <v>0</v>
      </c>
      <c r="W51" s="22"/>
      <c r="X51" s="39">
        <v>2208</v>
      </c>
      <c r="Y51" s="39">
        <v>7800135.3600000003</v>
      </c>
      <c r="Z51" s="40">
        <v>43465</v>
      </c>
      <c r="AA51" s="39">
        <v>0</v>
      </c>
      <c r="AB51" s="39">
        <v>0</v>
      </c>
      <c r="AC51" s="41"/>
      <c r="AD51" s="39">
        <v>4219</v>
      </c>
      <c r="AE51" s="39">
        <v>7685018.4100000001</v>
      </c>
      <c r="AF51" s="40">
        <v>43465</v>
      </c>
      <c r="AG51" s="39">
        <v>0</v>
      </c>
      <c r="AH51" s="39">
        <v>0</v>
      </c>
      <c r="AI51" s="22"/>
      <c r="AJ51" s="43">
        <v>0</v>
      </c>
      <c r="AK51" s="43">
        <v>0</v>
      </c>
      <c r="AL51" s="41"/>
      <c r="AM51" s="42">
        <v>0</v>
      </c>
      <c r="AN51" s="42">
        <v>0</v>
      </c>
      <c r="AO51" s="66"/>
      <c r="AP51" s="42">
        <v>0</v>
      </c>
      <c r="AQ51" s="42">
        <v>0</v>
      </c>
      <c r="AR51" s="66"/>
      <c r="AS51" s="42">
        <v>0</v>
      </c>
      <c r="AT51" s="42">
        <v>0</v>
      </c>
      <c r="AU51" s="66"/>
      <c r="AV51" s="42">
        <v>0</v>
      </c>
      <c r="AW51" s="42">
        <v>0</v>
      </c>
      <c r="AX51" s="43"/>
      <c r="AY51" s="69">
        <v>16816876.989999998</v>
      </c>
      <c r="AZ51" s="39">
        <v>0</v>
      </c>
      <c r="BA51" s="39">
        <v>0</v>
      </c>
      <c r="BB51" s="39">
        <v>0</v>
      </c>
      <c r="BC51" s="39">
        <v>0</v>
      </c>
    </row>
    <row r="52" spans="1:55" s="8" customFormat="1" ht="22.5" customHeight="1" x14ac:dyDescent="0.3">
      <c r="A52" s="30">
        <v>40</v>
      </c>
      <c r="B52" s="31" t="s">
        <v>76</v>
      </c>
      <c r="C52" s="51">
        <v>1955</v>
      </c>
      <c r="D52" s="33" t="s">
        <v>92</v>
      </c>
      <c r="E52" s="52">
        <v>5</v>
      </c>
      <c r="F52" s="53">
        <v>8</v>
      </c>
      <c r="G52" s="54">
        <v>127</v>
      </c>
      <c r="H52" s="53">
        <v>15</v>
      </c>
      <c r="I52" s="53">
        <v>103</v>
      </c>
      <c r="J52" s="54">
        <v>0</v>
      </c>
      <c r="K52" s="55">
        <v>7598.8</v>
      </c>
      <c r="L52" s="55">
        <v>7598.8</v>
      </c>
      <c r="M52" s="55">
        <v>7598.8</v>
      </c>
      <c r="N52" s="55">
        <v>7598.8</v>
      </c>
      <c r="O52" s="53">
        <v>137</v>
      </c>
      <c r="P52" s="43"/>
      <c r="Q52" s="43"/>
      <c r="R52" s="50"/>
      <c r="S52" s="39">
        <v>0</v>
      </c>
      <c r="T52" s="49"/>
      <c r="U52" s="39">
        <v>0</v>
      </c>
      <c r="V52" s="39">
        <v>0</v>
      </c>
      <c r="W52" s="22"/>
      <c r="X52" s="39">
        <v>2819</v>
      </c>
      <c r="Y52" s="39">
        <v>9958596.7300000004</v>
      </c>
      <c r="Z52" s="40">
        <v>43465</v>
      </c>
      <c r="AA52" s="39">
        <v>0</v>
      </c>
      <c r="AB52" s="39">
        <v>0</v>
      </c>
      <c r="AC52" s="41"/>
      <c r="AD52" s="39">
        <v>5678.1</v>
      </c>
      <c r="AE52" s="39">
        <v>10865875.710000001</v>
      </c>
      <c r="AF52" s="40">
        <v>43465</v>
      </c>
      <c r="AG52" s="39">
        <v>0</v>
      </c>
      <c r="AH52" s="39">
        <v>0</v>
      </c>
      <c r="AI52" s="22"/>
      <c r="AJ52" s="42">
        <v>0</v>
      </c>
      <c r="AK52" s="42">
        <v>0</v>
      </c>
      <c r="AL52" s="41"/>
      <c r="AM52" s="43">
        <v>0</v>
      </c>
      <c r="AN52" s="43">
        <v>0</v>
      </c>
      <c r="AO52" s="66"/>
      <c r="AP52" s="43">
        <v>0</v>
      </c>
      <c r="AQ52" s="43">
        <v>0</v>
      </c>
      <c r="AR52" s="66"/>
      <c r="AS52" s="43">
        <v>0</v>
      </c>
      <c r="AT52" s="43">
        <v>0</v>
      </c>
      <c r="AU52" s="66"/>
      <c r="AV52" s="43">
        <v>0</v>
      </c>
      <c r="AW52" s="43">
        <v>0</v>
      </c>
      <c r="AX52" s="43"/>
      <c r="AY52" s="69">
        <v>22615377.07</v>
      </c>
      <c r="AZ52" s="39">
        <v>0</v>
      </c>
      <c r="BA52" s="39">
        <v>0</v>
      </c>
      <c r="BB52" s="39">
        <v>0</v>
      </c>
      <c r="BC52" s="39">
        <v>0</v>
      </c>
    </row>
    <row r="53" spans="1:55" s="8" customFormat="1" ht="22.5" customHeight="1" x14ac:dyDescent="0.3">
      <c r="A53" s="30">
        <v>41</v>
      </c>
      <c r="B53" s="31" t="s">
        <v>77</v>
      </c>
      <c r="C53" s="51">
        <v>1955</v>
      </c>
      <c r="D53" s="33" t="s">
        <v>92</v>
      </c>
      <c r="E53" s="52">
        <v>4</v>
      </c>
      <c r="F53" s="53">
        <v>4</v>
      </c>
      <c r="G53" s="54">
        <v>47</v>
      </c>
      <c r="H53" s="53">
        <v>8</v>
      </c>
      <c r="I53" s="53">
        <v>42</v>
      </c>
      <c r="J53" s="54">
        <v>0</v>
      </c>
      <c r="K53" s="55">
        <v>2478.1999999999998</v>
      </c>
      <c r="L53" s="55">
        <v>2478.1999999999998</v>
      </c>
      <c r="M53" s="55">
        <v>2478.1999999999998</v>
      </c>
      <c r="N53" s="55">
        <v>2478.1999999999998</v>
      </c>
      <c r="O53" s="53">
        <v>50</v>
      </c>
      <c r="P53" s="43"/>
      <c r="Q53" s="43"/>
      <c r="R53" s="50"/>
      <c r="S53" s="39">
        <v>0</v>
      </c>
      <c r="T53" s="49"/>
      <c r="U53" s="39">
        <v>0</v>
      </c>
      <c r="V53" s="39">
        <v>0</v>
      </c>
      <c r="W53" s="22"/>
      <c r="X53" s="39">
        <v>905</v>
      </c>
      <c r="Y53" s="39">
        <v>3197066.35</v>
      </c>
      <c r="Z53" s="40">
        <v>43465</v>
      </c>
      <c r="AA53" s="39">
        <v>0</v>
      </c>
      <c r="AB53" s="39">
        <v>0</v>
      </c>
      <c r="AC53" s="41"/>
      <c r="AD53" s="39">
        <v>1741.82</v>
      </c>
      <c r="AE53" s="39">
        <v>4233564.57</v>
      </c>
      <c r="AF53" s="40">
        <v>43465</v>
      </c>
      <c r="AG53" s="39">
        <v>0</v>
      </c>
      <c r="AH53" s="39">
        <v>0</v>
      </c>
      <c r="AI53" s="22"/>
      <c r="AJ53" s="43">
        <v>0</v>
      </c>
      <c r="AK53" s="43">
        <v>0</v>
      </c>
      <c r="AL53" s="41"/>
      <c r="AM53" s="42">
        <v>0</v>
      </c>
      <c r="AN53" s="42">
        <v>0</v>
      </c>
      <c r="AO53" s="66"/>
      <c r="AP53" s="42">
        <v>0</v>
      </c>
      <c r="AQ53" s="42">
        <v>0</v>
      </c>
      <c r="AR53" s="66"/>
      <c r="AS53" s="42">
        <v>0</v>
      </c>
      <c r="AT53" s="42">
        <v>0</v>
      </c>
      <c r="AU53" s="66"/>
      <c r="AV53" s="42">
        <v>0</v>
      </c>
      <c r="AW53" s="42">
        <v>0</v>
      </c>
      <c r="AX53" s="43"/>
      <c r="AY53" s="69">
        <v>8069665.1799999997</v>
      </c>
      <c r="AZ53" s="39">
        <v>0</v>
      </c>
      <c r="BA53" s="39">
        <v>0</v>
      </c>
      <c r="BB53" s="39">
        <v>0</v>
      </c>
      <c r="BC53" s="39">
        <v>0</v>
      </c>
    </row>
    <row r="54" spans="1:55" s="8" customFormat="1" ht="22.5" customHeight="1" x14ac:dyDescent="0.3">
      <c r="A54" s="30">
        <v>42</v>
      </c>
      <c r="B54" s="31" t="s">
        <v>78</v>
      </c>
      <c r="C54" s="51">
        <v>1958</v>
      </c>
      <c r="D54" s="33" t="s">
        <v>92</v>
      </c>
      <c r="E54" s="52">
        <v>5</v>
      </c>
      <c r="F54" s="53">
        <v>7</v>
      </c>
      <c r="G54" s="54">
        <v>112</v>
      </c>
      <c r="H54" s="53">
        <v>6</v>
      </c>
      <c r="I54" s="53">
        <v>104</v>
      </c>
      <c r="J54" s="54">
        <v>0</v>
      </c>
      <c r="K54" s="55">
        <v>8110.8</v>
      </c>
      <c r="L54" s="55">
        <v>8110.8</v>
      </c>
      <c r="M54" s="55">
        <v>8110.8</v>
      </c>
      <c r="N54" s="55">
        <v>8110.8</v>
      </c>
      <c r="O54" s="53">
        <v>116</v>
      </c>
      <c r="P54" s="43"/>
      <c r="Q54" s="43"/>
      <c r="R54" s="50"/>
      <c r="S54" s="39">
        <v>0</v>
      </c>
      <c r="T54" s="49"/>
      <c r="U54" s="39">
        <v>0</v>
      </c>
      <c r="V54" s="39">
        <v>0</v>
      </c>
      <c r="W54" s="22"/>
      <c r="X54" s="39">
        <v>2704</v>
      </c>
      <c r="Y54" s="39">
        <v>9552339.6799999997</v>
      </c>
      <c r="Z54" s="40">
        <v>43465</v>
      </c>
      <c r="AA54" s="39">
        <v>0</v>
      </c>
      <c r="AB54" s="39">
        <v>0</v>
      </c>
      <c r="AC54" s="41"/>
      <c r="AD54" s="39">
        <v>4604</v>
      </c>
      <c r="AE54" s="39">
        <v>9288774.7200000007</v>
      </c>
      <c r="AF54" s="40">
        <v>43465</v>
      </c>
      <c r="AG54" s="39">
        <v>0</v>
      </c>
      <c r="AH54" s="39">
        <v>0</v>
      </c>
      <c r="AI54" s="22"/>
      <c r="AJ54" s="43">
        <v>0</v>
      </c>
      <c r="AK54" s="43">
        <v>0</v>
      </c>
      <c r="AL54" s="41"/>
      <c r="AM54" s="43">
        <v>0</v>
      </c>
      <c r="AN54" s="43">
        <v>0</v>
      </c>
      <c r="AO54" s="66"/>
      <c r="AP54" s="43">
        <v>0</v>
      </c>
      <c r="AQ54" s="43">
        <v>0</v>
      </c>
      <c r="AR54" s="66"/>
      <c r="AS54" s="43">
        <v>0</v>
      </c>
      <c r="AT54" s="43">
        <v>0</v>
      </c>
      <c r="AU54" s="66"/>
      <c r="AV54" s="43">
        <v>0</v>
      </c>
      <c r="AW54" s="43">
        <v>0</v>
      </c>
      <c r="AX54" s="43"/>
      <c r="AY54" s="69">
        <v>20461450.239999998</v>
      </c>
      <c r="AZ54" s="39">
        <v>0</v>
      </c>
      <c r="BA54" s="39">
        <v>0</v>
      </c>
      <c r="BB54" s="39">
        <v>0</v>
      </c>
      <c r="BC54" s="39">
        <v>0</v>
      </c>
    </row>
    <row r="55" spans="1:55" s="8" customFormat="1" ht="22.5" customHeight="1" x14ac:dyDescent="0.3">
      <c r="A55" s="30">
        <v>43</v>
      </c>
      <c r="B55" s="31" t="s">
        <v>79</v>
      </c>
      <c r="C55" s="51">
        <v>1959</v>
      </c>
      <c r="D55" s="33" t="s">
        <v>92</v>
      </c>
      <c r="E55" s="52">
        <v>5</v>
      </c>
      <c r="F55" s="53">
        <v>4</v>
      </c>
      <c r="G55" s="54">
        <v>78</v>
      </c>
      <c r="H55" s="53">
        <v>9</v>
      </c>
      <c r="I55" s="53">
        <v>69</v>
      </c>
      <c r="J55" s="54">
        <v>0</v>
      </c>
      <c r="K55" s="55">
        <v>3235.9</v>
      </c>
      <c r="L55" s="55">
        <v>3235.9</v>
      </c>
      <c r="M55" s="55">
        <v>3235.9</v>
      </c>
      <c r="N55" s="55">
        <v>3235.9</v>
      </c>
      <c r="O55" s="53">
        <v>78</v>
      </c>
      <c r="P55" s="43"/>
      <c r="Q55" s="43"/>
      <c r="R55" s="50"/>
      <c r="S55" s="39">
        <v>0</v>
      </c>
      <c r="T55" s="49"/>
      <c r="U55" s="39">
        <v>0</v>
      </c>
      <c r="V55" s="39">
        <v>0</v>
      </c>
      <c r="W55" s="22"/>
      <c r="X55" s="39">
        <v>1082</v>
      </c>
      <c r="Y55" s="39">
        <v>3822348.94</v>
      </c>
      <c r="Z55" s="40">
        <v>43465</v>
      </c>
      <c r="AA55" s="39">
        <v>0</v>
      </c>
      <c r="AB55" s="39">
        <v>0</v>
      </c>
      <c r="AC55" s="41"/>
      <c r="AD55" s="39">
        <v>1853</v>
      </c>
      <c r="AE55" s="39">
        <v>4410531.83</v>
      </c>
      <c r="AF55" s="40">
        <v>43465</v>
      </c>
      <c r="AG55" s="39">
        <v>0</v>
      </c>
      <c r="AH55" s="39">
        <v>0</v>
      </c>
      <c r="AI55" s="22"/>
      <c r="AJ55" s="42">
        <v>0</v>
      </c>
      <c r="AK55" s="42">
        <v>0</v>
      </c>
      <c r="AL55" s="41"/>
      <c r="AM55" s="42">
        <v>0</v>
      </c>
      <c r="AN55" s="42">
        <v>0</v>
      </c>
      <c r="AO55" s="66"/>
      <c r="AP55" s="42">
        <v>0</v>
      </c>
      <c r="AQ55" s="42">
        <v>0</v>
      </c>
      <c r="AR55" s="66"/>
      <c r="AS55" s="42">
        <v>0</v>
      </c>
      <c r="AT55" s="42">
        <v>0</v>
      </c>
      <c r="AU55" s="66"/>
      <c r="AV55" s="42">
        <v>0</v>
      </c>
      <c r="AW55" s="42">
        <v>0</v>
      </c>
      <c r="AX55" s="43"/>
      <c r="AY55" s="69">
        <v>8940908.5199999996</v>
      </c>
      <c r="AZ55" s="39">
        <v>0</v>
      </c>
      <c r="BA55" s="39">
        <v>0</v>
      </c>
      <c r="BB55" s="39">
        <v>0</v>
      </c>
      <c r="BC55" s="39">
        <v>0</v>
      </c>
    </row>
    <row r="56" spans="1:55" s="8" customFormat="1" ht="22.5" customHeight="1" x14ac:dyDescent="0.3">
      <c r="A56" s="30">
        <v>44</v>
      </c>
      <c r="B56" s="31" t="s">
        <v>80</v>
      </c>
      <c r="C56" s="51">
        <v>1958</v>
      </c>
      <c r="D56" s="33" t="s">
        <v>92</v>
      </c>
      <c r="E56" s="52">
        <v>5</v>
      </c>
      <c r="F56" s="53">
        <v>7</v>
      </c>
      <c r="G56" s="54">
        <v>104</v>
      </c>
      <c r="H56" s="53">
        <v>14</v>
      </c>
      <c r="I56" s="53">
        <v>82</v>
      </c>
      <c r="J56" s="54">
        <v>0</v>
      </c>
      <c r="K56" s="55">
        <v>7151</v>
      </c>
      <c r="L56" s="55">
        <v>7151</v>
      </c>
      <c r="M56" s="55">
        <v>7151</v>
      </c>
      <c r="N56" s="55">
        <v>7151</v>
      </c>
      <c r="O56" s="53">
        <v>118</v>
      </c>
      <c r="P56" s="43"/>
      <c r="Q56" s="43"/>
      <c r="R56" s="50"/>
      <c r="S56" s="39">
        <v>0</v>
      </c>
      <c r="T56" s="49"/>
      <c r="U56" s="39">
        <v>0</v>
      </c>
      <c r="V56" s="39">
        <v>0</v>
      </c>
      <c r="W56" s="22"/>
      <c r="X56" s="39">
        <v>1810</v>
      </c>
      <c r="Y56" s="39">
        <v>6394132.7000000002</v>
      </c>
      <c r="Z56" s="40">
        <v>43465</v>
      </c>
      <c r="AA56" s="39">
        <v>0</v>
      </c>
      <c r="AB56" s="39">
        <v>0</v>
      </c>
      <c r="AC56" s="41"/>
      <c r="AD56" s="39">
        <v>5146</v>
      </c>
      <c r="AE56" s="39">
        <v>10171544.119999999</v>
      </c>
      <c r="AF56" s="40">
        <v>43465</v>
      </c>
      <c r="AG56" s="39">
        <v>0</v>
      </c>
      <c r="AH56" s="39">
        <v>0</v>
      </c>
      <c r="AI56" s="22"/>
      <c r="AJ56" s="43">
        <v>0</v>
      </c>
      <c r="AK56" s="43">
        <v>0</v>
      </c>
      <c r="AL56" s="41"/>
      <c r="AM56" s="43">
        <v>0</v>
      </c>
      <c r="AN56" s="43">
        <v>0</v>
      </c>
      <c r="AO56" s="66"/>
      <c r="AP56" s="43">
        <v>0</v>
      </c>
      <c r="AQ56" s="43">
        <v>0</v>
      </c>
      <c r="AR56" s="66"/>
      <c r="AS56" s="43">
        <v>0</v>
      </c>
      <c r="AT56" s="43">
        <v>0</v>
      </c>
      <c r="AU56" s="66"/>
      <c r="AV56" s="43">
        <v>0</v>
      </c>
      <c r="AW56" s="43">
        <v>0</v>
      </c>
      <c r="AX56" s="43"/>
      <c r="AY56" s="69">
        <v>17990325.030000001</v>
      </c>
      <c r="AZ56" s="39">
        <v>0</v>
      </c>
      <c r="BA56" s="39">
        <v>0</v>
      </c>
      <c r="BB56" s="39">
        <v>0</v>
      </c>
      <c r="BC56" s="39">
        <v>0</v>
      </c>
    </row>
    <row r="57" spans="1:55" s="9" customFormat="1" ht="22.5" customHeight="1" x14ac:dyDescent="0.3">
      <c r="A57" s="56"/>
      <c r="B57" s="57" t="s">
        <v>90</v>
      </c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8"/>
      <c r="S57" s="59">
        <f>SUM(S13:S56)</f>
        <v>83761881.670000002</v>
      </c>
      <c r="T57" s="56"/>
      <c r="U57" s="58">
        <f>SUM(U13:U56)</f>
        <v>12</v>
      </c>
      <c r="V57" s="58">
        <f>SUM(V13:V56)</f>
        <v>23313785.539999999</v>
      </c>
      <c r="W57" s="56"/>
      <c r="X57" s="56"/>
      <c r="Y57" s="58">
        <f>SUM(Y13:Y56)</f>
        <v>146857745.70999998</v>
      </c>
      <c r="Z57" s="56"/>
      <c r="AA57" s="56"/>
      <c r="AB57" s="56"/>
      <c r="AC57" s="56"/>
      <c r="AD57" s="56"/>
      <c r="AE57" s="58">
        <f>SUM(AE13:AE56)</f>
        <v>96114924.640000001</v>
      </c>
      <c r="AF57" s="56"/>
      <c r="AG57" s="56"/>
      <c r="AH57" s="58">
        <f>SUM(AH13:AH56)</f>
        <v>1149415.75</v>
      </c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8">
        <f>SUM(AY13:AY56)</f>
        <v>381400759.78999996</v>
      </c>
      <c r="AZ57" s="56"/>
      <c r="BA57" s="56"/>
      <c r="BB57" s="56"/>
      <c r="BC57" s="70" t="s">
        <v>44</v>
      </c>
    </row>
    <row r="58" spans="1:55" x14ac:dyDescent="0.25">
      <c r="A58" s="60" t="s">
        <v>97</v>
      </c>
      <c r="B58" s="60"/>
      <c r="C58" s="60"/>
      <c r="D58" s="60"/>
      <c r="E58" s="60"/>
      <c r="F58" s="60"/>
      <c r="G58" s="60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</row>
    <row r="59" spans="1:55" x14ac:dyDescent="0.25">
      <c r="A59" s="62" t="s">
        <v>100</v>
      </c>
      <c r="B59" s="62"/>
      <c r="C59" s="62"/>
      <c r="D59" s="62"/>
      <c r="E59" s="62"/>
      <c r="F59" s="62"/>
      <c r="G59" s="62"/>
      <c r="H59" s="72"/>
      <c r="I59" s="72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</row>
    <row r="60" spans="1:55" x14ac:dyDescent="0.25">
      <c r="A60" s="62" t="s">
        <v>101</v>
      </c>
      <c r="B60" s="62"/>
      <c r="C60" s="62"/>
      <c r="D60" s="62"/>
      <c r="E60" s="62"/>
      <c r="F60" s="60"/>
      <c r="G60" s="60"/>
      <c r="H60" s="62"/>
      <c r="I60" s="62"/>
      <c r="J60" s="62"/>
      <c r="K60" s="62"/>
      <c r="L60" s="72" t="s">
        <v>98</v>
      </c>
      <c r="M60" s="72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</row>
    <row r="61" spans="1:55" x14ac:dyDescent="0.25">
      <c r="A61" s="63" t="s">
        <v>99</v>
      </c>
      <c r="B61" s="63"/>
      <c r="C61" s="63"/>
      <c r="D61" s="62"/>
      <c r="E61" s="62"/>
      <c r="F61" s="60"/>
      <c r="G61" s="60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</row>
    <row r="62" spans="1:55" x14ac:dyDescent="0.25">
      <c r="A62" s="71"/>
      <c r="B62" s="71"/>
      <c r="C62" s="11"/>
      <c r="D62" s="11"/>
      <c r="E62" s="11"/>
      <c r="F62" s="11"/>
      <c r="G62" s="11"/>
      <c r="H62" s="11"/>
      <c r="I62" s="11"/>
    </row>
  </sheetData>
  <mergeCells count="39">
    <mergeCell ref="G8:G9"/>
    <mergeCell ref="H8:J8"/>
    <mergeCell ref="AG8:AI9"/>
    <mergeCell ref="AJ8:AL9"/>
    <mergeCell ref="L60:M60"/>
    <mergeCell ref="A12:D12"/>
    <mergeCell ref="L8:L9"/>
    <mergeCell ref="K7:K9"/>
    <mergeCell ref="N8:N9"/>
    <mergeCell ref="F7:F9"/>
    <mergeCell ref="M8:M9"/>
    <mergeCell ref="A7:A9"/>
    <mergeCell ref="B7:B9"/>
    <mergeCell ref="C7:C9"/>
    <mergeCell ref="D7:D9"/>
    <mergeCell ref="E7:E9"/>
    <mergeCell ref="G7:J7"/>
    <mergeCell ref="L7:N7"/>
    <mergeCell ref="R8:T9"/>
    <mergeCell ref="U8:W9"/>
    <mergeCell ref="X8:Z9"/>
    <mergeCell ref="AA8:AC9"/>
    <mergeCell ref="AD8:AF9"/>
    <mergeCell ref="A62:B62"/>
    <mergeCell ref="H59:I59"/>
    <mergeCell ref="AY2:BC5"/>
    <mergeCell ref="AY7:BC7"/>
    <mergeCell ref="AY8:AY9"/>
    <mergeCell ref="AZ8:BC8"/>
    <mergeCell ref="AS8:AU9"/>
    <mergeCell ref="AV8:AX9"/>
    <mergeCell ref="W6:AL6"/>
    <mergeCell ref="O7:O9"/>
    <mergeCell ref="P7:P9"/>
    <mergeCell ref="Q7:Q9"/>
    <mergeCell ref="AM8:AO9"/>
    <mergeCell ref="AP8:AR9"/>
    <mergeCell ref="AM7:AX7"/>
    <mergeCell ref="R7:AL7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2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Петреченко Галина Викторовна</dc:creator>
  <cp:lastModifiedBy>User</cp:lastModifiedBy>
  <cp:lastPrinted>2018-02-06T07:00:52Z</cp:lastPrinted>
  <dcterms:created xsi:type="dcterms:W3CDTF">2017-02-13T07:26:00Z</dcterms:created>
  <dcterms:modified xsi:type="dcterms:W3CDTF">2018-02-06T07:00:58Z</dcterms:modified>
</cp:coreProperties>
</file>