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0 год\СОВЕТ 8 от 17.12.2020\25-8-РСД Бюджет 2021-2023\"/>
    </mc:Choice>
  </mc:AlternateContent>
  <bookViews>
    <workbookView xWindow="0" yWindow="0" windowWidth="19320" windowHeight="10920" tabRatio="897"/>
  </bookViews>
  <sheets>
    <sheet name="2021-2023" sheetId="18" r:id="rId1"/>
  </sheets>
  <definedNames>
    <definedName name="_xlnm._FilterDatabase" localSheetId="0" hidden="1">'2021-2023'!$A$4:$B$11</definedName>
  </definedNames>
  <calcPr calcId="152511"/>
</workbook>
</file>

<file path=xl/calcChain.xml><?xml version="1.0" encoding="utf-8"?>
<calcChain xmlns="http://schemas.openxmlformats.org/spreadsheetml/2006/main">
  <c r="C11" i="18" l="1"/>
  <c r="C10" i="18"/>
  <c r="K8" i="18"/>
  <c r="I13" i="18"/>
  <c r="F13" i="18"/>
  <c r="C13" i="18"/>
  <c r="I12" i="18"/>
  <c r="F12" i="18"/>
  <c r="C12" i="18"/>
  <c r="I11" i="18"/>
  <c r="F11" i="18"/>
  <c r="I10" i="18"/>
  <c r="F10" i="18"/>
  <c r="J8" i="18"/>
  <c r="H8" i="18"/>
  <c r="E8" i="18"/>
  <c r="D8" i="18"/>
  <c r="G8" i="18" l="1"/>
  <c r="I8" i="18"/>
  <c r="F8" i="18"/>
  <c r="C8" i="18"/>
</calcChain>
</file>

<file path=xl/sharedStrings.xml><?xml version="1.0" encoding="utf-8"?>
<sst xmlns="http://schemas.openxmlformats.org/spreadsheetml/2006/main" count="29" uniqueCount="19">
  <si>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</si>
  <si>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</si>
  <si>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</si>
  <si>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</si>
  <si>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</si>
  <si>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</si>
  <si>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1.</t>
  </si>
  <si>
    <t>2.</t>
  </si>
  <si>
    <t>3.</t>
  </si>
  <si>
    <t>4.</t>
  </si>
  <si>
    <t>Реконструкция очистных сооружений, в/г Ногинск-5, д.Всеволодово, Электросталь г.о., в том числе ПИР</t>
  </si>
  <si>
    <t>Реконструкция биологических очистных сооружений канализации по адресу: городской округ Электросталь, пос.Фрязево (в том числе ПИР)</t>
  </si>
  <si>
    <t>Строительство ВЗУ д.Есино г.о.Электросталь</t>
  </si>
  <si>
    <t>Объемы финансирования  на 2021 год
(тыс. рублей)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</si>
  <si>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бюджета, на 2021 год и плановый период 2022 и 2023 годов</t>
  </si>
  <si>
    <t>Объемы финансирования  на 2022 год
(тыс. рублей)</t>
  </si>
  <si>
    <t>Объемы финансирования на  2023 год
(тыс. рублей)</t>
  </si>
  <si>
    <t>Приобретение, монтаж и ввод в эксплуатацию станции водоочистки на ВЗУ в с.Иванисово, кл.Центральная усадьба. городской округ Электросталь</t>
  </si>
  <si>
    <t>Приложение №11
к решению Совета депутатов
городского округа Электросталь
Московской области
от 17.12.2020 № 25/8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</si>
</sst>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11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" fontId="13" fillId="0" borderId="2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left" vertical="center" wrapText="1"/>
    </xf>
    <xf numFmtId="1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center" vertical="top" wrapText="1"/>
    </xf>
    <xf numFmtId="49" fontId="12" fillId="2" borderId="1" xfId="0" applyNumberFormat="1" applyFont="1" applyFill="1" applyBorder="1" applyAlignment="1" applyProtection="1">
      <alignment horizontal="left" vertical="top" wrapText="1"/>
      <protection locked="0" hidden="1"/>
    </xf>
    <xf numFmtId="165" fontId="12" fillId="2" borderId="1" xfId="0" applyNumberFormat="1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 applyProtection="1">
      <alignment horizontal="left" vertical="top" wrapText="1"/>
      <protection locked="0" hidden="1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2" borderId="0" xfId="0" applyFont="1" applyFill="1"/>
    <xf numFmtId="0" fontId="13" fillId="0" borderId="1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top"/>
    </xf>
    <xf numFmtId="165" fontId="14" fillId="2" borderId="1" xfId="0" applyNumberFormat="1" applyFont="1" applyFill="1" applyBorder="1" applyAlignment="1">
      <alignment horizontal="center" vertical="top"/>
    </xf>
    <xf numFmtId="3" fontId="12" fillId="0" borderId="0" xfId="2" applyNumberFormat="1" applyFont="1" applyFill="1" applyBorder="1" applyAlignment="1">
      <alignment horizontal="center" vertical="top" wrapText="1"/>
    </xf>
    <xf numFmtId="49" fontId="12" fillId="0" borderId="0" xfId="0" applyNumberFormat="1" applyFont="1" applyFill="1" applyBorder="1" applyAlignment="1" applyProtection="1">
      <alignment horizontal="left" vertical="top" wrapText="1"/>
      <protection locked="0" hidden="1"/>
    </xf>
    <xf numFmtId="165" fontId="16" fillId="2" borderId="0" xfId="0" applyNumberFormat="1" applyFont="1" applyFill="1" applyBorder="1" applyAlignment="1">
      <alignment horizontal="center" vertical="top"/>
    </xf>
    <xf numFmtId="165" fontId="14" fillId="2" borderId="0" xfId="0" applyNumberFormat="1" applyFont="1" applyFill="1" applyBorder="1" applyAlignment="1">
      <alignment horizontal="center" vertical="top"/>
    </xf>
    <xf numFmtId="165" fontId="12" fillId="2" borderId="0" xfId="0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1" fontId="13" fillId="0" borderId="1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7" fillId="2" borderId="0" xfId="0" applyNumberFormat="1" applyFont="1" applyFill="1" applyBorder="1" applyAlignment="1" applyProtection="1">
      <alignment horizontal="left" vertical="top" wrapText="1"/>
      <protection locked="0" hidden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showRuler="0" zoomScaleSheetLayoutView="75" workbookViewId="0">
      <selection activeCell="H1" sqref="H1:K1"/>
    </sheetView>
  </sheetViews>
  <sheetFormatPr defaultColWidth="9.28515625" defaultRowHeight="15.75" x14ac:dyDescent="0.25"/>
  <cols>
    <col min="1" max="1" width="4.28515625" style="7" bestFit="1" customWidth="1"/>
    <col min="2" max="2" width="53.140625" style="6" customWidth="1"/>
    <col min="3" max="3" width="9.28515625" style="5" customWidth="1"/>
    <col min="4" max="4" width="10.42578125" style="5" customWidth="1"/>
    <col min="5" max="5" width="9.5703125" style="5" customWidth="1"/>
    <col min="6" max="6" width="9" style="5" customWidth="1"/>
    <col min="7" max="7" width="10.7109375" style="5" customWidth="1"/>
    <col min="8" max="8" width="9.28515625" style="5"/>
    <col min="9" max="9" width="7.85546875" style="5" customWidth="1"/>
    <col min="10" max="10" width="10.5703125" style="5" customWidth="1"/>
    <col min="11" max="11" width="9.42578125" style="5" customWidth="1"/>
    <col min="12" max="16384" width="9.28515625" style="5"/>
  </cols>
  <sheetData>
    <row r="1" spans="1:11" customFormat="1" ht="68.099999999999994" customHeight="1" x14ac:dyDescent="0.25">
      <c r="B1" s="3"/>
      <c r="C1" s="3"/>
      <c r="H1" s="41" t="s">
        <v>18</v>
      </c>
      <c r="I1" s="41"/>
      <c r="J1" s="41"/>
      <c r="K1" s="41"/>
    </row>
    <row r="2" spans="1:11" s="1" customFormat="1" ht="47.65" customHeight="1" x14ac:dyDescent="0.25">
      <c r="A2" s="37" t="s">
        <v>14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s="1" customFormat="1" ht="1.5" hidden="1" customHeight="1" x14ac:dyDescent="0.25">
      <c r="A3" s="38"/>
      <c r="B3" s="38"/>
      <c r="E3" s="2"/>
    </row>
    <row r="4" spans="1:11" s="4" customFormat="1" ht="41.45" customHeight="1" x14ac:dyDescent="0.25">
      <c r="A4" s="39" t="s">
        <v>4</v>
      </c>
      <c r="B4" s="40" t="s">
        <v>3</v>
      </c>
      <c r="C4" s="36" t="s">
        <v>13</v>
      </c>
      <c r="D4" s="36"/>
      <c r="E4" s="36"/>
      <c r="F4" s="36" t="s">
        <v>15</v>
      </c>
      <c r="G4" s="36"/>
      <c r="H4" s="36"/>
      <c r="I4" s="36" t="s">
        <v>16</v>
      </c>
      <c r="J4" s="36"/>
      <c r="K4" s="36"/>
    </row>
    <row r="5" spans="1:11" s="4" customFormat="1" ht="12.6" customHeight="1" x14ac:dyDescent="0.25">
      <c r="A5" s="39"/>
      <c r="B5" s="40"/>
      <c r="C5" s="36" t="s">
        <v>0</v>
      </c>
      <c r="D5" s="36" t="s">
        <v>1</v>
      </c>
      <c r="E5" s="36"/>
      <c r="F5" s="36" t="s">
        <v>0</v>
      </c>
      <c r="G5" s="36" t="s">
        <v>1</v>
      </c>
      <c r="H5" s="36"/>
      <c r="I5" s="36" t="s">
        <v>0</v>
      </c>
      <c r="J5" s="36" t="s">
        <v>1</v>
      </c>
      <c r="K5" s="36"/>
    </row>
    <row r="6" spans="1:11" s="4" customFormat="1" ht="37.5" customHeight="1" x14ac:dyDescent="0.25">
      <c r="A6" s="39"/>
      <c r="B6" s="40"/>
      <c r="C6" s="36"/>
      <c r="D6" s="26" t="s">
        <v>2</v>
      </c>
      <c r="E6" s="26" t="s">
        <v>5</v>
      </c>
      <c r="F6" s="36"/>
      <c r="G6" s="26" t="s">
        <v>2</v>
      </c>
      <c r="H6" s="26" t="s">
        <v>5</v>
      </c>
      <c r="I6" s="36"/>
      <c r="J6" s="26" t="s">
        <v>2</v>
      </c>
      <c r="K6" s="26" t="s">
        <v>5</v>
      </c>
    </row>
    <row r="7" spans="1:11" s="4" customFormat="1" ht="12" customHeight="1" x14ac:dyDescent="0.25">
      <c r="A7" s="12">
        <v>1</v>
      </c>
      <c r="B7" s="13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</row>
    <row r="8" spans="1:11" s="8" customFormat="1" ht="16.899999999999999" customHeight="1" x14ac:dyDescent="0.25">
      <c r="A8" s="14"/>
      <c r="B8" s="15" t="s">
        <v>0</v>
      </c>
      <c r="C8" s="27">
        <f t="shared" ref="C8:K8" si="0">SUM(C10:C13)</f>
        <v>59477.1</v>
      </c>
      <c r="D8" s="27">
        <f t="shared" si="0"/>
        <v>56104</v>
      </c>
      <c r="E8" s="27">
        <f t="shared" si="0"/>
        <v>3373.1</v>
      </c>
      <c r="F8" s="27">
        <f t="shared" si="0"/>
        <v>263326.7</v>
      </c>
      <c r="G8" s="27">
        <f t="shared" si="0"/>
        <v>236167.5</v>
      </c>
      <c r="H8" s="27">
        <f t="shared" si="0"/>
        <v>27159.200000000001</v>
      </c>
      <c r="I8" s="27">
        <f t="shared" si="0"/>
        <v>0</v>
      </c>
      <c r="J8" s="27">
        <f t="shared" si="0"/>
        <v>0</v>
      </c>
      <c r="K8" s="11">
        <f t="shared" si="0"/>
        <v>0</v>
      </c>
    </row>
    <row r="9" spans="1:11" s="4" customFormat="1" ht="13.15" customHeight="1" x14ac:dyDescent="0.25">
      <c r="A9" s="16"/>
      <c r="B9" s="17" t="s">
        <v>1</v>
      </c>
      <c r="C9" s="28"/>
      <c r="D9" s="28"/>
      <c r="E9" s="28"/>
      <c r="F9" s="28"/>
      <c r="G9" s="28"/>
      <c r="H9" s="28"/>
      <c r="I9" s="28"/>
      <c r="J9" s="28"/>
      <c r="K9" s="18"/>
    </row>
    <row r="10" spans="1:11" s="4" customFormat="1" ht="24.6" customHeight="1" x14ac:dyDescent="0.25">
      <c r="A10" s="19" t="s">
        <v>6</v>
      </c>
      <c r="B10" s="20" t="s">
        <v>10</v>
      </c>
      <c r="C10" s="29">
        <f>+D10+E10</f>
        <v>51490.5</v>
      </c>
      <c r="D10" s="30">
        <v>48916</v>
      </c>
      <c r="E10" s="30">
        <v>2574.5</v>
      </c>
      <c r="F10" s="29">
        <f>+G10+H10</f>
        <v>150000</v>
      </c>
      <c r="G10" s="30">
        <v>142500</v>
      </c>
      <c r="H10" s="30">
        <v>7500</v>
      </c>
      <c r="I10" s="29">
        <f>+J10+K10</f>
        <v>0</v>
      </c>
      <c r="J10" s="30">
        <v>0</v>
      </c>
      <c r="K10" s="21">
        <v>0</v>
      </c>
    </row>
    <row r="11" spans="1:11" ht="24.95" customHeight="1" x14ac:dyDescent="0.25">
      <c r="A11" s="19" t="s">
        <v>7</v>
      </c>
      <c r="B11" s="20" t="s">
        <v>11</v>
      </c>
      <c r="C11" s="29">
        <f>+D11+E11</f>
        <v>7986.6</v>
      </c>
      <c r="D11" s="30">
        <v>7188</v>
      </c>
      <c r="E11" s="30">
        <v>798.6</v>
      </c>
      <c r="F11" s="29">
        <f>+G11+H11</f>
        <v>34026.699999999997</v>
      </c>
      <c r="G11" s="30">
        <v>30624</v>
      </c>
      <c r="H11" s="30">
        <v>3402.7</v>
      </c>
      <c r="I11" s="29">
        <f>+J11+K11</f>
        <v>0</v>
      </c>
      <c r="J11" s="30">
        <v>0</v>
      </c>
      <c r="K11" s="21">
        <v>0</v>
      </c>
    </row>
    <row r="12" spans="1:11" ht="39.75" customHeight="1" x14ac:dyDescent="0.25">
      <c r="A12" s="19" t="s">
        <v>8</v>
      </c>
      <c r="B12" s="20" t="s">
        <v>17</v>
      </c>
      <c r="C12" s="29">
        <f>+D12+E12</f>
        <v>0</v>
      </c>
      <c r="D12" s="30">
        <v>0</v>
      </c>
      <c r="E12" s="30">
        <v>0</v>
      </c>
      <c r="F12" s="29">
        <f>+G12+H12</f>
        <v>9300</v>
      </c>
      <c r="G12" s="30">
        <v>7393.5</v>
      </c>
      <c r="H12" s="30">
        <v>1906.5</v>
      </c>
      <c r="I12" s="29">
        <f>+J12+K12</f>
        <v>0</v>
      </c>
      <c r="J12" s="30">
        <v>0</v>
      </c>
      <c r="K12" s="21">
        <v>0</v>
      </c>
    </row>
    <row r="13" spans="1:11" ht="15.6" customHeight="1" x14ac:dyDescent="0.25">
      <c r="A13" s="19" t="s">
        <v>9</v>
      </c>
      <c r="B13" s="22" t="s">
        <v>12</v>
      </c>
      <c r="C13" s="29">
        <f>+D13+E13</f>
        <v>0</v>
      </c>
      <c r="D13" s="30">
        <v>0</v>
      </c>
      <c r="E13" s="30">
        <v>0</v>
      </c>
      <c r="F13" s="29">
        <f>+G13+H13</f>
        <v>70000</v>
      </c>
      <c r="G13" s="30">
        <v>55650</v>
      </c>
      <c r="H13" s="30">
        <v>14350</v>
      </c>
      <c r="I13" s="29">
        <f>+J13+K13</f>
        <v>0</v>
      </c>
      <c r="J13" s="30">
        <v>0</v>
      </c>
      <c r="K13" s="21">
        <v>0</v>
      </c>
    </row>
    <row r="14" spans="1:11" ht="15.6" customHeight="1" x14ac:dyDescent="0.25">
      <c r="A14" s="31"/>
      <c r="B14" s="32"/>
      <c r="C14" s="33"/>
      <c r="D14" s="34"/>
      <c r="E14" s="34"/>
      <c r="F14" s="33"/>
      <c r="G14" s="34"/>
      <c r="H14" s="34"/>
      <c r="I14" s="33"/>
      <c r="J14" s="34"/>
      <c r="K14" s="35"/>
    </row>
    <row r="15" spans="1:11" x14ac:dyDescent="0.25">
      <c r="A15" s="23"/>
      <c r="B15" s="24"/>
      <c r="C15" s="25"/>
      <c r="D15" s="25"/>
      <c r="E15" s="25"/>
      <c r="F15" s="25"/>
      <c r="G15" s="25"/>
      <c r="H15" s="25"/>
      <c r="I15" s="25"/>
      <c r="J15" s="25"/>
      <c r="K15" s="25"/>
    </row>
    <row r="16" spans="1:11" x14ac:dyDescent="0.25">
      <c r="A16" s="23"/>
      <c r="B16" s="24"/>
      <c r="C16" s="25"/>
      <c r="D16" s="25"/>
      <c r="E16" s="25"/>
      <c r="F16" s="25"/>
      <c r="G16" s="25"/>
      <c r="H16" s="25"/>
      <c r="I16" s="25"/>
      <c r="J16" s="25"/>
      <c r="K16" s="25"/>
    </row>
    <row r="17" spans="2:2" x14ac:dyDescent="0.25">
      <c r="B17" s="9"/>
    </row>
  </sheetData>
  <mergeCells count="14">
    <mergeCell ref="H1:K1"/>
    <mergeCell ref="F4:H4"/>
    <mergeCell ref="F5:F6"/>
    <mergeCell ref="G5:H5"/>
    <mergeCell ref="I4:K4"/>
    <mergeCell ref="I5:I6"/>
    <mergeCell ref="J5:K5"/>
    <mergeCell ref="A2:K2"/>
    <mergeCell ref="A3:B3"/>
    <mergeCell ref="A4:A6"/>
    <mergeCell ref="C4:E4"/>
    <mergeCell ref="D5:E5"/>
    <mergeCell ref="C5:C6"/>
    <mergeCell ref="B4:B6"/>
  </mergeCells>
  <phoneticPr fontId="4" type="noConversion"/>
  <printOptions verticalCentered="1"/>
  <pageMargins left="0.78740157480314965" right="0.39370078740157483" top="1.1811023622047245" bottom="0.78740157480314965" header="0.59055118110236227" footer="0"/>
  <pageSetup paperSize="9" scale="90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2020-12-08T12:32:30Z</cp:lastPrinted>
  <dcterms:created xsi:type="dcterms:W3CDTF">2012-09-21T05:45:21Z</dcterms:created>
  <dcterms:modified xsi:type="dcterms:W3CDTF">2020-12-21T09:47:18Z</dcterms:modified>
</cp:coreProperties>
</file>