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435"/>
  </bookViews>
  <sheets>
    <sheet name="Пер. с 01.01.2020 по 31.08.2020" sheetId="4" r:id="rId1"/>
    <sheet name="Пер. с 01.09.2020 по 31.12.2020" sheetId="5" r:id="rId2"/>
  </sheets>
  <definedNames>
    <definedName name="_xlnm._FilterDatabase" localSheetId="0" hidden="1">'Пер. с 01.01.2020 по 31.08.2020'!$A$16:$AP$20</definedName>
    <definedName name="_xlnm._FilterDatabase" localSheetId="1" hidden="1">'Пер. с 01.09.2020 по 31.12.2020'!$A$16:$AP$20</definedName>
    <definedName name="_xlnm.Print_Area" localSheetId="0">'Пер. с 01.01.2020 по 31.08.2020'!$A$1:$S$25</definedName>
    <definedName name="_xlnm.Print_Area" localSheetId="1">'Пер. с 01.09.2020 по 31.12.2020'!$A$1:$S$25</definedName>
  </definedNames>
  <calcPr calcId="152511"/>
</workbook>
</file>

<file path=xl/calcChain.xml><?xml version="1.0" encoding="utf-8"?>
<calcChain xmlns="http://schemas.openxmlformats.org/spreadsheetml/2006/main">
  <c r="AP19" i="5" l="1"/>
  <c r="AO19" i="5"/>
  <c r="AN19" i="5"/>
  <c r="AM19" i="5"/>
  <c r="AL19" i="5"/>
  <c r="AK19" i="5"/>
  <c r="AJ19" i="5"/>
  <c r="AI19" i="5"/>
  <c r="AH19" i="5"/>
  <c r="AG19" i="5"/>
  <c r="AF19" i="5"/>
  <c r="AE19" i="5"/>
  <c r="AD19" i="5"/>
  <c r="AC19" i="5"/>
  <c r="AB19" i="5"/>
  <c r="AA19" i="5"/>
  <c r="Z19" i="5"/>
  <c r="Y19" i="5"/>
  <c r="X19" i="5"/>
  <c r="W19" i="5"/>
  <c r="V19" i="5"/>
  <c r="U19" i="5"/>
  <c r="T19" i="5"/>
  <c r="S19" i="5"/>
  <c r="R19" i="5"/>
  <c r="Q19" i="5"/>
  <c r="P19" i="5"/>
  <c r="O19" i="5"/>
  <c r="N19" i="5"/>
  <c r="M19" i="5"/>
  <c r="L19" i="5"/>
  <c r="K19" i="5"/>
  <c r="J19" i="5"/>
  <c r="I19" i="5"/>
  <c r="H19" i="5"/>
  <c r="G19" i="5"/>
  <c r="F19" i="5"/>
  <c r="E19" i="5"/>
  <c r="D19" i="5"/>
  <c r="AP18" i="5"/>
  <c r="AO18" i="5"/>
  <c r="AN18" i="5"/>
  <c r="AM18" i="5"/>
  <c r="AL18" i="5"/>
  <c r="AK18" i="5"/>
  <c r="AJ18" i="5"/>
  <c r="AI18" i="5"/>
  <c r="AH18" i="5"/>
  <c r="AG18" i="5"/>
  <c r="AF18" i="5"/>
  <c r="AE18" i="5"/>
  <c r="AD18" i="5"/>
  <c r="AC18" i="5"/>
  <c r="AB18" i="5"/>
  <c r="AA18" i="5"/>
  <c r="Z18" i="5"/>
  <c r="Y18" i="5"/>
  <c r="X18" i="5"/>
  <c r="W18" i="5"/>
  <c r="V18" i="5"/>
  <c r="U18" i="5"/>
  <c r="T18" i="5"/>
  <c r="S18" i="5"/>
  <c r="R18" i="5"/>
  <c r="Q18" i="5"/>
  <c r="P18" i="5"/>
  <c r="O18" i="5"/>
  <c r="N18" i="5"/>
  <c r="M18" i="5"/>
  <c r="L18" i="5"/>
  <c r="K18" i="5"/>
  <c r="J18" i="5"/>
  <c r="I18" i="5"/>
  <c r="H18" i="5"/>
  <c r="G18" i="5"/>
  <c r="F18" i="5"/>
  <c r="E18" i="5"/>
  <c r="D17" i="5"/>
  <c r="D18" i="5" s="1"/>
  <c r="G20" i="5" l="1"/>
  <c r="K20" i="5"/>
  <c r="O20" i="5"/>
  <c r="S20" i="5"/>
  <c r="W20" i="5"/>
  <c r="AA20" i="5"/>
  <c r="AE20" i="5"/>
  <c r="AI20" i="5"/>
  <c r="AM20" i="5"/>
  <c r="D20" i="5"/>
  <c r="F20" i="5"/>
  <c r="H20" i="5"/>
  <c r="J20" i="5"/>
  <c r="L20" i="5"/>
  <c r="N20" i="5"/>
  <c r="P20" i="5"/>
  <c r="R20" i="5"/>
  <c r="T20" i="5"/>
  <c r="V20" i="5"/>
  <c r="X20" i="5"/>
  <c r="Z20" i="5"/>
  <c r="AB20" i="5"/>
  <c r="AD20" i="5"/>
  <c r="AF20" i="5"/>
  <c r="AH20" i="5"/>
  <c r="AJ20" i="5"/>
  <c r="AL20" i="5"/>
  <c r="AN20" i="5"/>
  <c r="AP20" i="5"/>
  <c r="E20" i="5"/>
  <c r="I20" i="5"/>
  <c r="M20" i="5"/>
  <c r="Q20" i="5"/>
  <c r="U20" i="5"/>
  <c r="Y20" i="5"/>
  <c r="AC20" i="5"/>
  <c r="AG20" i="5"/>
  <c r="AK20" i="5"/>
  <c r="AO20" i="5"/>
  <c r="D17" i="4"/>
  <c r="D18" i="4" s="1"/>
  <c r="D19" i="4"/>
  <c r="D20" i="4" l="1"/>
  <c r="E19" i="4"/>
  <c r="F19" i="4"/>
  <c r="G19" i="4"/>
  <c r="H19" i="4"/>
  <c r="I19" i="4"/>
  <c r="J19" i="4"/>
  <c r="K19" i="4"/>
  <c r="L19" i="4"/>
  <c r="M19" i="4"/>
  <c r="N19" i="4"/>
  <c r="O19" i="4"/>
  <c r="P19" i="4"/>
  <c r="Q19" i="4"/>
  <c r="R19" i="4"/>
  <c r="S19" i="4"/>
  <c r="T19" i="4"/>
  <c r="U19" i="4"/>
  <c r="V19" i="4"/>
  <c r="W19" i="4"/>
  <c r="X19" i="4"/>
  <c r="Y19" i="4"/>
  <c r="Z19" i="4"/>
  <c r="AA19" i="4"/>
  <c r="AB19" i="4"/>
  <c r="AC19" i="4"/>
  <c r="AD19" i="4"/>
  <c r="AE19" i="4"/>
  <c r="AF19" i="4"/>
  <c r="AG19" i="4"/>
  <c r="AH19" i="4"/>
  <c r="AI19" i="4"/>
  <c r="AJ19" i="4"/>
  <c r="AK19" i="4"/>
  <c r="AL19" i="4"/>
  <c r="AM19" i="4"/>
  <c r="AN19" i="4"/>
  <c r="AO19" i="4"/>
  <c r="AP19" i="4"/>
  <c r="AO18" i="4"/>
  <c r="E18" i="4"/>
  <c r="F18" i="4"/>
  <c r="G18" i="4"/>
  <c r="H18" i="4"/>
  <c r="I18" i="4"/>
  <c r="J18" i="4"/>
  <c r="K18" i="4"/>
  <c r="L18" i="4"/>
  <c r="M18" i="4"/>
  <c r="N18" i="4"/>
  <c r="O18" i="4"/>
  <c r="P18" i="4"/>
  <c r="Q18" i="4"/>
  <c r="R18" i="4"/>
  <c r="S18" i="4"/>
  <c r="T18" i="4"/>
  <c r="U18" i="4"/>
  <c r="V18" i="4"/>
  <c r="W18" i="4"/>
  <c r="X18" i="4"/>
  <c r="Y18" i="4"/>
  <c r="Z18" i="4"/>
  <c r="AA18" i="4"/>
  <c r="AB18" i="4"/>
  <c r="AC18" i="4"/>
  <c r="AD18" i="4"/>
  <c r="AE18" i="4"/>
  <c r="AF18" i="4"/>
  <c r="AG18" i="4"/>
  <c r="AH18" i="4"/>
  <c r="AI18" i="4"/>
  <c r="AJ18" i="4"/>
  <c r="AK18" i="4"/>
  <c r="AL18" i="4"/>
  <c r="AM18" i="4"/>
  <c r="AN18" i="4"/>
  <c r="AP18" i="4"/>
  <c r="AA20" i="4" l="1"/>
  <c r="K20" i="4"/>
  <c r="AO20" i="4"/>
  <c r="AE20" i="4"/>
  <c r="O20" i="4"/>
  <c r="AP20" i="4"/>
  <c r="AM20" i="4"/>
  <c r="AI20" i="4"/>
  <c r="W20" i="4"/>
  <c r="S20" i="4"/>
  <c r="G20" i="4"/>
  <c r="AH20" i="4"/>
  <c r="V20" i="4"/>
  <c r="J20" i="4"/>
  <c r="AK20" i="4"/>
  <c r="AD20" i="4"/>
  <c r="R20" i="4"/>
  <c r="F20" i="4"/>
  <c r="AG20" i="4"/>
  <c r="U20" i="4"/>
  <c r="E20" i="4"/>
  <c r="AL20" i="4"/>
  <c r="Z20" i="4"/>
  <c r="N20" i="4"/>
  <c r="AC20" i="4"/>
  <c r="Y20" i="4"/>
  <c r="Q20" i="4"/>
  <c r="M20" i="4"/>
  <c r="I20" i="4"/>
  <c r="AN20" i="4"/>
  <c r="AJ20" i="4"/>
  <c r="AF20" i="4"/>
  <c r="AB20" i="4"/>
  <c r="X20" i="4"/>
  <c r="T20" i="4"/>
  <c r="P20" i="4"/>
  <c r="L20" i="4"/>
  <c r="H20" i="4"/>
</calcChain>
</file>

<file path=xl/sharedStrings.xml><?xml version="1.0" encoding="utf-8"?>
<sst xmlns="http://schemas.openxmlformats.org/spreadsheetml/2006/main" count="186" uniqueCount="33">
  <si>
    <t>в том числе:</t>
  </si>
  <si>
    <t>Х</t>
  </si>
  <si>
    <t>ИТОГ:</t>
  </si>
  <si>
    <t>Всего по сельской местности:</t>
  </si>
  <si>
    <t>Всего по городской местности:</t>
  </si>
  <si>
    <t>1.1</t>
  </si>
  <si>
    <t>Тип населенного пункта (городской / сельский)</t>
  </si>
  <si>
    <t>№ п/п</t>
  </si>
  <si>
    <t>старше трех лет</t>
  </si>
  <si>
    <t>от одного года 
до трех лет</t>
  </si>
  <si>
    <t>от двух месяцев 
до одного года</t>
  </si>
  <si>
    <t>в разновозрастных группах для воспитанников от двух месяцев до семи лет в сельской местности (воспитанники в возрасте от двух месяцев до одного года, от одного года до трех лет, старше трех лет)</t>
  </si>
  <si>
    <t>для слабослышащих воспитанников, для воспитанников с нарушениями опорно-двигательного аппарата, для воспитанников с умственной отсталостью умеренной, тяжелой степени, для воспитанников с аутизмом, для воспитанников со сложным дефектом (имеющих сочетание двух или более недостатков в физическом и (или) психическом развитии), для воспитанников с иными ограниченными возможностями здоровья</t>
  </si>
  <si>
    <t>для глухих воспитанников, для слепых воспитанников</t>
  </si>
  <si>
    <t>для воспитанников с тяжелыми нарушениями речи, для слабовидящих воспитанников, для воспитанников с амблиопией, косоглазием, для воспитанников с задержкой психического развития, для воспитанников с умственной отсталостью легкой степени</t>
  </si>
  <si>
    <t>для воспитанников с фонетико-фонематическим нарушением речи и нарушением произношения отдельных слов</t>
  </si>
  <si>
    <t>Комбинированной направленности в соответствии с общеобразовательной программой дошкольного образования в соответствии с федеральным государственным образовательным стандартом дошкольного образования</t>
  </si>
  <si>
    <t>Оздоровительной направленности (дети с туберкулезной интоксикацией, часто болеющие дети и другие категории детей, нуждающихся в длительном лечении и проведении для них необходимого комплекса специальных лечебно-оздоровительных мероприятий)</t>
  </si>
  <si>
    <t>Компенсирующей направленности  для детей</t>
  </si>
  <si>
    <t>Общеразвивающей направленности для детей</t>
  </si>
  <si>
    <t>в том числе по направленностям групп:</t>
  </si>
  <si>
    <t>обучение в частных дошкольных организациях с режимом работы круглосуточного пребывания</t>
  </si>
  <si>
    <t>обучение в частных дошкольных организациях с режимом работы кратковременного пребывания</t>
  </si>
  <si>
    <t>обучение в частных дошкольных организациях с режимом работы сокращенного дня</t>
  </si>
  <si>
    <t>обучение в чстных дошкольных организациях с режимом работы полного дня:</t>
  </si>
  <si>
    <t>Численность воспитанников  в частных дошкольных образовательных организациях (человек), всего:</t>
  </si>
  <si>
    <t>Наименование частных дошкольных образовательных организаций (в соответствии с организационно-правовыми документами)</t>
  </si>
  <si>
    <t>Частное дошкольное образовательное учреждение "Православный детский сад в честь праведного Симеона Богоприимца"</t>
  </si>
  <si>
    <t>городской</t>
  </si>
  <si>
    <t>Фактическая средняя численность воспитанников в период с 1 января 2020 года по 31 августа 2020 года в частных дошкольных образовательных учреждениях городского округа Электросталь Московской области, учитываемая при расчетах объемов расходов бюджета Московской области на 2020 год на предоставление субвенций бюджетам муниципальных образований Московской области на финансовое обеспечение получения гражданами дошкольного образования в частных дошкольных образовательных организациях в Московской области,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</si>
  <si>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Прогнозируемая средняя численность воспитанников в период с 1 сентября 2020 года по 31 декабря 2020 года в частных дошкольных образовательныхучреждениях городского округа Электросталь Московской области, учитываемая при расчетах объемов расходов бюджета Московской области на 2020 год на предоставление субвенций бюджетам муниципальных образований Московской области на финансовое обеспечение получения гражданами дошкольного образования в частных дошкольных образовательных организациях в Московской области,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</si>
  <si>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Приложение №8
к Постановлению Администрации
городского округа Электросталь Московской области 
от 21.07.2020 № 457/7</t>
  </si>
  <si>
    <t>Приложение №7
к Постановлению Администрации
городского округа Электросталь Московской области 
от 21.07.2020 № 457/7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</si>
</sst>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7" x14ac:knownFonts="1">
    <font>
      <sz val="11"/>
      <color theme="1"/>
      <name val="Calibri"/>
      <family val="2"/>
      <scheme val="minor"/>
    </font>
    <font>
      <sz val="11"/>
      <color theme="1"/>
      <name val="Calibri"/>
      <family val="2"/>
      <charset val="204"/>
      <scheme val="minor"/>
    </font>
    <font>
      <sz val="12"/>
      <name val="Times New Roman"/>
      <family val="1"/>
      <charset val="204"/>
    </font>
    <font>
      <sz val="11"/>
      <name val="Times New Roman"/>
      <family val="1"/>
      <charset val="204"/>
    </font>
    <font>
      <b/>
      <sz val="12"/>
      <name val="Times New Roman"/>
      <family val="1"/>
      <charset val="204"/>
    </font>
    <font>
      <b/>
      <sz val="14"/>
      <name val="Times New Roman"/>
      <family val="1"/>
      <charset val="204"/>
    </font>
    <font>
      <b/>
      <sz val="14"/>
      <color theme="1"/>
      <name val="Times New Roman"/>
      <family val="1"/>
      <charset val="204"/>
    </font>
    <font>
      <sz val="14"/>
      <name val="Times New Roman"/>
      <family val="1"/>
      <charset val="204"/>
    </font>
    <font>
      <sz val="16"/>
      <name val="Times New Roman"/>
      <family val="1"/>
      <charset val="204"/>
    </font>
    <font>
      <sz val="11"/>
      <color indexed="8"/>
      <name val="Calibri"/>
      <family val="2"/>
      <charset val="204"/>
    </font>
    <font>
      <b/>
      <sz val="16"/>
      <color indexed="8"/>
      <name val="Times New Roman"/>
      <family val="1"/>
      <charset val="204"/>
    </font>
    <font>
      <sz val="20"/>
      <color indexed="8"/>
      <name val="Times New Roman"/>
      <family val="1"/>
      <charset val="204"/>
    </font>
    <font>
      <sz val="14"/>
      <name val="Arial Cyr"/>
      <charset val="204"/>
    </font>
    <font>
      <sz val="10"/>
      <name val="Arial Cyr"/>
      <charset val="204"/>
    </font>
    <font>
      <b/>
      <sz val="16"/>
      <name val="Times New Roman"/>
      <family val="1"/>
      <charset val="204"/>
    </font>
    <font>
      <sz val="24"/>
      <name val="Times New Roman"/>
      <family val="1"/>
      <charset val="204"/>
    </font>
    <font>
      <sz val="24"/>
      <name val="Arial Cyr"/>
      <charset val="20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9" fillId="0" borderId="0"/>
    <xf numFmtId="0" fontId="13" fillId="0" borderId="0"/>
  </cellStyleXfs>
  <cellXfs count="40">
    <xf numFmtId="0" fontId="0" fillId="0" borderId="0" xfId="0"/>
    <xf numFmtId="3" fontId="2" fillId="0" borderId="0" xfId="1" applyNumberFormat="1" applyFont="1" applyFill="1" applyAlignment="1">
      <alignment horizontal="center" vertical="center"/>
    </xf>
    <xf numFmtId="3" fontId="3" fillId="0" borderId="0" xfId="1" applyNumberFormat="1" applyFont="1" applyFill="1" applyAlignment="1">
      <alignment horizontal="center" vertical="center"/>
    </xf>
    <xf numFmtId="164" fontId="4" fillId="0" borderId="0" xfId="1" applyNumberFormat="1" applyFont="1" applyFill="1" applyAlignment="1">
      <alignment horizontal="center" vertical="center"/>
    </xf>
    <xf numFmtId="164" fontId="5" fillId="0" borderId="1" xfId="1" applyNumberFormat="1" applyFont="1" applyFill="1" applyBorder="1" applyAlignment="1" applyProtection="1">
      <alignment horizontal="center" vertical="center" wrapText="1"/>
      <protection locked="0"/>
    </xf>
    <xf numFmtId="164" fontId="5" fillId="0" borderId="1" xfId="1" applyNumberFormat="1" applyFont="1" applyFill="1" applyBorder="1" applyAlignment="1" applyProtection="1">
      <alignment horizontal="left" vertical="center" wrapText="1"/>
      <protection locked="0"/>
    </xf>
    <xf numFmtId="3" fontId="5" fillId="0" borderId="1" xfId="1" applyNumberFormat="1" applyFont="1" applyFill="1" applyBorder="1" applyAlignment="1">
      <alignment horizontal="center" vertical="center"/>
    </xf>
    <xf numFmtId="164" fontId="6" fillId="0" borderId="1" xfId="1" applyNumberFormat="1" applyFont="1" applyFill="1" applyBorder="1" applyAlignment="1">
      <alignment horizontal="center" vertical="center" wrapText="1"/>
    </xf>
    <xf numFmtId="164" fontId="6" fillId="0" borderId="1" xfId="1" applyNumberFormat="1" applyFont="1" applyFill="1" applyBorder="1" applyAlignment="1">
      <alignment horizontal="left" vertical="center" wrapText="1"/>
    </xf>
    <xf numFmtId="3" fontId="3" fillId="0" borderId="0" xfId="1" applyNumberFormat="1" applyFont="1" applyFill="1" applyBorder="1" applyAlignment="1">
      <alignment horizontal="center" vertical="center" wrapText="1"/>
    </xf>
    <xf numFmtId="3" fontId="7" fillId="0" borderId="1" xfId="1" applyNumberFormat="1" applyFont="1" applyFill="1" applyBorder="1" applyAlignment="1">
      <alignment horizontal="center" vertical="center" wrapText="1"/>
    </xf>
    <xf numFmtId="3" fontId="7" fillId="0" borderId="1" xfId="1" applyNumberFormat="1" applyFont="1" applyFill="1" applyBorder="1" applyAlignment="1">
      <alignment horizontal="left" vertical="center" wrapText="1"/>
    </xf>
    <xf numFmtId="49" fontId="7" fillId="0" borderId="1" xfId="1" applyNumberFormat="1" applyFont="1" applyFill="1" applyBorder="1" applyAlignment="1">
      <alignment horizontal="center" vertical="center" wrapText="1"/>
    </xf>
    <xf numFmtId="3" fontId="2" fillId="0" borderId="0" xfId="1" applyNumberFormat="1" applyFont="1" applyFill="1" applyAlignment="1">
      <alignment horizontal="center" vertical="center" wrapText="1"/>
    </xf>
    <xf numFmtId="3" fontId="7" fillId="0" borderId="0" xfId="1" applyNumberFormat="1" applyFont="1" applyFill="1" applyAlignment="1">
      <alignment horizontal="center" vertical="center" wrapText="1"/>
    </xf>
    <xf numFmtId="3" fontId="8" fillId="0" borderId="0" xfId="1" applyNumberFormat="1" applyFont="1" applyFill="1" applyAlignment="1">
      <alignment horizontal="right" vertical="center"/>
    </xf>
    <xf numFmtId="0" fontId="10" fillId="0" borderId="0" xfId="2" applyFont="1" applyFill="1" applyBorder="1" applyAlignment="1">
      <alignment horizontal="center" vertical="center" wrapText="1"/>
    </xf>
    <xf numFmtId="0" fontId="12" fillId="0" borderId="0" xfId="1" applyFont="1" applyFill="1" applyAlignment="1">
      <alignment vertical="center"/>
    </xf>
    <xf numFmtId="3" fontId="3" fillId="0" borderId="0" xfId="1" applyNumberFormat="1" applyFont="1" applyFill="1" applyAlignment="1">
      <alignment horizontal="center" vertical="center" wrapText="1"/>
    </xf>
    <xf numFmtId="3" fontId="7" fillId="0" borderId="1" xfId="3" applyNumberFormat="1" applyFont="1" applyFill="1" applyBorder="1" applyAlignment="1">
      <alignment horizontal="center" vertical="center" wrapText="1"/>
    </xf>
    <xf numFmtId="3" fontId="7" fillId="0" borderId="2" xfId="3" applyNumberFormat="1" applyFont="1" applyFill="1" applyBorder="1" applyAlignment="1">
      <alignment vertical="center" wrapText="1"/>
    </xf>
    <xf numFmtId="3" fontId="7" fillId="0" borderId="0" xfId="3" applyNumberFormat="1" applyFont="1" applyFill="1" applyBorder="1" applyAlignment="1">
      <alignment vertical="center" wrapText="1"/>
    </xf>
    <xf numFmtId="3" fontId="7" fillId="0" borderId="1" xfId="3" applyNumberFormat="1" applyFont="1" applyFill="1" applyBorder="1" applyAlignment="1">
      <alignment horizontal="center" vertical="center" wrapText="1"/>
    </xf>
    <xf numFmtId="164" fontId="8" fillId="0" borderId="1" xfId="1" applyNumberFormat="1" applyFont="1" applyFill="1" applyBorder="1" applyAlignment="1">
      <alignment horizontal="center" vertical="center" wrapText="1"/>
    </xf>
    <xf numFmtId="164" fontId="14" fillId="0" borderId="1" xfId="1" applyNumberFormat="1" applyFont="1" applyFill="1" applyBorder="1" applyAlignment="1">
      <alignment horizontal="center" vertical="center"/>
    </xf>
    <xf numFmtId="164" fontId="14" fillId="0" borderId="1" xfId="1" applyNumberFormat="1" applyFont="1" applyFill="1" applyBorder="1" applyAlignment="1">
      <alignment horizontal="center" vertical="center" wrapText="1"/>
    </xf>
    <xf numFmtId="0" fontId="11" fillId="0" borderId="0" xfId="2" applyFont="1" applyFill="1" applyBorder="1" applyAlignment="1">
      <alignment vertical="center" wrapText="1"/>
    </xf>
    <xf numFmtId="3" fontId="15" fillId="0" borderId="0" xfId="0" applyNumberFormat="1" applyFont="1" applyFill="1" applyAlignment="1">
      <alignment horizontal="left" vertical="center"/>
    </xf>
    <xf numFmtId="0" fontId="16" fillId="0" borderId="0" xfId="0" applyFont="1" applyFill="1" applyAlignment="1">
      <alignment vertical="center"/>
    </xf>
    <xf numFmtId="3" fontId="15" fillId="0" borderId="0" xfId="0" applyNumberFormat="1" applyFont="1" applyFill="1" applyAlignment="1">
      <alignment horizontal="center" vertical="center"/>
    </xf>
    <xf numFmtId="3" fontId="15" fillId="0" borderId="0" xfId="1" applyNumberFormat="1" applyFont="1" applyFill="1" applyAlignment="1">
      <alignment horizontal="center" vertical="center"/>
    </xf>
    <xf numFmtId="0" fontId="16" fillId="0" borderId="0" xfId="1" applyFont="1" applyFill="1" applyAlignment="1">
      <alignment vertical="center"/>
    </xf>
    <xf numFmtId="3" fontId="15" fillId="0" borderId="0" xfId="0" applyNumberFormat="1" applyFont="1" applyFill="1" applyAlignment="1">
      <alignment horizontal="left" vertical="center" wrapText="1"/>
    </xf>
    <xf numFmtId="3" fontId="7" fillId="0" borderId="1" xfId="3" applyNumberFormat="1" applyFont="1" applyFill="1" applyBorder="1" applyAlignment="1">
      <alignment horizontal="center" vertical="center" wrapText="1"/>
    </xf>
    <xf numFmtId="0" fontId="15" fillId="0" borderId="0" xfId="1" applyFont="1" applyFill="1" applyAlignment="1">
      <alignment horizontal="left" vertical="center" wrapText="1"/>
    </xf>
    <xf numFmtId="3" fontId="2" fillId="0" borderId="1" xfId="1" applyNumberFormat="1" applyFont="1" applyFill="1" applyBorder="1" applyAlignment="1">
      <alignment horizontal="center" vertical="center" wrapText="1"/>
    </xf>
    <xf numFmtId="3" fontId="2" fillId="0" borderId="5" xfId="1" applyNumberFormat="1" applyFont="1" applyFill="1" applyBorder="1" applyAlignment="1">
      <alignment horizontal="center" vertical="center" wrapText="1"/>
    </xf>
    <xf numFmtId="3" fontId="2" fillId="0" borderId="4" xfId="1" applyNumberFormat="1" applyFont="1" applyFill="1" applyBorder="1" applyAlignment="1">
      <alignment horizontal="center" vertical="center" wrapText="1"/>
    </xf>
    <xf numFmtId="3" fontId="2" fillId="0" borderId="3" xfId="1" applyNumberFormat="1" applyFont="1" applyFill="1" applyBorder="1" applyAlignment="1">
      <alignment horizontal="center" vertical="center" wrapText="1"/>
    </xf>
    <xf numFmtId="0" fontId="11" fillId="0" borderId="0" xfId="2" applyFont="1" applyFill="1" applyBorder="1" applyAlignment="1">
      <alignment horizontal="center" vertical="center" wrapText="1"/>
    </xf>
  </cellXfs>
  <cellStyles count="4">
    <cellStyle name="Обычный" xfId="0" builtinId="0"/>
    <cellStyle name="Обычный 2" xfId="1"/>
    <cellStyle name="Обычный 2 2 3" xfId="3"/>
    <cellStyle name="Обычный 3 3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5"/>
  <sheetViews>
    <sheetView tabSelected="1" view="pageBreakPreview" zoomScale="50" zoomScaleSheetLayoutView="50" zoomScalePageLayoutView="40" workbookViewId="0">
      <selection activeCell="N1" sqref="N1:S1"/>
    </sheetView>
  </sheetViews>
  <sheetFormatPr defaultColWidth="10.42578125" defaultRowHeight="18" customHeight="1" x14ac:dyDescent="0.25"/>
  <cols>
    <col min="1" max="1" width="7.5703125" style="1" customWidth="1"/>
    <col min="2" max="2" width="38.5703125" style="2" customWidth="1"/>
    <col min="3" max="3" width="15.5703125" style="2" customWidth="1"/>
    <col min="4" max="4" width="19.5703125" style="2" customWidth="1"/>
    <col min="5" max="5" width="10.28515625" style="17" customWidth="1"/>
    <col min="6" max="6" width="9.5703125" style="17" customWidth="1"/>
    <col min="7" max="7" width="9.42578125" style="17" customWidth="1"/>
    <col min="8" max="8" width="11.7109375" style="17" customWidth="1"/>
    <col min="9" max="9" width="10" style="17" customWidth="1"/>
    <col min="10" max="10" width="8.7109375" style="17" customWidth="1"/>
    <col min="11" max="11" width="19.85546875" style="17" customWidth="1"/>
    <col min="12" max="12" width="11.5703125" style="17" customWidth="1"/>
    <col min="13" max="13" width="12.42578125" style="17" customWidth="1"/>
    <col min="14" max="14" width="18" style="17" customWidth="1"/>
    <col min="15" max="15" width="20.140625" style="17" customWidth="1"/>
    <col min="16" max="16" width="16.5703125" style="17" customWidth="1"/>
    <col min="17" max="18" width="12.140625" style="17" customWidth="1"/>
    <col min="19" max="19" width="26.140625" style="17" customWidth="1"/>
    <col min="20" max="20" width="8.5703125" style="17" hidden="1" customWidth="1"/>
    <col min="21" max="21" width="9.85546875" style="17" hidden="1" customWidth="1"/>
    <col min="22" max="23" width="12.140625" style="17" hidden="1" customWidth="1"/>
    <col min="24" max="24" width="20.85546875" style="17" hidden="1" customWidth="1"/>
    <col min="25" max="25" width="26.7109375" style="17" hidden="1" customWidth="1"/>
    <col min="26" max="26" width="18.42578125" style="17" hidden="1" customWidth="1"/>
    <col min="27" max="27" width="37.28515625" style="17" hidden="1" customWidth="1"/>
    <col min="28" max="28" width="26.7109375" style="17" hidden="1" customWidth="1"/>
    <col min="29" max="30" width="12.5703125" style="17" hidden="1" customWidth="1"/>
    <col min="31" max="31" width="29.140625" style="17" hidden="1" customWidth="1"/>
    <col min="32" max="32" width="19" style="17" hidden="1" customWidth="1"/>
    <col min="33" max="33" width="41" style="17" hidden="1" customWidth="1"/>
    <col min="34" max="34" width="11.28515625" style="17" hidden="1" customWidth="1"/>
    <col min="35" max="35" width="9.85546875" style="17" hidden="1" customWidth="1"/>
    <col min="36" max="37" width="13.140625" style="17" hidden="1" customWidth="1"/>
    <col min="38" max="38" width="25.85546875" style="17" hidden="1" customWidth="1"/>
    <col min="39" max="39" width="18.85546875" style="17" hidden="1" customWidth="1"/>
    <col min="40" max="40" width="37.5703125" style="17" hidden="1" customWidth="1"/>
    <col min="41" max="41" width="25" style="17" hidden="1" customWidth="1"/>
    <col min="42" max="42" width="22.7109375" style="17" hidden="1" customWidth="1"/>
    <col min="43" max="16384" width="10.42578125" style="1"/>
  </cols>
  <sheetData>
    <row r="1" spans="1:42" ht="150.75" customHeight="1" x14ac:dyDescent="0.25">
      <c r="N1" s="34" t="s">
        <v>32</v>
      </c>
      <c r="O1" s="34"/>
      <c r="P1" s="34"/>
      <c r="Q1" s="34"/>
      <c r="R1" s="34"/>
      <c r="S1" s="34"/>
    </row>
    <row r="2" spans="1:42" ht="20.25" x14ac:dyDescent="0.25">
      <c r="AB2" s="15"/>
    </row>
    <row r="3" spans="1:42" ht="162.75" customHeight="1" x14ac:dyDescent="0.25">
      <c r="C3" s="39" t="s">
        <v>29</v>
      </c>
      <c r="D3" s="39"/>
      <c r="E3" s="39"/>
      <c r="F3" s="39"/>
      <c r="G3" s="39"/>
      <c r="H3" s="39"/>
      <c r="I3" s="39"/>
      <c r="J3" s="39"/>
      <c r="K3" s="39"/>
      <c r="L3" s="39"/>
      <c r="M3" s="39"/>
      <c r="N3" s="39"/>
      <c r="O3" s="39"/>
      <c r="P3" s="39"/>
      <c r="Q3" s="39"/>
      <c r="R3" s="39"/>
      <c r="S3" s="39"/>
      <c r="T3" s="26"/>
      <c r="U3" s="26"/>
      <c r="V3" s="26"/>
      <c r="W3" s="26"/>
      <c r="X3" s="26"/>
      <c r="Y3" s="26"/>
      <c r="Z3" s="26"/>
      <c r="AA3" s="21"/>
      <c r="AB3" s="21"/>
      <c r="AC3" s="21"/>
      <c r="AD3" s="21"/>
      <c r="AE3" s="21"/>
      <c r="AF3" s="21"/>
      <c r="AG3" s="21"/>
      <c r="AH3" s="21"/>
      <c r="AI3" s="21"/>
      <c r="AJ3" s="21"/>
      <c r="AK3" s="21"/>
      <c r="AL3" s="21"/>
      <c r="AM3" s="21"/>
      <c r="AN3" s="21"/>
      <c r="AO3" s="21"/>
      <c r="AP3" s="21"/>
    </row>
    <row r="4" spans="1:42" ht="20.25" x14ac:dyDescent="0.25">
      <c r="D4" s="16"/>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row>
    <row r="5" spans="1:42" ht="18.75" customHeight="1" x14ac:dyDescent="0.25">
      <c r="A5" s="35" t="s">
        <v>7</v>
      </c>
      <c r="B5" s="35" t="s">
        <v>26</v>
      </c>
      <c r="C5" s="35" t="s">
        <v>6</v>
      </c>
      <c r="D5" s="36" t="s">
        <v>25</v>
      </c>
      <c r="E5" s="33" t="s">
        <v>0</v>
      </c>
      <c r="F5" s="33"/>
      <c r="G5" s="33"/>
      <c r="H5" s="33"/>
      <c r="I5" s="33"/>
      <c r="J5" s="33"/>
      <c r="K5" s="33"/>
      <c r="L5" s="33"/>
      <c r="M5" s="33"/>
      <c r="N5" s="33"/>
      <c r="O5" s="33"/>
      <c r="P5" s="33"/>
      <c r="Q5" s="33"/>
      <c r="R5" s="33"/>
      <c r="S5" s="33"/>
      <c r="T5" s="33"/>
      <c r="U5" s="33"/>
      <c r="V5" s="33"/>
      <c r="W5" s="33"/>
      <c r="X5" s="33"/>
      <c r="Y5" s="33"/>
      <c r="Z5" s="33"/>
      <c r="AA5" s="33"/>
      <c r="AB5" s="33"/>
      <c r="AC5" s="33" t="s">
        <v>0</v>
      </c>
      <c r="AD5" s="33"/>
      <c r="AE5" s="33"/>
      <c r="AF5" s="33"/>
      <c r="AG5" s="33"/>
      <c r="AH5" s="33"/>
      <c r="AI5" s="33"/>
      <c r="AJ5" s="33"/>
      <c r="AK5" s="33"/>
      <c r="AL5" s="33"/>
      <c r="AM5" s="33"/>
      <c r="AN5" s="33"/>
      <c r="AO5" s="33"/>
      <c r="AP5" s="33"/>
    </row>
    <row r="6" spans="1:42" s="14" customFormat="1" ht="48.75" customHeight="1" x14ac:dyDescent="0.25">
      <c r="A6" s="35"/>
      <c r="B6" s="35"/>
      <c r="C6" s="35"/>
      <c r="D6" s="37"/>
      <c r="E6" s="33" t="s">
        <v>24</v>
      </c>
      <c r="F6" s="33"/>
      <c r="G6" s="33"/>
      <c r="H6" s="33"/>
      <c r="I6" s="33"/>
      <c r="J6" s="33"/>
      <c r="K6" s="33"/>
      <c r="L6" s="33"/>
      <c r="M6" s="33"/>
      <c r="N6" s="33"/>
      <c r="O6" s="33"/>
      <c r="P6" s="33"/>
      <c r="Q6" s="33"/>
      <c r="R6" s="33"/>
      <c r="S6" s="33"/>
      <c r="T6" s="33" t="s">
        <v>23</v>
      </c>
      <c r="U6" s="33"/>
      <c r="V6" s="33"/>
      <c r="W6" s="33"/>
      <c r="X6" s="33"/>
      <c r="Y6" s="33"/>
      <c r="Z6" s="33"/>
      <c r="AA6" s="33"/>
      <c r="AB6" s="33"/>
      <c r="AC6" s="33" t="s">
        <v>22</v>
      </c>
      <c r="AD6" s="33"/>
      <c r="AE6" s="33"/>
      <c r="AF6" s="33"/>
      <c r="AG6" s="33"/>
      <c r="AH6" s="33" t="s">
        <v>21</v>
      </c>
      <c r="AI6" s="33"/>
      <c r="AJ6" s="33"/>
      <c r="AK6" s="33"/>
      <c r="AL6" s="33"/>
      <c r="AM6" s="33"/>
      <c r="AN6" s="33"/>
      <c r="AO6" s="33"/>
      <c r="AP6" s="33"/>
    </row>
    <row r="7" spans="1:42" s="13" customFormat="1" ht="39.75" customHeight="1" x14ac:dyDescent="0.25">
      <c r="A7" s="35"/>
      <c r="B7" s="35"/>
      <c r="C7" s="35"/>
      <c r="D7" s="37"/>
      <c r="E7" s="33" t="s">
        <v>20</v>
      </c>
      <c r="F7" s="33"/>
      <c r="G7" s="33"/>
      <c r="H7" s="33"/>
      <c r="I7" s="33"/>
      <c r="J7" s="33"/>
      <c r="K7" s="33"/>
      <c r="L7" s="33"/>
      <c r="M7" s="33"/>
      <c r="N7" s="33"/>
      <c r="O7" s="33"/>
      <c r="P7" s="33"/>
      <c r="Q7" s="33"/>
      <c r="R7" s="33"/>
      <c r="S7" s="33"/>
      <c r="T7" s="33" t="s">
        <v>20</v>
      </c>
      <c r="U7" s="33"/>
      <c r="V7" s="33"/>
      <c r="W7" s="33"/>
      <c r="X7" s="33"/>
      <c r="Y7" s="33"/>
      <c r="Z7" s="33"/>
      <c r="AA7" s="33"/>
      <c r="AB7" s="33"/>
      <c r="AC7" s="33" t="s">
        <v>20</v>
      </c>
      <c r="AD7" s="33"/>
      <c r="AE7" s="33"/>
      <c r="AF7" s="33"/>
      <c r="AG7" s="33"/>
      <c r="AH7" s="33" t="s">
        <v>20</v>
      </c>
      <c r="AI7" s="33"/>
      <c r="AJ7" s="33"/>
      <c r="AK7" s="33"/>
      <c r="AL7" s="33"/>
      <c r="AM7" s="33"/>
      <c r="AN7" s="33"/>
      <c r="AO7" s="33"/>
      <c r="AP7" s="33"/>
    </row>
    <row r="8" spans="1:42" s="14" customFormat="1" ht="18.75" customHeight="1" x14ac:dyDescent="0.25">
      <c r="A8" s="35"/>
      <c r="B8" s="35"/>
      <c r="C8" s="35"/>
      <c r="D8" s="37"/>
      <c r="E8" s="33" t="s">
        <v>19</v>
      </c>
      <c r="F8" s="33"/>
      <c r="G8" s="33"/>
      <c r="H8" s="33"/>
      <c r="I8" s="33"/>
      <c r="J8" s="33"/>
      <c r="K8" s="33" t="s">
        <v>18</v>
      </c>
      <c r="L8" s="33"/>
      <c r="M8" s="33"/>
      <c r="N8" s="33"/>
      <c r="O8" s="33"/>
      <c r="P8" s="33"/>
      <c r="Q8" s="33" t="s">
        <v>17</v>
      </c>
      <c r="R8" s="33"/>
      <c r="S8" s="33" t="s">
        <v>16</v>
      </c>
      <c r="T8" s="33" t="s">
        <v>19</v>
      </c>
      <c r="U8" s="33"/>
      <c r="V8" s="33"/>
      <c r="W8" s="33"/>
      <c r="X8" s="33" t="s">
        <v>18</v>
      </c>
      <c r="Y8" s="33"/>
      <c r="Z8" s="33"/>
      <c r="AA8" s="33"/>
      <c r="AB8" s="33" t="s">
        <v>16</v>
      </c>
      <c r="AC8" s="33" t="s">
        <v>19</v>
      </c>
      <c r="AD8" s="33"/>
      <c r="AE8" s="33" t="s">
        <v>18</v>
      </c>
      <c r="AF8" s="33"/>
      <c r="AG8" s="33"/>
      <c r="AH8" s="33" t="s">
        <v>19</v>
      </c>
      <c r="AI8" s="33"/>
      <c r="AJ8" s="33"/>
      <c r="AK8" s="33"/>
      <c r="AL8" s="33" t="s">
        <v>18</v>
      </c>
      <c r="AM8" s="33"/>
      <c r="AN8" s="33"/>
      <c r="AO8" s="33" t="s">
        <v>17</v>
      </c>
      <c r="AP8" s="33" t="s">
        <v>16</v>
      </c>
    </row>
    <row r="9" spans="1:42" s="14" customFormat="1" ht="18.75" customHeight="1" x14ac:dyDescent="0.25">
      <c r="A9" s="35"/>
      <c r="B9" s="35"/>
      <c r="C9" s="35"/>
      <c r="D9" s="37"/>
      <c r="E9" s="33"/>
      <c r="F9" s="33"/>
      <c r="G9" s="33"/>
      <c r="H9" s="33"/>
      <c r="I9" s="33"/>
      <c r="J9" s="33"/>
      <c r="K9" s="33" t="s">
        <v>15</v>
      </c>
      <c r="L9" s="33" t="s">
        <v>14</v>
      </c>
      <c r="M9" s="33"/>
      <c r="N9" s="33" t="s">
        <v>13</v>
      </c>
      <c r="O9" s="33" t="s">
        <v>12</v>
      </c>
      <c r="P9" s="33"/>
      <c r="Q9" s="33"/>
      <c r="R9" s="33"/>
      <c r="S9" s="33"/>
      <c r="T9" s="33"/>
      <c r="U9" s="33"/>
      <c r="V9" s="33"/>
      <c r="W9" s="33"/>
      <c r="X9" s="33" t="s">
        <v>15</v>
      </c>
      <c r="Y9" s="33" t="s">
        <v>14</v>
      </c>
      <c r="Z9" s="33" t="s">
        <v>13</v>
      </c>
      <c r="AA9" s="33" t="s">
        <v>12</v>
      </c>
      <c r="AB9" s="33"/>
      <c r="AC9" s="33"/>
      <c r="AD9" s="33"/>
      <c r="AE9" s="33" t="s">
        <v>14</v>
      </c>
      <c r="AF9" s="33" t="s">
        <v>13</v>
      </c>
      <c r="AG9" s="33" t="s">
        <v>12</v>
      </c>
      <c r="AH9" s="33"/>
      <c r="AI9" s="33"/>
      <c r="AJ9" s="33"/>
      <c r="AK9" s="33"/>
      <c r="AL9" s="33" t="s">
        <v>14</v>
      </c>
      <c r="AM9" s="33" t="s">
        <v>13</v>
      </c>
      <c r="AN9" s="33" t="s">
        <v>12</v>
      </c>
      <c r="AO9" s="33"/>
      <c r="AP9" s="33"/>
    </row>
    <row r="10" spans="1:42" s="18" customFormat="1" ht="21.75" customHeight="1" x14ac:dyDescent="0.25">
      <c r="A10" s="35"/>
      <c r="B10" s="35"/>
      <c r="C10" s="35"/>
      <c r="D10" s="37"/>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row>
    <row r="11" spans="1:42" s="18" customFormat="1" ht="18.75" customHeight="1" x14ac:dyDescent="0.25">
      <c r="A11" s="35"/>
      <c r="B11" s="35"/>
      <c r="C11" s="35"/>
      <c r="D11" s="37"/>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row>
    <row r="12" spans="1:42" s="18" customFormat="1" ht="15" customHeight="1" x14ac:dyDescent="0.25">
      <c r="A12" s="35"/>
      <c r="B12" s="35"/>
      <c r="C12" s="35"/>
      <c r="D12" s="37"/>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row>
    <row r="13" spans="1:42" s="18" customFormat="1" ht="18.75" customHeight="1" x14ac:dyDescent="0.25">
      <c r="A13" s="35"/>
      <c r="B13" s="35"/>
      <c r="C13" s="35"/>
      <c r="D13" s="37"/>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row>
    <row r="14" spans="1:42" s="18" customFormat="1" ht="232.5" customHeight="1" x14ac:dyDescent="0.25">
      <c r="A14" s="35"/>
      <c r="B14" s="35"/>
      <c r="C14" s="35"/>
      <c r="D14" s="37"/>
      <c r="E14" s="33" t="s">
        <v>10</v>
      </c>
      <c r="F14" s="33" t="s">
        <v>9</v>
      </c>
      <c r="G14" s="33" t="s">
        <v>8</v>
      </c>
      <c r="H14" s="33" t="s">
        <v>11</v>
      </c>
      <c r="I14" s="33"/>
      <c r="J14" s="33"/>
      <c r="K14" s="33"/>
      <c r="L14" s="33"/>
      <c r="M14" s="33"/>
      <c r="N14" s="33"/>
      <c r="O14" s="33"/>
      <c r="P14" s="33"/>
      <c r="Q14" s="33"/>
      <c r="R14" s="33"/>
      <c r="S14" s="33"/>
      <c r="T14" s="33" t="s">
        <v>9</v>
      </c>
      <c r="U14" s="33" t="s">
        <v>8</v>
      </c>
      <c r="V14" s="33" t="s">
        <v>11</v>
      </c>
      <c r="W14" s="33"/>
      <c r="X14" s="33"/>
      <c r="Y14" s="33"/>
      <c r="Z14" s="33"/>
      <c r="AA14" s="33"/>
      <c r="AB14" s="33"/>
      <c r="AC14" s="33"/>
      <c r="AD14" s="33"/>
      <c r="AE14" s="33"/>
      <c r="AF14" s="33"/>
      <c r="AG14" s="33"/>
      <c r="AH14" s="33" t="s">
        <v>9</v>
      </c>
      <c r="AI14" s="33" t="s">
        <v>8</v>
      </c>
      <c r="AJ14" s="33" t="s">
        <v>11</v>
      </c>
      <c r="AK14" s="33"/>
      <c r="AL14" s="33"/>
      <c r="AM14" s="33"/>
      <c r="AN14" s="33"/>
      <c r="AO14" s="33"/>
      <c r="AP14" s="33"/>
    </row>
    <row r="15" spans="1:42" s="18" customFormat="1" ht="101.25" customHeight="1" x14ac:dyDescent="0.25">
      <c r="A15" s="35"/>
      <c r="B15" s="35"/>
      <c r="C15" s="35"/>
      <c r="D15" s="38"/>
      <c r="E15" s="33"/>
      <c r="F15" s="33"/>
      <c r="G15" s="33"/>
      <c r="H15" s="19" t="s">
        <v>10</v>
      </c>
      <c r="I15" s="19" t="s">
        <v>9</v>
      </c>
      <c r="J15" s="19" t="s">
        <v>8</v>
      </c>
      <c r="K15" s="19" t="s">
        <v>8</v>
      </c>
      <c r="L15" s="19" t="s">
        <v>9</v>
      </c>
      <c r="M15" s="19" t="s">
        <v>8</v>
      </c>
      <c r="N15" s="19" t="s">
        <v>8</v>
      </c>
      <c r="O15" s="19" t="s">
        <v>9</v>
      </c>
      <c r="P15" s="19" t="s">
        <v>8</v>
      </c>
      <c r="Q15" s="19" t="s">
        <v>9</v>
      </c>
      <c r="R15" s="19" t="s">
        <v>8</v>
      </c>
      <c r="S15" s="19" t="s">
        <v>8</v>
      </c>
      <c r="T15" s="33"/>
      <c r="U15" s="33"/>
      <c r="V15" s="19" t="s">
        <v>9</v>
      </c>
      <c r="W15" s="19" t="s">
        <v>8</v>
      </c>
      <c r="X15" s="19" t="s">
        <v>8</v>
      </c>
      <c r="Y15" s="19" t="s">
        <v>8</v>
      </c>
      <c r="Z15" s="19" t="s">
        <v>8</v>
      </c>
      <c r="AA15" s="19" t="s">
        <v>8</v>
      </c>
      <c r="AB15" s="19" t="s">
        <v>8</v>
      </c>
      <c r="AC15" s="19" t="s">
        <v>9</v>
      </c>
      <c r="AD15" s="19" t="s">
        <v>8</v>
      </c>
      <c r="AE15" s="19" t="s">
        <v>8</v>
      </c>
      <c r="AF15" s="19" t="s">
        <v>8</v>
      </c>
      <c r="AG15" s="19" t="s">
        <v>8</v>
      </c>
      <c r="AH15" s="33"/>
      <c r="AI15" s="33"/>
      <c r="AJ15" s="19" t="s">
        <v>9</v>
      </c>
      <c r="AK15" s="19" t="s">
        <v>8</v>
      </c>
      <c r="AL15" s="19" t="s">
        <v>8</v>
      </c>
      <c r="AM15" s="19" t="s">
        <v>8</v>
      </c>
      <c r="AN15" s="19" t="s">
        <v>8</v>
      </c>
      <c r="AO15" s="19" t="s">
        <v>8</v>
      </c>
      <c r="AP15" s="19" t="s">
        <v>8</v>
      </c>
    </row>
    <row r="16" spans="1:42" s="9" customFormat="1" ht="18.75" x14ac:dyDescent="0.25">
      <c r="A16" s="10">
        <v>1</v>
      </c>
      <c r="B16" s="10">
        <v>2</v>
      </c>
      <c r="C16" s="10">
        <v>3</v>
      </c>
      <c r="D16" s="10">
        <v>4</v>
      </c>
      <c r="E16" s="10">
        <v>5</v>
      </c>
      <c r="F16" s="10">
        <v>6</v>
      </c>
      <c r="G16" s="10">
        <v>7</v>
      </c>
      <c r="H16" s="10">
        <v>8</v>
      </c>
      <c r="I16" s="10">
        <v>9</v>
      </c>
      <c r="J16" s="10">
        <v>10</v>
      </c>
      <c r="K16" s="10">
        <v>11</v>
      </c>
      <c r="L16" s="10">
        <v>12</v>
      </c>
      <c r="M16" s="10">
        <v>13</v>
      </c>
      <c r="N16" s="10">
        <v>14</v>
      </c>
      <c r="O16" s="10">
        <v>15</v>
      </c>
      <c r="P16" s="10">
        <v>16</v>
      </c>
      <c r="Q16" s="10">
        <v>17</v>
      </c>
      <c r="R16" s="10">
        <v>18</v>
      </c>
      <c r="S16" s="10">
        <v>19</v>
      </c>
      <c r="T16" s="10">
        <v>20</v>
      </c>
      <c r="U16" s="10">
        <v>21</v>
      </c>
      <c r="V16" s="10">
        <v>22</v>
      </c>
      <c r="W16" s="10">
        <v>23</v>
      </c>
      <c r="X16" s="10">
        <v>24</v>
      </c>
      <c r="Y16" s="10">
        <v>25</v>
      </c>
      <c r="Z16" s="10">
        <v>26</v>
      </c>
      <c r="AA16" s="10">
        <v>27</v>
      </c>
      <c r="AB16" s="10">
        <v>28</v>
      </c>
      <c r="AC16" s="10">
        <v>29</v>
      </c>
      <c r="AD16" s="10">
        <v>30</v>
      </c>
      <c r="AE16" s="10">
        <v>31</v>
      </c>
      <c r="AF16" s="10">
        <v>32</v>
      </c>
      <c r="AG16" s="10">
        <v>33</v>
      </c>
      <c r="AH16" s="10">
        <v>34</v>
      </c>
      <c r="AI16" s="10">
        <v>35</v>
      </c>
      <c r="AJ16" s="10">
        <v>36</v>
      </c>
      <c r="AK16" s="10">
        <v>37</v>
      </c>
      <c r="AL16" s="10">
        <v>38</v>
      </c>
      <c r="AM16" s="10">
        <v>39</v>
      </c>
      <c r="AN16" s="10">
        <v>40</v>
      </c>
      <c r="AO16" s="10">
        <v>41</v>
      </c>
      <c r="AP16" s="10">
        <v>42</v>
      </c>
    </row>
    <row r="17" spans="1:42" s="9" customFormat="1" ht="96.75" customHeight="1" x14ac:dyDescent="0.25">
      <c r="A17" s="12" t="s">
        <v>5</v>
      </c>
      <c r="B17" s="11" t="s">
        <v>27</v>
      </c>
      <c r="C17" s="10" t="s">
        <v>28</v>
      </c>
      <c r="D17" s="25">
        <f>SUM(E17:AP17)</f>
        <v>21.2</v>
      </c>
      <c r="E17" s="23"/>
      <c r="F17" s="23"/>
      <c r="G17" s="23">
        <v>21.2</v>
      </c>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row>
    <row r="18" spans="1:42" s="3" customFormat="1" ht="22.5" customHeight="1" x14ac:dyDescent="0.25">
      <c r="A18" s="6"/>
      <c r="B18" s="8" t="s">
        <v>4</v>
      </c>
      <c r="C18" s="7" t="s">
        <v>1</v>
      </c>
      <c r="D18" s="24">
        <f t="shared" ref="D18:AP18" si="0">SUMIFS(D17:D17,$C$17:$C$17,"городской")</f>
        <v>21.2</v>
      </c>
      <c r="E18" s="24">
        <f t="shared" si="0"/>
        <v>0</v>
      </c>
      <c r="F18" s="24">
        <f t="shared" si="0"/>
        <v>0</v>
      </c>
      <c r="G18" s="24">
        <f t="shared" si="0"/>
        <v>21.2</v>
      </c>
      <c r="H18" s="24">
        <f t="shared" si="0"/>
        <v>0</v>
      </c>
      <c r="I18" s="24">
        <f t="shared" si="0"/>
        <v>0</v>
      </c>
      <c r="J18" s="24">
        <f t="shared" si="0"/>
        <v>0</v>
      </c>
      <c r="K18" s="24">
        <f t="shared" si="0"/>
        <v>0</v>
      </c>
      <c r="L18" s="24">
        <f t="shared" si="0"/>
        <v>0</v>
      </c>
      <c r="M18" s="24">
        <f t="shared" si="0"/>
        <v>0</v>
      </c>
      <c r="N18" s="24">
        <f t="shared" si="0"/>
        <v>0</v>
      </c>
      <c r="O18" s="24">
        <f t="shared" si="0"/>
        <v>0</v>
      </c>
      <c r="P18" s="24">
        <f t="shared" si="0"/>
        <v>0</v>
      </c>
      <c r="Q18" s="24">
        <f t="shared" si="0"/>
        <v>0</v>
      </c>
      <c r="R18" s="24">
        <f t="shared" si="0"/>
        <v>0</v>
      </c>
      <c r="S18" s="24">
        <f t="shared" si="0"/>
        <v>0</v>
      </c>
      <c r="T18" s="24">
        <f t="shared" si="0"/>
        <v>0</v>
      </c>
      <c r="U18" s="24">
        <f t="shared" si="0"/>
        <v>0</v>
      </c>
      <c r="V18" s="24">
        <f t="shared" si="0"/>
        <v>0</v>
      </c>
      <c r="W18" s="24">
        <f t="shared" si="0"/>
        <v>0</v>
      </c>
      <c r="X18" s="24">
        <f t="shared" si="0"/>
        <v>0</v>
      </c>
      <c r="Y18" s="24">
        <f t="shared" si="0"/>
        <v>0</v>
      </c>
      <c r="Z18" s="24">
        <f t="shared" si="0"/>
        <v>0</v>
      </c>
      <c r="AA18" s="24">
        <f t="shared" si="0"/>
        <v>0</v>
      </c>
      <c r="AB18" s="24">
        <f t="shared" si="0"/>
        <v>0</v>
      </c>
      <c r="AC18" s="24">
        <f t="shared" si="0"/>
        <v>0</v>
      </c>
      <c r="AD18" s="24">
        <f t="shared" si="0"/>
        <v>0</v>
      </c>
      <c r="AE18" s="24">
        <f t="shared" si="0"/>
        <v>0</v>
      </c>
      <c r="AF18" s="24">
        <f t="shared" si="0"/>
        <v>0</v>
      </c>
      <c r="AG18" s="24">
        <f t="shared" si="0"/>
        <v>0</v>
      </c>
      <c r="AH18" s="24">
        <f t="shared" si="0"/>
        <v>0</v>
      </c>
      <c r="AI18" s="24">
        <f t="shared" si="0"/>
        <v>0</v>
      </c>
      <c r="AJ18" s="24">
        <f t="shared" si="0"/>
        <v>0</v>
      </c>
      <c r="AK18" s="24">
        <f t="shared" si="0"/>
        <v>0</v>
      </c>
      <c r="AL18" s="24">
        <f t="shared" si="0"/>
        <v>0</v>
      </c>
      <c r="AM18" s="24">
        <f t="shared" si="0"/>
        <v>0</v>
      </c>
      <c r="AN18" s="24">
        <f t="shared" si="0"/>
        <v>0</v>
      </c>
      <c r="AO18" s="24">
        <f t="shared" si="0"/>
        <v>0</v>
      </c>
      <c r="AP18" s="24">
        <f t="shared" si="0"/>
        <v>0</v>
      </c>
    </row>
    <row r="19" spans="1:42" s="3" customFormat="1" ht="22.5" customHeight="1" x14ac:dyDescent="0.25">
      <c r="A19" s="6"/>
      <c r="B19" s="8" t="s">
        <v>3</v>
      </c>
      <c r="C19" s="7" t="s">
        <v>1</v>
      </c>
      <c r="D19" s="24">
        <f t="shared" ref="D19:AP19" si="1">SUMIFS(D17:D17,$C$17:$C$17,"сельский")</f>
        <v>0</v>
      </c>
      <c r="E19" s="24">
        <f t="shared" si="1"/>
        <v>0</v>
      </c>
      <c r="F19" s="24">
        <f t="shared" si="1"/>
        <v>0</v>
      </c>
      <c r="G19" s="24">
        <f t="shared" si="1"/>
        <v>0</v>
      </c>
      <c r="H19" s="24">
        <f t="shared" si="1"/>
        <v>0</v>
      </c>
      <c r="I19" s="24">
        <f t="shared" si="1"/>
        <v>0</v>
      </c>
      <c r="J19" s="24">
        <f t="shared" si="1"/>
        <v>0</v>
      </c>
      <c r="K19" s="24">
        <f t="shared" si="1"/>
        <v>0</v>
      </c>
      <c r="L19" s="24">
        <f t="shared" si="1"/>
        <v>0</v>
      </c>
      <c r="M19" s="24">
        <f t="shared" si="1"/>
        <v>0</v>
      </c>
      <c r="N19" s="24">
        <f t="shared" si="1"/>
        <v>0</v>
      </c>
      <c r="O19" s="24">
        <f t="shared" si="1"/>
        <v>0</v>
      </c>
      <c r="P19" s="24">
        <f t="shared" si="1"/>
        <v>0</v>
      </c>
      <c r="Q19" s="24">
        <f t="shared" si="1"/>
        <v>0</v>
      </c>
      <c r="R19" s="24">
        <f t="shared" si="1"/>
        <v>0</v>
      </c>
      <c r="S19" s="24">
        <f t="shared" si="1"/>
        <v>0</v>
      </c>
      <c r="T19" s="24">
        <f t="shared" si="1"/>
        <v>0</v>
      </c>
      <c r="U19" s="24">
        <f t="shared" si="1"/>
        <v>0</v>
      </c>
      <c r="V19" s="24">
        <f t="shared" si="1"/>
        <v>0</v>
      </c>
      <c r="W19" s="24">
        <f t="shared" si="1"/>
        <v>0</v>
      </c>
      <c r="X19" s="24">
        <f t="shared" si="1"/>
        <v>0</v>
      </c>
      <c r="Y19" s="24">
        <f t="shared" si="1"/>
        <v>0</v>
      </c>
      <c r="Z19" s="24">
        <f t="shared" si="1"/>
        <v>0</v>
      </c>
      <c r="AA19" s="24">
        <f t="shared" si="1"/>
        <v>0</v>
      </c>
      <c r="AB19" s="24">
        <f t="shared" si="1"/>
        <v>0</v>
      </c>
      <c r="AC19" s="24">
        <f t="shared" si="1"/>
        <v>0</v>
      </c>
      <c r="AD19" s="24">
        <f t="shared" si="1"/>
        <v>0</v>
      </c>
      <c r="AE19" s="24">
        <f t="shared" si="1"/>
        <v>0</v>
      </c>
      <c r="AF19" s="24">
        <f t="shared" si="1"/>
        <v>0</v>
      </c>
      <c r="AG19" s="24">
        <f t="shared" si="1"/>
        <v>0</v>
      </c>
      <c r="AH19" s="24">
        <f t="shared" si="1"/>
        <v>0</v>
      </c>
      <c r="AI19" s="24">
        <f t="shared" si="1"/>
        <v>0</v>
      </c>
      <c r="AJ19" s="24">
        <f t="shared" si="1"/>
        <v>0</v>
      </c>
      <c r="AK19" s="24">
        <f t="shared" si="1"/>
        <v>0</v>
      </c>
      <c r="AL19" s="24">
        <f t="shared" si="1"/>
        <v>0</v>
      </c>
      <c r="AM19" s="24">
        <f t="shared" si="1"/>
        <v>0</v>
      </c>
      <c r="AN19" s="24">
        <f t="shared" si="1"/>
        <v>0</v>
      </c>
      <c r="AO19" s="24">
        <f t="shared" si="1"/>
        <v>0</v>
      </c>
      <c r="AP19" s="24">
        <f t="shared" si="1"/>
        <v>0</v>
      </c>
    </row>
    <row r="20" spans="1:42" s="3" customFormat="1" ht="22.5" customHeight="1" x14ac:dyDescent="0.25">
      <c r="A20" s="6"/>
      <c r="B20" s="5" t="s">
        <v>2</v>
      </c>
      <c r="C20" s="4" t="s">
        <v>1</v>
      </c>
      <c r="D20" s="24">
        <f t="shared" ref="D20:AP20" si="2">D19+D18</f>
        <v>21.2</v>
      </c>
      <c r="E20" s="24">
        <f t="shared" si="2"/>
        <v>0</v>
      </c>
      <c r="F20" s="24">
        <f t="shared" si="2"/>
        <v>0</v>
      </c>
      <c r="G20" s="24">
        <f t="shared" si="2"/>
        <v>21.2</v>
      </c>
      <c r="H20" s="24">
        <f t="shared" si="2"/>
        <v>0</v>
      </c>
      <c r="I20" s="24">
        <f t="shared" si="2"/>
        <v>0</v>
      </c>
      <c r="J20" s="24">
        <f t="shared" si="2"/>
        <v>0</v>
      </c>
      <c r="K20" s="24">
        <f t="shared" si="2"/>
        <v>0</v>
      </c>
      <c r="L20" s="24">
        <f t="shared" si="2"/>
        <v>0</v>
      </c>
      <c r="M20" s="24">
        <f t="shared" si="2"/>
        <v>0</v>
      </c>
      <c r="N20" s="24">
        <f t="shared" si="2"/>
        <v>0</v>
      </c>
      <c r="O20" s="24">
        <f t="shared" si="2"/>
        <v>0</v>
      </c>
      <c r="P20" s="24">
        <f t="shared" si="2"/>
        <v>0</v>
      </c>
      <c r="Q20" s="24">
        <f t="shared" si="2"/>
        <v>0</v>
      </c>
      <c r="R20" s="24">
        <f t="shared" si="2"/>
        <v>0</v>
      </c>
      <c r="S20" s="24">
        <f t="shared" si="2"/>
        <v>0</v>
      </c>
      <c r="T20" s="24">
        <f t="shared" si="2"/>
        <v>0</v>
      </c>
      <c r="U20" s="24">
        <f t="shared" si="2"/>
        <v>0</v>
      </c>
      <c r="V20" s="24">
        <f t="shared" si="2"/>
        <v>0</v>
      </c>
      <c r="W20" s="24">
        <f t="shared" si="2"/>
        <v>0</v>
      </c>
      <c r="X20" s="24">
        <f t="shared" si="2"/>
        <v>0</v>
      </c>
      <c r="Y20" s="24">
        <f t="shared" si="2"/>
        <v>0</v>
      </c>
      <c r="Z20" s="24">
        <f t="shared" si="2"/>
        <v>0</v>
      </c>
      <c r="AA20" s="24">
        <f t="shared" si="2"/>
        <v>0</v>
      </c>
      <c r="AB20" s="24">
        <f t="shared" si="2"/>
        <v>0</v>
      </c>
      <c r="AC20" s="24">
        <f t="shared" si="2"/>
        <v>0</v>
      </c>
      <c r="AD20" s="24">
        <f t="shared" si="2"/>
        <v>0</v>
      </c>
      <c r="AE20" s="24">
        <f t="shared" si="2"/>
        <v>0</v>
      </c>
      <c r="AF20" s="24">
        <f t="shared" si="2"/>
        <v>0</v>
      </c>
      <c r="AG20" s="24">
        <f t="shared" si="2"/>
        <v>0</v>
      </c>
      <c r="AH20" s="24">
        <f t="shared" si="2"/>
        <v>0</v>
      </c>
      <c r="AI20" s="24">
        <f t="shared" si="2"/>
        <v>0</v>
      </c>
      <c r="AJ20" s="24">
        <f t="shared" si="2"/>
        <v>0</v>
      </c>
      <c r="AK20" s="24">
        <f t="shared" si="2"/>
        <v>0</v>
      </c>
      <c r="AL20" s="24">
        <f t="shared" si="2"/>
        <v>0</v>
      </c>
      <c r="AM20" s="24">
        <f t="shared" si="2"/>
        <v>0</v>
      </c>
      <c r="AN20" s="24">
        <f t="shared" si="2"/>
        <v>0</v>
      </c>
      <c r="AO20" s="24">
        <f t="shared" si="2"/>
        <v>0</v>
      </c>
      <c r="AP20" s="24">
        <f t="shared" si="2"/>
        <v>0</v>
      </c>
    </row>
    <row r="21" spans="1:42" s="30" customFormat="1" ht="18" customHeight="1" x14ac:dyDescent="0.25">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row>
    <row r="22" spans="1:42" s="30" customFormat="1" ht="18" customHeight="1" x14ac:dyDescent="0.25">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row>
    <row r="23" spans="1:42" s="30" customFormat="1" ht="18" customHeight="1" x14ac:dyDescent="0.25">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row>
    <row r="24" spans="1:42" s="30" customFormat="1" ht="34.5" customHeight="1" x14ac:dyDescent="0.25">
      <c r="B24" s="27"/>
      <c r="C24" s="27"/>
      <c r="D24" s="28"/>
      <c r="E24" s="28"/>
      <c r="F24" s="29"/>
      <c r="G24" s="29"/>
      <c r="H24" s="29"/>
      <c r="I24" s="29"/>
      <c r="J24" s="29"/>
      <c r="K24" s="29"/>
      <c r="L24" s="29"/>
      <c r="M24" s="29"/>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row>
    <row r="25" spans="1:42" s="30" customFormat="1" ht="75" customHeight="1" x14ac:dyDescent="0.25">
      <c r="B25" s="32"/>
      <c r="C25" s="32"/>
      <c r="D25" s="32"/>
      <c r="E25" s="32"/>
      <c r="F25" s="32"/>
      <c r="G25" s="32"/>
      <c r="H25" s="32"/>
      <c r="I25" s="32"/>
      <c r="J25" s="32"/>
      <c r="K25" s="32"/>
      <c r="L25" s="32"/>
      <c r="M25" s="32"/>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row>
  </sheetData>
  <mergeCells count="54">
    <mergeCell ref="N1:S1"/>
    <mergeCell ref="A5:A15"/>
    <mergeCell ref="B5:B15"/>
    <mergeCell ref="C5:C15"/>
    <mergeCell ref="Y9:Y14"/>
    <mergeCell ref="T8:W13"/>
    <mergeCell ref="X8:AA8"/>
    <mergeCell ref="U14:U15"/>
    <mergeCell ref="V14:W14"/>
    <mergeCell ref="AA9:AA14"/>
    <mergeCell ref="D5:D15"/>
    <mergeCell ref="E14:E15"/>
    <mergeCell ref="F14:F15"/>
    <mergeCell ref="G14:G15"/>
    <mergeCell ref="C3:S3"/>
    <mergeCell ref="AO8:AO14"/>
    <mergeCell ref="AP8:AP14"/>
    <mergeCell ref="AN9:AN14"/>
    <mergeCell ref="AC5:AP5"/>
    <mergeCell ref="E6:S6"/>
    <mergeCell ref="E7:S7"/>
    <mergeCell ref="T7:AB7"/>
    <mergeCell ref="AC7:AG7"/>
    <mergeCell ref="AH7:AP7"/>
    <mergeCell ref="E5:AB5"/>
    <mergeCell ref="T6:AB6"/>
    <mergeCell ref="AC6:AG6"/>
    <mergeCell ref="AH6:AP6"/>
    <mergeCell ref="AB8:AB14"/>
    <mergeCell ref="AC8:AD14"/>
    <mergeCell ref="AL9:AL14"/>
    <mergeCell ref="AL8:AN8"/>
    <mergeCell ref="AE8:AG8"/>
    <mergeCell ref="AH8:AK13"/>
    <mergeCell ref="AM9:AM14"/>
    <mergeCell ref="X9:X14"/>
    <mergeCell ref="AG9:AG14"/>
    <mergeCell ref="AH14:AH15"/>
    <mergeCell ref="AI14:AI15"/>
    <mergeCell ref="AJ14:AK14"/>
    <mergeCell ref="AE9:AE14"/>
    <mergeCell ref="AF9:AF14"/>
    <mergeCell ref="Z9:Z14"/>
    <mergeCell ref="B25:M25"/>
    <mergeCell ref="H14:J14"/>
    <mergeCell ref="T14:T15"/>
    <mergeCell ref="K9:K14"/>
    <mergeCell ref="L9:M14"/>
    <mergeCell ref="N9:N14"/>
    <mergeCell ref="O9:P14"/>
    <mergeCell ref="E8:J13"/>
    <mergeCell ref="K8:P8"/>
    <mergeCell ref="Q8:R14"/>
    <mergeCell ref="S8:S14"/>
  </mergeCells>
  <printOptions horizontalCentered="1"/>
  <pageMargins left="0.78740157480314965" right="0.78740157480314965" top="1.1811023622047245" bottom="0.39370078740157483" header="0.78740157480314965" footer="0"/>
  <pageSetup paperSize="9" scale="39" firstPageNumber="41" orientation="landscape" useFirstPageNumber="1" r:id="rId1"/>
  <headerFooter>
    <oddHeader>&amp;C&amp;"Times New Roman,обычный"&amp;22&amp;P</oddHeader>
  </headerFooter>
  <colBreaks count="1" manualBreakCount="1">
    <brk id="2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5"/>
  <sheetViews>
    <sheetView view="pageBreakPreview" zoomScale="50" zoomScaleSheetLayoutView="50" workbookViewId="0">
      <selection activeCell="N1" sqref="N1:S1"/>
    </sheetView>
  </sheetViews>
  <sheetFormatPr defaultColWidth="10.42578125" defaultRowHeight="18" customHeight="1" x14ac:dyDescent="0.25"/>
  <cols>
    <col min="1" max="1" width="7.5703125" style="1" customWidth="1"/>
    <col min="2" max="2" width="38.5703125" style="2" customWidth="1"/>
    <col min="3" max="3" width="15.5703125" style="2" customWidth="1"/>
    <col min="4" max="4" width="19.5703125" style="2" customWidth="1"/>
    <col min="5" max="5" width="10.28515625" style="17" customWidth="1"/>
    <col min="6" max="6" width="9.5703125" style="17" customWidth="1"/>
    <col min="7" max="7" width="9.42578125" style="17" customWidth="1"/>
    <col min="8" max="8" width="11.7109375" style="17" customWidth="1"/>
    <col min="9" max="9" width="10" style="17" customWidth="1"/>
    <col min="10" max="10" width="8.7109375" style="17" customWidth="1"/>
    <col min="11" max="11" width="19.85546875" style="17" customWidth="1"/>
    <col min="12" max="12" width="11.5703125" style="17" customWidth="1"/>
    <col min="13" max="13" width="12.42578125" style="17" customWidth="1"/>
    <col min="14" max="14" width="18" style="17" customWidth="1"/>
    <col min="15" max="15" width="20.140625" style="17" customWidth="1"/>
    <col min="16" max="16" width="16.5703125" style="17" customWidth="1"/>
    <col min="17" max="18" width="12.140625" style="17" customWidth="1"/>
    <col min="19" max="19" width="26.140625" style="17" customWidth="1"/>
    <col min="20" max="20" width="8.5703125" style="17" hidden="1" customWidth="1"/>
    <col min="21" max="21" width="9.85546875" style="17" hidden="1" customWidth="1"/>
    <col min="22" max="23" width="12.140625" style="17" hidden="1" customWidth="1"/>
    <col min="24" max="24" width="20.85546875" style="17" hidden="1" customWidth="1"/>
    <col min="25" max="25" width="26.7109375" style="17" hidden="1" customWidth="1"/>
    <col min="26" max="26" width="18.42578125" style="17" hidden="1" customWidth="1"/>
    <col min="27" max="27" width="37.28515625" style="17" hidden="1" customWidth="1"/>
    <col min="28" max="28" width="26.7109375" style="17" hidden="1" customWidth="1"/>
    <col min="29" max="30" width="12.5703125" style="17" hidden="1" customWidth="1"/>
    <col min="31" max="31" width="29.140625" style="17" hidden="1" customWidth="1"/>
    <col min="32" max="32" width="19" style="17" hidden="1" customWidth="1"/>
    <col min="33" max="33" width="41" style="17" hidden="1" customWidth="1"/>
    <col min="34" max="34" width="11.28515625" style="17" hidden="1" customWidth="1"/>
    <col min="35" max="35" width="9.85546875" style="17" hidden="1" customWidth="1"/>
    <col min="36" max="37" width="13.140625" style="17" hidden="1" customWidth="1"/>
    <col min="38" max="38" width="25.85546875" style="17" hidden="1" customWidth="1"/>
    <col min="39" max="39" width="18.85546875" style="17" hidden="1" customWidth="1"/>
    <col min="40" max="40" width="37.5703125" style="17" hidden="1" customWidth="1"/>
    <col min="41" max="41" width="25" style="17" hidden="1" customWidth="1"/>
    <col min="42" max="42" width="22.7109375" style="17" hidden="1" customWidth="1"/>
    <col min="43" max="16384" width="10.42578125" style="1"/>
  </cols>
  <sheetData>
    <row r="1" spans="1:42" ht="142.5" customHeight="1" x14ac:dyDescent="0.25">
      <c r="N1" s="34" t="s">
        <v>31</v>
      </c>
      <c r="O1" s="34"/>
      <c r="P1" s="34"/>
      <c r="Q1" s="34"/>
      <c r="R1" s="34"/>
      <c r="S1" s="34"/>
    </row>
    <row r="2" spans="1:42" ht="20.25" x14ac:dyDescent="0.25">
      <c r="AB2" s="15"/>
    </row>
    <row r="3" spans="1:42" ht="171.75" customHeight="1" x14ac:dyDescent="0.25">
      <c r="C3" s="39" t="s">
        <v>30</v>
      </c>
      <c r="D3" s="39"/>
      <c r="E3" s="39"/>
      <c r="F3" s="39"/>
      <c r="G3" s="39"/>
      <c r="H3" s="39"/>
      <c r="I3" s="39"/>
      <c r="J3" s="39"/>
      <c r="K3" s="39"/>
      <c r="L3" s="39"/>
      <c r="M3" s="39"/>
      <c r="N3" s="39"/>
      <c r="O3" s="39"/>
      <c r="P3" s="39"/>
      <c r="Q3" s="39"/>
      <c r="R3" s="39"/>
      <c r="S3" s="39"/>
      <c r="T3" s="26"/>
      <c r="U3" s="26"/>
      <c r="V3" s="26"/>
      <c r="W3" s="26"/>
      <c r="X3" s="26"/>
      <c r="Y3" s="26"/>
      <c r="Z3" s="26"/>
      <c r="AA3" s="21"/>
      <c r="AB3" s="21"/>
      <c r="AC3" s="21"/>
      <c r="AD3" s="21"/>
      <c r="AE3" s="21"/>
      <c r="AF3" s="21"/>
      <c r="AG3" s="21"/>
      <c r="AH3" s="21"/>
      <c r="AI3" s="21"/>
      <c r="AJ3" s="21"/>
      <c r="AK3" s="21"/>
      <c r="AL3" s="21"/>
      <c r="AM3" s="21"/>
      <c r="AN3" s="21"/>
      <c r="AO3" s="21"/>
      <c r="AP3" s="21"/>
    </row>
    <row r="4" spans="1:42" ht="20.25" x14ac:dyDescent="0.25">
      <c r="D4" s="16"/>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row>
    <row r="5" spans="1:42" ht="18.75" customHeight="1" x14ac:dyDescent="0.25">
      <c r="A5" s="35" t="s">
        <v>7</v>
      </c>
      <c r="B5" s="35" t="s">
        <v>26</v>
      </c>
      <c r="C5" s="35" t="s">
        <v>6</v>
      </c>
      <c r="D5" s="36" t="s">
        <v>25</v>
      </c>
      <c r="E5" s="33" t="s">
        <v>0</v>
      </c>
      <c r="F5" s="33"/>
      <c r="G5" s="33"/>
      <c r="H5" s="33"/>
      <c r="I5" s="33"/>
      <c r="J5" s="33"/>
      <c r="K5" s="33"/>
      <c r="L5" s="33"/>
      <c r="M5" s="33"/>
      <c r="N5" s="33"/>
      <c r="O5" s="33"/>
      <c r="P5" s="33"/>
      <c r="Q5" s="33"/>
      <c r="R5" s="33"/>
      <c r="S5" s="33"/>
      <c r="T5" s="33"/>
      <c r="U5" s="33"/>
      <c r="V5" s="33"/>
      <c r="W5" s="33"/>
      <c r="X5" s="33"/>
      <c r="Y5" s="33"/>
      <c r="Z5" s="33"/>
      <c r="AA5" s="33"/>
      <c r="AB5" s="33"/>
      <c r="AC5" s="33" t="s">
        <v>0</v>
      </c>
      <c r="AD5" s="33"/>
      <c r="AE5" s="33"/>
      <c r="AF5" s="33"/>
      <c r="AG5" s="33"/>
      <c r="AH5" s="33"/>
      <c r="AI5" s="33"/>
      <c r="AJ5" s="33"/>
      <c r="AK5" s="33"/>
      <c r="AL5" s="33"/>
      <c r="AM5" s="33"/>
      <c r="AN5" s="33"/>
      <c r="AO5" s="33"/>
      <c r="AP5" s="33"/>
    </row>
    <row r="6" spans="1:42" s="14" customFormat="1" ht="48.75" customHeight="1" x14ac:dyDescent="0.25">
      <c r="A6" s="35"/>
      <c r="B6" s="35"/>
      <c r="C6" s="35"/>
      <c r="D6" s="37"/>
      <c r="E6" s="33" t="s">
        <v>24</v>
      </c>
      <c r="F6" s="33"/>
      <c r="G6" s="33"/>
      <c r="H6" s="33"/>
      <c r="I6" s="33"/>
      <c r="J6" s="33"/>
      <c r="K6" s="33"/>
      <c r="L6" s="33"/>
      <c r="M6" s="33"/>
      <c r="N6" s="33"/>
      <c r="O6" s="33"/>
      <c r="P6" s="33"/>
      <c r="Q6" s="33"/>
      <c r="R6" s="33"/>
      <c r="S6" s="33"/>
      <c r="T6" s="33" t="s">
        <v>23</v>
      </c>
      <c r="U6" s="33"/>
      <c r="V6" s="33"/>
      <c r="W6" s="33"/>
      <c r="X6" s="33"/>
      <c r="Y6" s="33"/>
      <c r="Z6" s="33"/>
      <c r="AA6" s="33"/>
      <c r="AB6" s="33"/>
      <c r="AC6" s="33" t="s">
        <v>22</v>
      </c>
      <c r="AD6" s="33"/>
      <c r="AE6" s="33"/>
      <c r="AF6" s="33"/>
      <c r="AG6" s="33"/>
      <c r="AH6" s="33" t="s">
        <v>21</v>
      </c>
      <c r="AI6" s="33"/>
      <c r="AJ6" s="33"/>
      <c r="AK6" s="33"/>
      <c r="AL6" s="33"/>
      <c r="AM6" s="33"/>
      <c r="AN6" s="33"/>
      <c r="AO6" s="33"/>
      <c r="AP6" s="33"/>
    </row>
    <row r="7" spans="1:42" s="13" customFormat="1" ht="39.75" customHeight="1" x14ac:dyDescent="0.25">
      <c r="A7" s="35"/>
      <c r="B7" s="35"/>
      <c r="C7" s="35"/>
      <c r="D7" s="37"/>
      <c r="E7" s="33" t="s">
        <v>20</v>
      </c>
      <c r="F7" s="33"/>
      <c r="G7" s="33"/>
      <c r="H7" s="33"/>
      <c r="I7" s="33"/>
      <c r="J7" s="33"/>
      <c r="K7" s="33"/>
      <c r="L7" s="33"/>
      <c r="M7" s="33"/>
      <c r="N7" s="33"/>
      <c r="O7" s="33"/>
      <c r="P7" s="33"/>
      <c r="Q7" s="33"/>
      <c r="R7" s="33"/>
      <c r="S7" s="33"/>
      <c r="T7" s="33" t="s">
        <v>20</v>
      </c>
      <c r="U7" s="33"/>
      <c r="V7" s="33"/>
      <c r="W7" s="33"/>
      <c r="X7" s="33"/>
      <c r="Y7" s="33"/>
      <c r="Z7" s="33"/>
      <c r="AA7" s="33"/>
      <c r="AB7" s="33"/>
      <c r="AC7" s="33" t="s">
        <v>20</v>
      </c>
      <c r="AD7" s="33"/>
      <c r="AE7" s="33"/>
      <c r="AF7" s="33"/>
      <c r="AG7" s="33"/>
      <c r="AH7" s="33" t="s">
        <v>20</v>
      </c>
      <c r="AI7" s="33"/>
      <c r="AJ7" s="33"/>
      <c r="AK7" s="33"/>
      <c r="AL7" s="33"/>
      <c r="AM7" s="33"/>
      <c r="AN7" s="33"/>
      <c r="AO7" s="33"/>
      <c r="AP7" s="33"/>
    </row>
    <row r="8" spans="1:42" s="14" customFormat="1" ht="18.75" customHeight="1" x14ac:dyDescent="0.25">
      <c r="A8" s="35"/>
      <c r="B8" s="35"/>
      <c r="C8" s="35"/>
      <c r="D8" s="37"/>
      <c r="E8" s="33" t="s">
        <v>19</v>
      </c>
      <c r="F8" s="33"/>
      <c r="G8" s="33"/>
      <c r="H8" s="33"/>
      <c r="I8" s="33"/>
      <c r="J8" s="33"/>
      <c r="K8" s="33" t="s">
        <v>18</v>
      </c>
      <c r="L8" s="33"/>
      <c r="M8" s="33"/>
      <c r="N8" s="33"/>
      <c r="O8" s="33"/>
      <c r="P8" s="33"/>
      <c r="Q8" s="33" t="s">
        <v>17</v>
      </c>
      <c r="R8" s="33"/>
      <c r="S8" s="33" t="s">
        <v>16</v>
      </c>
      <c r="T8" s="33" t="s">
        <v>19</v>
      </c>
      <c r="U8" s="33"/>
      <c r="V8" s="33"/>
      <c r="W8" s="33"/>
      <c r="X8" s="33" t="s">
        <v>18</v>
      </c>
      <c r="Y8" s="33"/>
      <c r="Z8" s="33"/>
      <c r="AA8" s="33"/>
      <c r="AB8" s="33" t="s">
        <v>16</v>
      </c>
      <c r="AC8" s="33" t="s">
        <v>19</v>
      </c>
      <c r="AD8" s="33"/>
      <c r="AE8" s="33" t="s">
        <v>18</v>
      </c>
      <c r="AF8" s="33"/>
      <c r="AG8" s="33"/>
      <c r="AH8" s="33" t="s">
        <v>19</v>
      </c>
      <c r="AI8" s="33"/>
      <c r="AJ8" s="33"/>
      <c r="AK8" s="33"/>
      <c r="AL8" s="33" t="s">
        <v>18</v>
      </c>
      <c r="AM8" s="33"/>
      <c r="AN8" s="33"/>
      <c r="AO8" s="33" t="s">
        <v>17</v>
      </c>
      <c r="AP8" s="33" t="s">
        <v>16</v>
      </c>
    </row>
    <row r="9" spans="1:42" s="14" customFormat="1" ht="18.75" customHeight="1" x14ac:dyDescent="0.25">
      <c r="A9" s="35"/>
      <c r="B9" s="35"/>
      <c r="C9" s="35"/>
      <c r="D9" s="37"/>
      <c r="E9" s="33"/>
      <c r="F9" s="33"/>
      <c r="G9" s="33"/>
      <c r="H9" s="33"/>
      <c r="I9" s="33"/>
      <c r="J9" s="33"/>
      <c r="K9" s="33" t="s">
        <v>15</v>
      </c>
      <c r="L9" s="33" t="s">
        <v>14</v>
      </c>
      <c r="M9" s="33"/>
      <c r="N9" s="33" t="s">
        <v>13</v>
      </c>
      <c r="O9" s="33" t="s">
        <v>12</v>
      </c>
      <c r="P9" s="33"/>
      <c r="Q9" s="33"/>
      <c r="R9" s="33"/>
      <c r="S9" s="33"/>
      <c r="T9" s="33"/>
      <c r="U9" s="33"/>
      <c r="V9" s="33"/>
      <c r="W9" s="33"/>
      <c r="X9" s="33" t="s">
        <v>15</v>
      </c>
      <c r="Y9" s="33" t="s">
        <v>14</v>
      </c>
      <c r="Z9" s="33" t="s">
        <v>13</v>
      </c>
      <c r="AA9" s="33" t="s">
        <v>12</v>
      </c>
      <c r="AB9" s="33"/>
      <c r="AC9" s="33"/>
      <c r="AD9" s="33"/>
      <c r="AE9" s="33" t="s">
        <v>14</v>
      </c>
      <c r="AF9" s="33" t="s">
        <v>13</v>
      </c>
      <c r="AG9" s="33" t="s">
        <v>12</v>
      </c>
      <c r="AH9" s="33"/>
      <c r="AI9" s="33"/>
      <c r="AJ9" s="33"/>
      <c r="AK9" s="33"/>
      <c r="AL9" s="33" t="s">
        <v>14</v>
      </c>
      <c r="AM9" s="33" t="s">
        <v>13</v>
      </c>
      <c r="AN9" s="33" t="s">
        <v>12</v>
      </c>
      <c r="AO9" s="33"/>
      <c r="AP9" s="33"/>
    </row>
    <row r="10" spans="1:42" s="18" customFormat="1" ht="21.75" customHeight="1" x14ac:dyDescent="0.25">
      <c r="A10" s="35"/>
      <c r="B10" s="35"/>
      <c r="C10" s="35"/>
      <c r="D10" s="37"/>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row>
    <row r="11" spans="1:42" s="18" customFormat="1" ht="18.75" customHeight="1" x14ac:dyDescent="0.25">
      <c r="A11" s="35"/>
      <c r="B11" s="35"/>
      <c r="C11" s="35"/>
      <c r="D11" s="37"/>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row>
    <row r="12" spans="1:42" s="18" customFormat="1" ht="15" customHeight="1" x14ac:dyDescent="0.25">
      <c r="A12" s="35"/>
      <c r="B12" s="35"/>
      <c r="C12" s="35"/>
      <c r="D12" s="37"/>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row>
    <row r="13" spans="1:42" s="18" customFormat="1" ht="18.75" customHeight="1" x14ac:dyDescent="0.25">
      <c r="A13" s="35"/>
      <c r="B13" s="35"/>
      <c r="C13" s="35"/>
      <c r="D13" s="37"/>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row>
    <row r="14" spans="1:42" s="18" customFormat="1" ht="232.5" customHeight="1" x14ac:dyDescent="0.25">
      <c r="A14" s="35"/>
      <c r="B14" s="35"/>
      <c r="C14" s="35"/>
      <c r="D14" s="37"/>
      <c r="E14" s="33" t="s">
        <v>10</v>
      </c>
      <c r="F14" s="33" t="s">
        <v>9</v>
      </c>
      <c r="G14" s="33" t="s">
        <v>8</v>
      </c>
      <c r="H14" s="33" t="s">
        <v>11</v>
      </c>
      <c r="I14" s="33"/>
      <c r="J14" s="33"/>
      <c r="K14" s="33"/>
      <c r="L14" s="33"/>
      <c r="M14" s="33"/>
      <c r="N14" s="33"/>
      <c r="O14" s="33"/>
      <c r="P14" s="33"/>
      <c r="Q14" s="33"/>
      <c r="R14" s="33"/>
      <c r="S14" s="33"/>
      <c r="T14" s="33" t="s">
        <v>9</v>
      </c>
      <c r="U14" s="33" t="s">
        <v>8</v>
      </c>
      <c r="V14" s="33" t="s">
        <v>11</v>
      </c>
      <c r="W14" s="33"/>
      <c r="X14" s="33"/>
      <c r="Y14" s="33"/>
      <c r="Z14" s="33"/>
      <c r="AA14" s="33"/>
      <c r="AB14" s="33"/>
      <c r="AC14" s="33"/>
      <c r="AD14" s="33"/>
      <c r="AE14" s="33"/>
      <c r="AF14" s="33"/>
      <c r="AG14" s="33"/>
      <c r="AH14" s="33" t="s">
        <v>9</v>
      </c>
      <c r="AI14" s="33" t="s">
        <v>8</v>
      </c>
      <c r="AJ14" s="33" t="s">
        <v>11</v>
      </c>
      <c r="AK14" s="33"/>
      <c r="AL14" s="33"/>
      <c r="AM14" s="33"/>
      <c r="AN14" s="33"/>
      <c r="AO14" s="33"/>
      <c r="AP14" s="33"/>
    </row>
    <row r="15" spans="1:42" s="18" customFormat="1" ht="101.25" customHeight="1" x14ac:dyDescent="0.25">
      <c r="A15" s="35"/>
      <c r="B15" s="35"/>
      <c r="C15" s="35"/>
      <c r="D15" s="38"/>
      <c r="E15" s="33"/>
      <c r="F15" s="33"/>
      <c r="G15" s="33"/>
      <c r="H15" s="22" t="s">
        <v>10</v>
      </c>
      <c r="I15" s="22" t="s">
        <v>9</v>
      </c>
      <c r="J15" s="22" t="s">
        <v>8</v>
      </c>
      <c r="K15" s="22" t="s">
        <v>8</v>
      </c>
      <c r="L15" s="22" t="s">
        <v>9</v>
      </c>
      <c r="M15" s="22" t="s">
        <v>8</v>
      </c>
      <c r="N15" s="22" t="s">
        <v>8</v>
      </c>
      <c r="O15" s="22" t="s">
        <v>9</v>
      </c>
      <c r="P15" s="22" t="s">
        <v>8</v>
      </c>
      <c r="Q15" s="22" t="s">
        <v>9</v>
      </c>
      <c r="R15" s="22" t="s">
        <v>8</v>
      </c>
      <c r="S15" s="22" t="s">
        <v>8</v>
      </c>
      <c r="T15" s="33"/>
      <c r="U15" s="33"/>
      <c r="V15" s="22" t="s">
        <v>9</v>
      </c>
      <c r="W15" s="22" t="s">
        <v>8</v>
      </c>
      <c r="X15" s="22" t="s">
        <v>8</v>
      </c>
      <c r="Y15" s="22" t="s">
        <v>8</v>
      </c>
      <c r="Z15" s="22" t="s">
        <v>8</v>
      </c>
      <c r="AA15" s="22" t="s">
        <v>8</v>
      </c>
      <c r="AB15" s="22" t="s">
        <v>8</v>
      </c>
      <c r="AC15" s="22" t="s">
        <v>9</v>
      </c>
      <c r="AD15" s="22" t="s">
        <v>8</v>
      </c>
      <c r="AE15" s="22" t="s">
        <v>8</v>
      </c>
      <c r="AF15" s="22" t="s">
        <v>8</v>
      </c>
      <c r="AG15" s="22" t="s">
        <v>8</v>
      </c>
      <c r="AH15" s="33"/>
      <c r="AI15" s="33"/>
      <c r="AJ15" s="22" t="s">
        <v>9</v>
      </c>
      <c r="AK15" s="22" t="s">
        <v>8</v>
      </c>
      <c r="AL15" s="22" t="s">
        <v>8</v>
      </c>
      <c r="AM15" s="22" t="s">
        <v>8</v>
      </c>
      <c r="AN15" s="22" t="s">
        <v>8</v>
      </c>
      <c r="AO15" s="22" t="s">
        <v>8</v>
      </c>
      <c r="AP15" s="22" t="s">
        <v>8</v>
      </c>
    </row>
    <row r="16" spans="1:42" s="9" customFormat="1" ht="18.75" x14ac:dyDescent="0.25">
      <c r="A16" s="10">
        <v>1</v>
      </c>
      <c r="B16" s="10">
        <v>2</v>
      </c>
      <c r="C16" s="10">
        <v>3</v>
      </c>
      <c r="D16" s="10">
        <v>4</v>
      </c>
      <c r="E16" s="10">
        <v>5</v>
      </c>
      <c r="F16" s="10">
        <v>6</v>
      </c>
      <c r="G16" s="10">
        <v>7</v>
      </c>
      <c r="H16" s="10">
        <v>8</v>
      </c>
      <c r="I16" s="10">
        <v>9</v>
      </c>
      <c r="J16" s="10">
        <v>10</v>
      </c>
      <c r="K16" s="10">
        <v>11</v>
      </c>
      <c r="L16" s="10">
        <v>12</v>
      </c>
      <c r="M16" s="10">
        <v>13</v>
      </c>
      <c r="N16" s="10">
        <v>14</v>
      </c>
      <c r="O16" s="10">
        <v>15</v>
      </c>
      <c r="P16" s="10">
        <v>16</v>
      </c>
      <c r="Q16" s="10">
        <v>17</v>
      </c>
      <c r="R16" s="10">
        <v>18</v>
      </c>
      <c r="S16" s="10">
        <v>19</v>
      </c>
      <c r="T16" s="10">
        <v>20</v>
      </c>
      <c r="U16" s="10">
        <v>21</v>
      </c>
      <c r="V16" s="10">
        <v>22</v>
      </c>
      <c r="W16" s="10">
        <v>23</v>
      </c>
      <c r="X16" s="10">
        <v>24</v>
      </c>
      <c r="Y16" s="10">
        <v>25</v>
      </c>
      <c r="Z16" s="10">
        <v>26</v>
      </c>
      <c r="AA16" s="10">
        <v>27</v>
      </c>
      <c r="AB16" s="10">
        <v>28</v>
      </c>
      <c r="AC16" s="10">
        <v>29</v>
      </c>
      <c r="AD16" s="10">
        <v>30</v>
      </c>
      <c r="AE16" s="10">
        <v>31</v>
      </c>
      <c r="AF16" s="10">
        <v>32</v>
      </c>
      <c r="AG16" s="10">
        <v>33</v>
      </c>
      <c r="AH16" s="10">
        <v>34</v>
      </c>
      <c r="AI16" s="10">
        <v>35</v>
      </c>
      <c r="AJ16" s="10">
        <v>36</v>
      </c>
      <c r="AK16" s="10">
        <v>37</v>
      </c>
      <c r="AL16" s="10">
        <v>38</v>
      </c>
      <c r="AM16" s="10">
        <v>39</v>
      </c>
      <c r="AN16" s="10">
        <v>40</v>
      </c>
      <c r="AO16" s="10">
        <v>41</v>
      </c>
      <c r="AP16" s="10">
        <v>42</v>
      </c>
    </row>
    <row r="17" spans="1:42" s="9" customFormat="1" ht="102.75" customHeight="1" x14ac:dyDescent="0.25">
      <c r="A17" s="12" t="s">
        <v>5</v>
      </c>
      <c r="B17" s="11" t="s">
        <v>27</v>
      </c>
      <c r="C17" s="10" t="s">
        <v>28</v>
      </c>
      <c r="D17" s="25">
        <f>SUM(E17:AP17)</f>
        <v>22</v>
      </c>
      <c r="E17" s="23"/>
      <c r="F17" s="23"/>
      <c r="G17" s="23">
        <v>22</v>
      </c>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row>
    <row r="18" spans="1:42" s="3" customFormat="1" ht="22.5" customHeight="1" x14ac:dyDescent="0.25">
      <c r="A18" s="6"/>
      <c r="B18" s="8" t="s">
        <v>4</v>
      </c>
      <c r="C18" s="7" t="s">
        <v>1</v>
      </c>
      <c r="D18" s="24">
        <f t="shared" ref="D18:AP18" si="0">SUMIFS(D17:D17,$C$17:$C$17,"городской")</f>
        <v>22</v>
      </c>
      <c r="E18" s="24">
        <f t="shared" si="0"/>
        <v>0</v>
      </c>
      <c r="F18" s="24">
        <f t="shared" si="0"/>
        <v>0</v>
      </c>
      <c r="G18" s="24">
        <f t="shared" si="0"/>
        <v>22</v>
      </c>
      <c r="H18" s="24">
        <f t="shared" si="0"/>
        <v>0</v>
      </c>
      <c r="I18" s="24">
        <f t="shared" si="0"/>
        <v>0</v>
      </c>
      <c r="J18" s="24">
        <f t="shared" si="0"/>
        <v>0</v>
      </c>
      <c r="K18" s="24">
        <f t="shared" si="0"/>
        <v>0</v>
      </c>
      <c r="L18" s="24">
        <f t="shared" si="0"/>
        <v>0</v>
      </c>
      <c r="M18" s="24">
        <f t="shared" si="0"/>
        <v>0</v>
      </c>
      <c r="N18" s="24">
        <f t="shared" si="0"/>
        <v>0</v>
      </c>
      <c r="O18" s="24">
        <f t="shared" si="0"/>
        <v>0</v>
      </c>
      <c r="P18" s="24">
        <f t="shared" si="0"/>
        <v>0</v>
      </c>
      <c r="Q18" s="24">
        <f t="shared" si="0"/>
        <v>0</v>
      </c>
      <c r="R18" s="24">
        <f t="shared" si="0"/>
        <v>0</v>
      </c>
      <c r="S18" s="24">
        <f t="shared" si="0"/>
        <v>0</v>
      </c>
      <c r="T18" s="24">
        <f t="shared" si="0"/>
        <v>0</v>
      </c>
      <c r="U18" s="24">
        <f t="shared" si="0"/>
        <v>0</v>
      </c>
      <c r="V18" s="24">
        <f t="shared" si="0"/>
        <v>0</v>
      </c>
      <c r="W18" s="24">
        <f t="shared" si="0"/>
        <v>0</v>
      </c>
      <c r="X18" s="24">
        <f t="shared" si="0"/>
        <v>0</v>
      </c>
      <c r="Y18" s="24">
        <f t="shared" si="0"/>
        <v>0</v>
      </c>
      <c r="Z18" s="24">
        <f t="shared" si="0"/>
        <v>0</v>
      </c>
      <c r="AA18" s="24">
        <f t="shared" si="0"/>
        <v>0</v>
      </c>
      <c r="AB18" s="24">
        <f t="shared" si="0"/>
        <v>0</v>
      </c>
      <c r="AC18" s="24">
        <f t="shared" si="0"/>
        <v>0</v>
      </c>
      <c r="AD18" s="24">
        <f t="shared" si="0"/>
        <v>0</v>
      </c>
      <c r="AE18" s="24">
        <f t="shared" si="0"/>
        <v>0</v>
      </c>
      <c r="AF18" s="24">
        <f t="shared" si="0"/>
        <v>0</v>
      </c>
      <c r="AG18" s="24">
        <f t="shared" si="0"/>
        <v>0</v>
      </c>
      <c r="AH18" s="24">
        <f t="shared" si="0"/>
        <v>0</v>
      </c>
      <c r="AI18" s="24">
        <f t="shared" si="0"/>
        <v>0</v>
      </c>
      <c r="AJ18" s="24">
        <f t="shared" si="0"/>
        <v>0</v>
      </c>
      <c r="AK18" s="24">
        <f t="shared" si="0"/>
        <v>0</v>
      </c>
      <c r="AL18" s="24">
        <f t="shared" si="0"/>
        <v>0</v>
      </c>
      <c r="AM18" s="24">
        <f t="shared" si="0"/>
        <v>0</v>
      </c>
      <c r="AN18" s="24">
        <f t="shared" si="0"/>
        <v>0</v>
      </c>
      <c r="AO18" s="24">
        <f t="shared" si="0"/>
        <v>0</v>
      </c>
      <c r="AP18" s="24">
        <f t="shared" si="0"/>
        <v>0</v>
      </c>
    </row>
    <row r="19" spans="1:42" s="3" customFormat="1" ht="22.5" customHeight="1" x14ac:dyDescent="0.25">
      <c r="A19" s="6"/>
      <c r="B19" s="8" t="s">
        <v>3</v>
      </c>
      <c r="C19" s="7" t="s">
        <v>1</v>
      </c>
      <c r="D19" s="24">
        <f t="shared" ref="D19:AP19" si="1">SUMIFS(D17:D17,$C$17:$C$17,"сельский")</f>
        <v>0</v>
      </c>
      <c r="E19" s="24">
        <f t="shared" si="1"/>
        <v>0</v>
      </c>
      <c r="F19" s="24">
        <f t="shared" si="1"/>
        <v>0</v>
      </c>
      <c r="G19" s="24">
        <f t="shared" si="1"/>
        <v>0</v>
      </c>
      <c r="H19" s="24">
        <f t="shared" si="1"/>
        <v>0</v>
      </c>
      <c r="I19" s="24">
        <f t="shared" si="1"/>
        <v>0</v>
      </c>
      <c r="J19" s="24">
        <f t="shared" si="1"/>
        <v>0</v>
      </c>
      <c r="K19" s="24">
        <f t="shared" si="1"/>
        <v>0</v>
      </c>
      <c r="L19" s="24">
        <f t="shared" si="1"/>
        <v>0</v>
      </c>
      <c r="M19" s="24">
        <f t="shared" si="1"/>
        <v>0</v>
      </c>
      <c r="N19" s="24">
        <f t="shared" si="1"/>
        <v>0</v>
      </c>
      <c r="O19" s="24">
        <f t="shared" si="1"/>
        <v>0</v>
      </c>
      <c r="P19" s="24">
        <f t="shared" si="1"/>
        <v>0</v>
      </c>
      <c r="Q19" s="24">
        <f t="shared" si="1"/>
        <v>0</v>
      </c>
      <c r="R19" s="24">
        <f t="shared" si="1"/>
        <v>0</v>
      </c>
      <c r="S19" s="24">
        <f t="shared" si="1"/>
        <v>0</v>
      </c>
      <c r="T19" s="24">
        <f t="shared" si="1"/>
        <v>0</v>
      </c>
      <c r="U19" s="24">
        <f t="shared" si="1"/>
        <v>0</v>
      </c>
      <c r="V19" s="24">
        <f t="shared" si="1"/>
        <v>0</v>
      </c>
      <c r="W19" s="24">
        <f t="shared" si="1"/>
        <v>0</v>
      </c>
      <c r="X19" s="24">
        <f t="shared" si="1"/>
        <v>0</v>
      </c>
      <c r="Y19" s="24">
        <f t="shared" si="1"/>
        <v>0</v>
      </c>
      <c r="Z19" s="24">
        <f t="shared" si="1"/>
        <v>0</v>
      </c>
      <c r="AA19" s="24">
        <f t="shared" si="1"/>
        <v>0</v>
      </c>
      <c r="AB19" s="24">
        <f t="shared" si="1"/>
        <v>0</v>
      </c>
      <c r="AC19" s="24">
        <f t="shared" si="1"/>
        <v>0</v>
      </c>
      <c r="AD19" s="24">
        <f t="shared" si="1"/>
        <v>0</v>
      </c>
      <c r="AE19" s="24">
        <f t="shared" si="1"/>
        <v>0</v>
      </c>
      <c r="AF19" s="24">
        <f t="shared" si="1"/>
        <v>0</v>
      </c>
      <c r="AG19" s="24">
        <f t="shared" si="1"/>
        <v>0</v>
      </c>
      <c r="AH19" s="24">
        <f t="shared" si="1"/>
        <v>0</v>
      </c>
      <c r="AI19" s="24">
        <f t="shared" si="1"/>
        <v>0</v>
      </c>
      <c r="AJ19" s="24">
        <f t="shared" si="1"/>
        <v>0</v>
      </c>
      <c r="AK19" s="24">
        <f t="shared" si="1"/>
        <v>0</v>
      </c>
      <c r="AL19" s="24">
        <f t="shared" si="1"/>
        <v>0</v>
      </c>
      <c r="AM19" s="24">
        <f t="shared" si="1"/>
        <v>0</v>
      </c>
      <c r="AN19" s="24">
        <f t="shared" si="1"/>
        <v>0</v>
      </c>
      <c r="AO19" s="24">
        <f t="shared" si="1"/>
        <v>0</v>
      </c>
      <c r="AP19" s="24">
        <f t="shared" si="1"/>
        <v>0</v>
      </c>
    </row>
    <row r="20" spans="1:42" s="3" customFormat="1" ht="22.5" customHeight="1" x14ac:dyDescent="0.25">
      <c r="A20" s="6"/>
      <c r="B20" s="5" t="s">
        <v>2</v>
      </c>
      <c r="C20" s="4" t="s">
        <v>1</v>
      </c>
      <c r="D20" s="24">
        <f t="shared" ref="D20:AP20" si="2">D19+D18</f>
        <v>22</v>
      </c>
      <c r="E20" s="24">
        <f t="shared" si="2"/>
        <v>0</v>
      </c>
      <c r="F20" s="24">
        <f t="shared" si="2"/>
        <v>0</v>
      </c>
      <c r="G20" s="24">
        <f t="shared" si="2"/>
        <v>22</v>
      </c>
      <c r="H20" s="24">
        <f t="shared" si="2"/>
        <v>0</v>
      </c>
      <c r="I20" s="24">
        <f t="shared" si="2"/>
        <v>0</v>
      </c>
      <c r="J20" s="24">
        <f t="shared" si="2"/>
        <v>0</v>
      </c>
      <c r="K20" s="24">
        <f t="shared" si="2"/>
        <v>0</v>
      </c>
      <c r="L20" s="24">
        <f t="shared" si="2"/>
        <v>0</v>
      </c>
      <c r="M20" s="24">
        <f t="shared" si="2"/>
        <v>0</v>
      </c>
      <c r="N20" s="24">
        <f t="shared" si="2"/>
        <v>0</v>
      </c>
      <c r="O20" s="24">
        <f t="shared" si="2"/>
        <v>0</v>
      </c>
      <c r="P20" s="24">
        <f t="shared" si="2"/>
        <v>0</v>
      </c>
      <c r="Q20" s="24">
        <f t="shared" si="2"/>
        <v>0</v>
      </c>
      <c r="R20" s="24">
        <f t="shared" si="2"/>
        <v>0</v>
      </c>
      <c r="S20" s="24">
        <f t="shared" si="2"/>
        <v>0</v>
      </c>
      <c r="T20" s="24">
        <f t="shared" si="2"/>
        <v>0</v>
      </c>
      <c r="U20" s="24">
        <f t="shared" si="2"/>
        <v>0</v>
      </c>
      <c r="V20" s="24">
        <f t="shared" si="2"/>
        <v>0</v>
      </c>
      <c r="W20" s="24">
        <f t="shared" si="2"/>
        <v>0</v>
      </c>
      <c r="X20" s="24">
        <f t="shared" si="2"/>
        <v>0</v>
      </c>
      <c r="Y20" s="24">
        <f t="shared" si="2"/>
        <v>0</v>
      </c>
      <c r="Z20" s="24">
        <f t="shared" si="2"/>
        <v>0</v>
      </c>
      <c r="AA20" s="24">
        <f t="shared" si="2"/>
        <v>0</v>
      </c>
      <c r="AB20" s="24">
        <f t="shared" si="2"/>
        <v>0</v>
      </c>
      <c r="AC20" s="24">
        <f t="shared" si="2"/>
        <v>0</v>
      </c>
      <c r="AD20" s="24">
        <f t="shared" si="2"/>
        <v>0</v>
      </c>
      <c r="AE20" s="24">
        <f t="shared" si="2"/>
        <v>0</v>
      </c>
      <c r="AF20" s="24">
        <f t="shared" si="2"/>
        <v>0</v>
      </c>
      <c r="AG20" s="24">
        <f t="shared" si="2"/>
        <v>0</v>
      </c>
      <c r="AH20" s="24">
        <f t="shared" si="2"/>
        <v>0</v>
      </c>
      <c r="AI20" s="24">
        <f t="shared" si="2"/>
        <v>0</v>
      </c>
      <c r="AJ20" s="24">
        <f t="shared" si="2"/>
        <v>0</v>
      </c>
      <c r="AK20" s="24">
        <f t="shared" si="2"/>
        <v>0</v>
      </c>
      <c r="AL20" s="24">
        <f t="shared" si="2"/>
        <v>0</v>
      </c>
      <c r="AM20" s="24">
        <f t="shared" si="2"/>
        <v>0</v>
      </c>
      <c r="AN20" s="24">
        <f t="shared" si="2"/>
        <v>0</v>
      </c>
      <c r="AO20" s="24">
        <f t="shared" si="2"/>
        <v>0</v>
      </c>
      <c r="AP20" s="24">
        <f t="shared" si="2"/>
        <v>0</v>
      </c>
    </row>
    <row r="21" spans="1:42" s="30" customFormat="1" ht="18" customHeight="1" x14ac:dyDescent="0.25">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row>
    <row r="22" spans="1:42" s="30" customFormat="1" ht="18" customHeight="1" x14ac:dyDescent="0.25">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row>
    <row r="23" spans="1:42" s="30" customFormat="1" ht="18" customHeight="1" x14ac:dyDescent="0.25">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row>
    <row r="24" spans="1:42" s="30" customFormat="1" ht="34.5" customHeight="1" x14ac:dyDescent="0.25">
      <c r="B24" s="27"/>
      <c r="C24" s="27"/>
      <c r="D24" s="28"/>
      <c r="E24" s="28"/>
      <c r="F24" s="29"/>
      <c r="G24" s="29"/>
      <c r="H24" s="29"/>
      <c r="I24" s="29"/>
      <c r="J24" s="29"/>
      <c r="K24" s="29"/>
      <c r="L24" s="29"/>
      <c r="M24" s="29"/>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row>
    <row r="25" spans="1:42" s="30" customFormat="1" ht="75" customHeight="1" x14ac:dyDescent="0.25">
      <c r="B25" s="32"/>
      <c r="C25" s="32"/>
      <c r="D25" s="32"/>
      <c r="E25" s="32"/>
      <c r="F25" s="32"/>
      <c r="G25" s="32"/>
      <c r="H25" s="32"/>
      <c r="I25" s="32"/>
      <c r="J25" s="32"/>
      <c r="K25" s="32"/>
      <c r="L25" s="32"/>
      <c r="M25" s="32"/>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row>
  </sheetData>
  <mergeCells count="54">
    <mergeCell ref="N1:S1"/>
    <mergeCell ref="A5:A15"/>
    <mergeCell ref="B5:B15"/>
    <mergeCell ref="C5:C15"/>
    <mergeCell ref="D5:D15"/>
    <mergeCell ref="E5:AB5"/>
    <mergeCell ref="E8:J13"/>
    <mergeCell ref="K8:P8"/>
    <mergeCell ref="Q8:R14"/>
    <mergeCell ref="S8:S14"/>
    <mergeCell ref="E7:S7"/>
    <mergeCell ref="T7:AB7"/>
    <mergeCell ref="X9:X14"/>
    <mergeCell ref="Y9:Y14"/>
    <mergeCell ref="Z9:Z14"/>
    <mergeCell ref="AL9:AL14"/>
    <mergeCell ref="AL8:AN8"/>
    <mergeCell ref="AO8:AO14"/>
    <mergeCell ref="AP8:AP14"/>
    <mergeCell ref="K9:K14"/>
    <mergeCell ref="L9:M14"/>
    <mergeCell ref="N9:N14"/>
    <mergeCell ref="O9:P14"/>
    <mergeCell ref="AI14:AI15"/>
    <mergeCell ref="AJ14:AK14"/>
    <mergeCell ref="T8:W13"/>
    <mergeCell ref="X8:AA8"/>
    <mergeCell ref="AB8:AB14"/>
    <mergeCell ref="AC8:AD14"/>
    <mergeCell ref="AE8:AG8"/>
    <mergeCell ref="AH8:AK13"/>
    <mergeCell ref="AC7:AG7"/>
    <mergeCell ref="AH7:AP7"/>
    <mergeCell ref="AC5:AP5"/>
    <mergeCell ref="E6:S6"/>
    <mergeCell ref="T6:AB6"/>
    <mergeCell ref="AC6:AG6"/>
    <mergeCell ref="AH6:AP6"/>
    <mergeCell ref="B25:M25"/>
    <mergeCell ref="C3:S3"/>
    <mergeCell ref="AM9:AM14"/>
    <mergeCell ref="AN9:AN14"/>
    <mergeCell ref="E14:E15"/>
    <mergeCell ref="F14:F15"/>
    <mergeCell ref="G14:G15"/>
    <mergeCell ref="H14:J14"/>
    <mergeCell ref="T14:T15"/>
    <mergeCell ref="U14:U15"/>
    <mergeCell ref="V14:W14"/>
    <mergeCell ref="AA9:AA14"/>
    <mergeCell ref="AE9:AE14"/>
    <mergeCell ref="AF9:AF14"/>
    <mergeCell ref="AG9:AG14"/>
    <mergeCell ref="AH14:AH15"/>
  </mergeCells>
  <printOptions horizontalCentered="1"/>
  <pageMargins left="0.78740157480314965" right="0.78740157480314965" top="1.1811023622047245" bottom="0.39370078740157483" header="0.78740157480314965" footer="0"/>
  <pageSetup paperSize="9" scale="39" firstPageNumber="42" orientation="landscape" useFirstPageNumber="1" r:id="rId1"/>
  <headerFooter>
    <oddHeader>&amp;C&amp;"Times New Roman,обычный"&amp;22&amp;P</oddHeader>
  </headerFooter>
  <colBreaks count="1" manualBreakCount="1">
    <brk id="2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Пер. с 01.01.2020 по 31.08.2020</vt:lpstr>
      <vt:lpstr>Пер. с 01.09.2020 по 31.12.2020</vt:lpstr>
      <vt:lpstr>'Пер. с 01.01.2020 по 31.08.2020'!Область_печати</vt:lpstr>
      <vt:lpstr>'Пер. с 01.09.2020 по 31.12.2020'!Область_печати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exif_MSED_602126ba1c81f9736354f3af053bca1e3e2801f676479829c2b397d577cb5693</dc:description>
  <cp:lastModifiedBy/>
  <dcterms:created xsi:type="dcterms:W3CDTF">2006-09-16T00:00:00Z</dcterms:created>
  <dcterms:modified xsi:type="dcterms:W3CDTF">2020-07-30T14:23:45Z</dcterms:modified>
</cp:coreProperties>
</file>