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" yWindow="516" windowWidth="19416" windowHeight="8940"/>
  </bookViews>
  <sheets>
    <sheet name="август" sheetId="2" r:id="rId1"/>
  </sheets>
  <calcPr calcId="125725"/>
</workbook>
</file>

<file path=xl/calcChain.xml><?xml version="1.0" encoding="utf-8"?>
<calcChain xmlns="http://schemas.openxmlformats.org/spreadsheetml/2006/main">
  <c r="E67" i="2"/>
  <c r="C67" l="1"/>
  <c r="G67" s="1"/>
</calcChain>
</file>

<file path=xl/sharedStrings.xml><?xml version="1.0" encoding="utf-8"?>
<sst xmlns="http://schemas.openxmlformats.org/spreadsheetml/2006/main" count="71" uniqueCount="66">
  <si>
    <t>Наименования</t>
  </si>
  <si>
    <t>Сумма (тыс. руб.)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</si>
  <si>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</si>
  <si>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</si>
  <si>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Мероприятия по организации отдыха детей в каникулярное время</t>
  </si>
  <si>
    <t>Субсидии</t>
  </si>
  <si>
    <t>Субвенции</t>
  </si>
  <si>
    <t>Иные межбюджетные трансферты</t>
  </si>
  <si>
    <t>Верно:</t>
  </si>
  <si>
    <t>И.В.Бузурная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</si>
  <si>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</si>
  <si>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% исполнения</t>
  </si>
  <si>
    <t>Приложение № 5
к решению Совета депутатов
городского округа Электросталь
Московской области
от _______________ № __________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</si>
  <si>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</si>
  <si>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Обеспечение переданных государственных полномочий Московской области по организации деятельности по сбору (в том числе раздельному сбору) отходов на лесных участках в составе земель лесного фонда, не предоставленных гражданам и юридическим лицам, а также по транспортированию, обработке и утилизации таких отходов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</si>
  <si>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</si>
  <si>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Проведение работ по капитальному ремонту зданий региональных (муниципальных) общеобразовательных организаций</t>
  </si>
  <si>
    <t>Всего</t>
  </si>
  <si>
    <t>Начальник Финансового управления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</si>
  <si>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</si>
  <si>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</si>
  <si>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</si>
  <si>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</si>
  <si>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Cоздание административных комиссий, уполномоченных рассматривать дела об административных правонарушениях в сфере благоустройства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</si>
  <si>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</si>
  <si>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</si>
  <si>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</si>
  <si>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Благоустройство территорий муниципальных общеобразовательных организаций, в зданиях которых выполнен капитальный ремонт</t>
  </si>
  <si>
    <t>Оснащение отремонтированных зданий общеобразовательных организаций средствами обучения и воспитания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</si>
  <si>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</si>
  <si>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Строительство и реконструкция объектов водоснабжения</t>
  </si>
  <si>
    <t>Обеспечение мероприятий по переселению граждан из аварийного жилищного фонда</t>
  </si>
  <si>
    <t>Финансирование организаций дополнительного образования сферы культуры, направленное на социальную поддержку одаренных детей</t>
  </si>
  <si>
    <t>Финансовое обеспечение расходов в связи с освобождением семей отдельных категорий граждан от платы, взимаемой за присмотр и уход за ребенком в муниципальных образовательных организациях в Московской области, реализующих программы дошкольного образования</t>
  </si>
  <si>
    <t>Предоставление детям отдельных категорий граждан права бесплатного посещения занятий по дополнительным образовательным программам, реализуемым на платной основе в муниципальных образовательных организациях</t>
  </si>
  <si>
    <t>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</si>
  <si>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пособия педагогическим работникам муниципальных дошкольных и общеобразовательных организаций - молодым специалистам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</si>
  <si>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</si>
  <si>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</si>
  <si>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</si>
  <si>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</si>
  <si>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Предоставление жилищного сертификата и единовременной социальной выплаты</t>
  </si>
  <si>
    <t>Единая субвенция на 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</si>
  <si>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Оснащение образовательных организаций, реализующих основные общеобразовательные программы, за исключением образовательных программ дошкольного образования, образовательные программы среднего профессионального образования и дополнительные образовательные программы, оборудованием для реализации образовательных процессов по разработке, производству и эксплуатации беспилотных авиационных систем</t>
  </si>
  <si>
    <t>Подготовка основания, приобретение и установка плоскостных спортивных сооружений</t>
  </si>
  <si>
    <t>Укрепление материально-технической базы организаций дополнительного образования сферы физической культуры и спорта в Московской области с высоким уровнем достижений работы коллектива</t>
  </si>
  <si>
    <t>Реализация мероприятий по обеспечению жильем молодых семей</t>
  </si>
  <si>
    <t>Реализация мероприятий по улучшению жилищных условий многодетных семей</t>
  </si>
  <si>
    <t>Строительство и реконструкция (модернизация, техническое перевооружение) объектов теплоснабжения муниципальной собственности</t>
  </si>
  <si>
    <t>Реализация мероприятий по строительству и реконструкции объектов теплоснабжения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</si>
  <si>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моноблоков для создания образовательного пространства в МАОУДО Центр "Диалог")</t>
  </si>
  <si>
    <t>Реализация на территориях муниципальных образований проектов граждан, сформированных в рамках практик инициативного бюджетирования (приобретение компьютерного оборудования в МОУДО "ЦДОД")</t>
  </si>
  <si>
    <t>Реализация на территориях муниципальных образований проектов граждан, сформированных в рамках практик инициативного бюджетирования (поставка комплекта звукового, светового оборудования и стационарной сцены МБУ "Парки Электростали")</t>
  </si>
  <si>
    <t>Реализация на территориях муниципальных образований проектов граждан, сформированных в рамках практик инициативного бюджетирования (организация пространства музея МБУ "Электростальский городской Центр патриотического воспитания")</t>
  </si>
  <si>
    <t>Разработка проектно-сметной документации на проведение капитального ремонта зданий муниципальных общеобразовательных организаций</t>
  </si>
  <si>
    <t>Обеспечение мероприятий по переселению граждан из аварийного жилищного фонда, признанного таковым после 1 января 2017 года</t>
  </si>
  <si>
    <t>Сохранение достигнутого уровня заработной платы отдельных категорий работников муниципальных организаций (учреждений) социальной сферы</t>
  </si>
  <si>
    <t>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</si>
  <si>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</si>
  <si>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Обеспечение стимулирующих выплат отдельным категориям работников организаций дополнительного образования сферы физической культуры и спорта в Московской области по результатам оценки качества деятельности руководителей муниципальных учреждений, реализующих дополнительные образовательные программы спортивной подготовки в Московской области</t>
  </si>
  <si>
    <t>Реализация первоочередных мероприятий по капитальному ремонту, приобретению, монтажу и вводу в эксплуатацию объектов теплоснабжения (в том числе технологическое присоединение)</t>
  </si>
  <si>
    <t>Реализация первоочередных мероприятий по капитальному ремонту сетей теплоснабжения</t>
  </si>
  <si>
    <t>Расходы за счет средств резервного фонда Правительства Московской области</t>
  </si>
  <si>
    <t xml:space="preserve">Распределение субвенций, субсидий и иных межбюджетных трансфертов, предусмотренных бюджету городского округа Электросталь Московской области за 2024 год  </t>
  </si>
  <si>
    <t>План на 2024 год</t>
  </si>
  <si>
    <t>Исполнение за 2024 год</t>
  </si>
</sst>
</file>

<file path=xl/styles.xml><?xml version="1.0" encoding="utf-8"?>
<styleSheet xmlns="http://schemas.openxmlformats.org/spreadsheetml/2006/main">
  <numFmts count="4">
    <numFmt numFmtId="164" formatCode="[&gt;=50]#,##0.0,;[Red][&lt;=-50]\-#,##0.0,;#,##0.0,"/>
    <numFmt numFmtId="165" formatCode="[&gt;=5]#,##0.0,;[Red][&lt;=-5]\-#,##0.0,;#,##0.0,"/>
    <numFmt numFmtId="166" formatCode="#,##0.0_ ;[Red]\-#,##0.0\ "/>
    <numFmt numFmtId="167" formatCode="#,##0.00_ ;[Red]\-#,##0.00\ "/>
  </numFmts>
  <fonts count="11">
    <font>
      <sz val="11"/>
      <color indexed="8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scheme val="minor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color rgb="FF000000"/>
      <name val="Arial"/>
    </font>
    <font>
      <b/>
      <sz val="8"/>
      <color rgb="FF00000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5" fillId="0" borderId="0" xfId="0" applyFont="1"/>
    <xf numFmtId="0" fontId="6" fillId="0" borderId="1" xfId="0" applyFont="1" applyBorder="1" applyAlignment="1">
      <alignment wrapText="1"/>
    </xf>
    <xf numFmtId="3" fontId="6" fillId="0" borderId="1" xfId="0" applyNumberFormat="1" applyFont="1" applyFill="1" applyBorder="1" applyAlignment="1">
      <alignment horizontal="center"/>
    </xf>
    <xf numFmtId="3" fontId="8" fillId="0" borderId="1" xfId="0" applyNumberFormat="1" applyFont="1" applyBorder="1"/>
    <xf numFmtId="0" fontId="3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right" vertical="center"/>
    </xf>
    <xf numFmtId="167" fontId="9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wrapText="1"/>
    </xf>
    <xf numFmtId="0" fontId="0" fillId="0" borderId="1" xfId="0" applyBorder="1"/>
    <xf numFmtId="164" fontId="9" fillId="0" borderId="2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/>
    </xf>
    <xf numFmtId="166" fontId="10" fillId="0" borderId="2" xfId="0" applyNumberFormat="1" applyFont="1" applyBorder="1" applyAlignment="1">
      <alignment horizontal="center"/>
    </xf>
    <xf numFmtId="0" fontId="7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7" fillId="0" borderId="2" xfId="0" applyNumberFormat="1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4"/>
  <sheetViews>
    <sheetView tabSelected="1" topLeftCell="A64" workbookViewId="0">
      <selection activeCell="L8" sqref="L8"/>
    </sheetView>
  </sheetViews>
  <sheetFormatPr defaultRowHeight="14.4"/>
  <cols>
    <col min="1" max="1" width="41.6640625" customWidth="1"/>
    <col min="2" max="2" width="46.33203125" customWidth="1"/>
    <col min="3" max="3" width="7.6640625" customWidth="1"/>
    <col min="4" max="4" width="5.44140625" customWidth="1"/>
    <col min="5" max="5" width="10" customWidth="1"/>
    <col min="6" max="6" width="3.44140625" customWidth="1"/>
    <col min="7" max="7" width="2.6640625" customWidth="1"/>
    <col min="8" max="9" width="4.5546875" customWidth="1"/>
  </cols>
  <sheetData>
    <row r="1" spans="1:9" ht="79.2" customHeight="1">
      <c r="A1" s="1"/>
      <c r="B1" s="1"/>
      <c r="C1" s="8"/>
      <c r="D1" s="17" t="s">
        <v>12</v>
      </c>
      <c r="E1" s="17"/>
      <c r="F1" s="17"/>
      <c r="G1" s="17"/>
      <c r="H1" s="17"/>
      <c r="I1" s="17"/>
    </row>
    <row r="2" spans="1:9" ht="33" customHeight="1">
      <c r="A2" s="18" t="s">
        <v>63</v>
      </c>
      <c r="B2" s="18"/>
      <c r="C2" s="18"/>
      <c r="D2" s="18"/>
      <c r="E2" s="18"/>
      <c r="F2" s="18"/>
      <c r="G2" s="18"/>
      <c r="H2" s="18"/>
      <c r="I2" s="18"/>
    </row>
    <row r="3" spans="1:9">
      <c r="A3" s="2"/>
      <c r="B3" s="2"/>
      <c r="C3" s="2"/>
      <c r="D3" s="2"/>
      <c r="E3" s="2"/>
    </row>
    <row r="4" spans="1:9" ht="15" customHeight="1">
      <c r="A4" s="23" t="s">
        <v>0</v>
      </c>
      <c r="B4" s="23"/>
      <c r="C4" s="23" t="s">
        <v>1</v>
      </c>
      <c r="D4" s="23"/>
      <c r="E4" s="23"/>
      <c r="F4" s="23"/>
      <c r="G4" s="23" t="s">
        <v>11</v>
      </c>
      <c r="H4" s="23"/>
      <c r="I4" s="23"/>
    </row>
    <row r="5" spans="1:9" ht="7.5" customHeight="1">
      <c r="A5" s="23"/>
      <c r="B5" s="23"/>
      <c r="C5" s="23" t="s">
        <v>64</v>
      </c>
      <c r="D5" s="23"/>
      <c r="E5" s="23" t="s">
        <v>65</v>
      </c>
      <c r="F5" s="23"/>
      <c r="G5" s="23"/>
      <c r="H5" s="23"/>
      <c r="I5" s="23"/>
    </row>
    <row r="6" spans="1:9" ht="21" customHeight="1">
      <c r="A6" s="23"/>
      <c r="B6" s="23"/>
      <c r="C6" s="23"/>
      <c r="D6" s="23"/>
      <c r="E6" s="23"/>
      <c r="F6" s="23"/>
      <c r="G6" s="23"/>
      <c r="H6" s="23"/>
      <c r="I6" s="23"/>
    </row>
    <row r="7" spans="1:9" ht="15" customHeight="1">
      <c r="A7" s="23" t="s">
        <v>6</v>
      </c>
      <c r="B7" s="23"/>
      <c r="C7" s="21">
        <v>2387035486</v>
      </c>
      <c r="D7" s="21"/>
      <c r="E7" s="21">
        <v>2376222354.79</v>
      </c>
      <c r="F7" s="21"/>
      <c r="G7" s="22">
        <v>99.547005845810872</v>
      </c>
      <c r="H7" s="22"/>
      <c r="I7" s="22"/>
    </row>
    <row r="8" spans="1:9" s="13" customFormat="1" ht="83.4" customHeight="1">
      <c r="A8" s="16" t="s">
        <v>19</v>
      </c>
      <c r="B8" s="16"/>
      <c r="C8" s="14">
        <v>2158326000</v>
      </c>
      <c r="D8" s="14"/>
      <c r="E8" s="14">
        <v>2156587088.6500001</v>
      </c>
      <c r="F8" s="14"/>
      <c r="G8" s="15">
        <v>99.919432405021297</v>
      </c>
      <c r="H8" s="15"/>
      <c r="I8" s="15"/>
    </row>
    <row r="9" spans="1:9" s="13" customFormat="1" ht="64.2" customHeight="1">
      <c r="A9" s="16" t="s">
        <v>35</v>
      </c>
      <c r="B9" s="16"/>
      <c r="C9" s="14">
        <v>19281000</v>
      </c>
      <c r="D9" s="14"/>
      <c r="E9" s="14">
        <v>19152903.699999999</v>
      </c>
      <c r="F9" s="14"/>
      <c r="G9" s="15">
        <v>99.335634562522685</v>
      </c>
      <c r="H9" s="15"/>
      <c r="I9" s="15"/>
    </row>
    <row r="10" spans="1:9" s="13" customFormat="1" ht="34.799999999999997" customHeight="1">
      <c r="A10" s="16" t="s">
        <v>2</v>
      </c>
      <c r="B10" s="16"/>
      <c r="C10" s="14">
        <v>44461000</v>
      </c>
      <c r="D10" s="14"/>
      <c r="E10" s="14">
        <v>41602320.850000001</v>
      </c>
      <c r="F10" s="14"/>
      <c r="G10" s="15">
        <v>93.570366950810822</v>
      </c>
      <c r="H10" s="15"/>
      <c r="I10" s="15"/>
    </row>
    <row r="11" spans="1:9" s="13" customFormat="1" ht="40.950000000000003" customHeight="1">
      <c r="A11" s="16" t="s">
        <v>36</v>
      </c>
      <c r="B11" s="16"/>
      <c r="C11" s="14">
        <v>5650000</v>
      </c>
      <c r="D11" s="14"/>
      <c r="E11" s="14">
        <v>5100000</v>
      </c>
      <c r="F11" s="14"/>
      <c r="G11" s="15">
        <v>90.265486725663706</v>
      </c>
      <c r="H11" s="15"/>
      <c r="I11" s="15"/>
    </row>
    <row r="12" spans="1:9" s="13" customFormat="1" ht="106.2" customHeight="1">
      <c r="A12" s="16" t="s">
        <v>37</v>
      </c>
      <c r="B12" s="16"/>
      <c r="C12" s="14">
        <v>52679000</v>
      </c>
      <c r="D12" s="14"/>
      <c r="E12" s="14">
        <v>50714563.950000003</v>
      </c>
      <c r="F12" s="14"/>
      <c r="G12" s="15">
        <v>96.270931395812369</v>
      </c>
      <c r="H12" s="15"/>
      <c r="I12" s="15"/>
    </row>
    <row r="13" spans="1:9" s="13" customFormat="1" ht="60" customHeight="1">
      <c r="A13" s="16" t="s">
        <v>38</v>
      </c>
      <c r="B13" s="16"/>
      <c r="C13" s="14">
        <v>654000</v>
      </c>
      <c r="D13" s="14"/>
      <c r="E13" s="14">
        <v>654000</v>
      </c>
      <c r="F13" s="14"/>
      <c r="G13" s="15">
        <v>100</v>
      </c>
      <c r="H13" s="15"/>
      <c r="I13" s="15"/>
    </row>
    <row r="14" spans="1:9" s="13" customFormat="1" ht="46.8" customHeight="1">
      <c r="A14" s="16" t="s">
        <v>39</v>
      </c>
      <c r="B14" s="16"/>
      <c r="C14" s="14">
        <v>8880000</v>
      </c>
      <c r="D14" s="14"/>
      <c r="E14" s="14">
        <v>8879986.3399999999</v>
      </c>
      <c r="F14" s="14"/>
      <c r="G14" s="15">
        <v>99.999846171171171</v>
      </c>
      <c r="H14" s="15"/>
      <c r="I14" s="15"/>
    </row>
    <row r="15" spans="1:9" s="13" customFormat="1" ht="82.8" customHeight="1">
      <c r="A15" s="16" t="s">
        <v>20</v>
      </c>
      <c r="B15" s="16"/>
      <c r="C15" s="14">
        <v>7119600</v>
      </c>
      <c r="D15" s="14"/>
      <c r="E15" s="14">
        <v>7119600</v>
      </c>
      <c r="F15" s="14"/>
      <c r="G15" s="15">
        <v>100</v>
      </c>
      <c r="H15" s="15"/>
      <c r="I15" s="15"/>
    </row>
    <row r="16" spans="1:9" s="13" customFormat="1" ht="40.5" customHeight="1">
      <c r="A16" s="16" t="s">
        <v>3</v>
      </c>
      <c r="B16" s="16"/>
      <c r="C16" s="14">
        <v>6616000</v>
      </c>
      <c r="D16" s="14"/>
      <c r="E16" s="14">
        <v>6596626.0700000003</v>
      </c>
      <c r="F16" s="14"/>
      <c r="G16" s="15">
        <v>99.707165507859742</v>
      </c>
      <c r="H16" s="15"/>
      <c r="I16" s="15"/>
    </row>
    <row r="17" spans="1:9" s="13" customFormat="1" ht="30" customHeight="1">
      <c r="A17" s="16" t="s">
        <v>13</v>
      </c>
      <c r="B17" s="16"/>
      <c r="C17" s="14">
        <v>3080000</v>
      </c>
      <c r="D17" s="14"/>
      <c r="E17" s="14">
        <v>823012.12</v>
      </c>
      <c r="F17" s="14"/>
      <c r="G17" s="15">
        <v>26.72117272727273</v>
      </c>
      <c r="H17" s="15"/>
      <c r="I17" s="15"/>
    </row>
    <row r="18" spans="1:9" s="13" customFormat="1" ht="55.2" customHeight="1">
      <c r="A18" s="16" t="s">
        <v>14</v>
      </c>
      <c r="B18" s="16"/>
      <c r="C18" s="14">
        <v>232540</v>
      </c>
      <c r="D18" s="14"/>
      <c r="E18" s="14">
        <v>230000</v>
      </c>
      <c r="F18" s="14"/>
      <c r="G18" s="15">
        <v>98.907714801754537</v>
      </c>
      <c r="H18" s="15"/>
      <c r="I18" s="15"/>
    </row>
    <row r="19" spans="1:9" s="13" customFormat="1" ht="34.049999999999997" customHeight="1">
      <c r="A19" s="16" t="s">
        <v>15</v>
      </c>
      <c r="B19" s="16"/>
      <c r="C19" s="14">
        <v>600000</v>
      </c>
      <c r="D19" s="14"/>
      <c r="E19" s="14">
        <v>510000</v>
      </c>
      <c r="F19" s="14"/>
      <c r="G19" s="15">
        <v>85</v>
      </c>
      <c r="H19" s="15"/>
      <c r="I19" s="15"/>
    </row>
    <row r="20" spans="1:9" s="13" customFormat="1" ht="26.4" customHeight="1">
      <c r="A20" s="16" t="s">
        <v>40</v>
      </c>
      <c r="B20" s="16"/>
      <c r="C20" s="14">
        <v>8262000</v>
      </c>
      <c r="D20" s="14"/>
      <c r="E20" s="14">
        <v>7815676</v>
      </c>
      <c r="F20" s="14"/>
      <c r="G20" s="15">
        <v>94.597869765190026</v>
      </c>
      <c r="H20" s="15"/>
      <c r="I20" s="15"/>
    </row>
    <row r="21" spans="1:9" s="13" customFormat="1" ht="25.5" customHeight="1">
      <c r="A21" s="16" t="s">
        <v>41</v>
      </c>
      <c r="B21" s="16"/>
      <c r="C21" s="14">
        <v>52861000</v>
      </c>
      <c r="D21" s="14"/>
      <c r="E21" s="14">
        <v>52859598</v>
      </c>
      <c r="F21" s="14"/>
      <c r="G21" s="15">
        <v>99.997347761109324</v>
      </c>
      <c r="H21" s="15"/>
      <c r="I21" s="15"/>
    </row>
    <row r="22" spans="1:9" s="13" customFormat="1" ht="25.95" customHeight="1">
      <c r="A22" s="16" t="s">
        <v>42</v>
      </c>
      <c r="B22" s="16"/>
      <c r="C22" s="14">
        <v>5012000</v>
      </c>
      <c r="D22" s="14"/>
      <c r="E22" s="14">
        <v>4274431.68</v>
      </c>
      <c r="F22" s="14"/>
      <c r="G22" s="15">
        <v>85.283952114924176</v>
      </c>
      <c r="H22" s="15"/>
      <c r="I22" s="15"/>
    </row>
    <row r="23" spans="1:9" s="13" customFormat="1" ht="31.5" customHeight="1">
      <c r="A23" s="16" t="s">
        <v>21</v>
      </c>
      <c r="B23" s="16"/>
      <c r="C23" s="14">
        <v>12116260</v>
      </c>
      <c r="D23" s="14"/>
      <c r="E23" s="14">
        <v>12097480.75</v>
      </c>
      <c r="F23" s="14"/>
      <c r="G23" s="15">
        <v>99.84500786546343</v>
      </c>
      <c r="H23" s="15"/>
      <c r="I23" s="15"/>
    </row>
    <row r="24" spans="1:9" s="13" customFormat="1" ht="31.95" customHeight="1">
      <c r="A24" s="16" t="s">
        <v>22</v>
      </c>
      <c r="B24" s="16"/>
      <c r="C24" s="14">
        <v>86</v>
      </c>
      <c r="D24" s="14"/>
      <c r="E24" s="14">
        <v>86</v>
      </c>
      <c r="F24" s="14"/>
      <c r="G24" s="15">
        <v>100</v>
      </c>
      <c r="H24" s="15"/>
      <c r="I24" s="15"/>
    </row>
    <row r="25" spans="1:9" s="13" customFormat="1" ht="27.45" customHeight="1">
      <c r="A25" s="16" t="s">
        <v>23</v>
      </c>
      <c r="B25" s="16"/>
      <c r="C25" s="14">
        <v>1205000</v>
      </c>
      <c r="D25" s="14"/>
      <c r="E25" s="14">
        <v>1204980.68</v>
      </c>
      <c r="F25" s="14"/>
      <c r="G25" s="15">
        <v>99.998396680497919</v>
      </c>
      <c r="H25" s="15"/>
      <c r="I25" s="15"/>
    </row>
    <row r="26" spans="1:9">
      <c r="A26" s="23" t="s">
        <v>5</v>
      </c>
      <c r="B26" s="23"/>
      <c r="C26" s="19">
        <v>472324032.57999998</v>
      </c>
      <c r="D26" s="19"/>
      <c r="E26" s="19">
        <v>435348111.72000003</v>
      </c>
      <c r="F26" s="19"/>
      <c r="G26" s="20">
        <v>92.171492808014762</v>
      </c>
      <c r="H26" s="20"/>
      <c r="I26" s="20"/>
    </row>
    <row r="27" spans="1:9" s="13" customFormat="1" ht="27" customHeight="1">
      <c r="A27" s="16" t="s">
        <v>24</v>
      </c>
      <c r="B27" s="16"/>
      <c r="C27" s="14">
        <v>618794.99</v>
      </c>
      <c r="D27" s="14"/>
      <c r="E27" s="14">
        <v>618794.99</v>
      </c>
      <c r="F27" s="14"/>
      <c r="G27" s="15">
        <v>100</v>
      </c>
      <c r="H27" s="15"/>
      <c r="I27" s="15"/>
    </row>
    <row r="28" spans="1:9" s="13" customFormat="1" ht="24.6" customHeight="1">
      <c r="A28" s="16" t="s">
        <v>25</v>
      </c>
      <c r="B28" s="16"/>
      <c r="C28" s="14">
        <v>78414003.379999995</v>
      </c>
      <c r="D28" s="14"/>
      <c r="E28" s="14">
        <v>78223923</v>
      </c>
      <c r="F28" s="14"/>
      <c r="G28" s="15">
        <v>99.757593832980504</v>
      </c>
      <c r="H28" s="15"/>
      <c r="I28" s="15"/>
    </row>
    <row r="29" spans="1:9" s="13" customFormat="1" ht="40.799999999999997" customHeight="1">
      <c r="A29" s="16" t="s">
        <v>26</v>
      </c>
      <c r="B29" s="16"/>
      <c r="C29" s="14">
        <v>41316000</v>
      </c>
      <c r="D29" s="14"/>
      <c r="E29" s="14">
        <v>41315582.090000004</v>
      </c>
      <c r="F29" s="14"/>
      <c r="G29" s="15">
        <v>99.998988503243297</v>
      </c>
      <c r="H29" s="15"/>
      <c r="I29" s="15"/>
    </row>
    <row r="30" spans="1:9" s="13" customFormat="1" ht="57" customHeight="1">
      <c r="A30" s="16" t="s">
        <v>29</v>
      </c>
      <c r="B30" s="16"/>
      <c r="C30" s="14">
        <v>1282000</v>
      </c>
      <c r="D30" s="14"/>
      <c r="E30" s="14">
        <v>1282000</v>
      </c>
      <c r="F30" s="14"/>
      <c r="G30" s="15">
        <v>100</v>
      </c>
      <c r="H30" s="15"/>
      <c r="I30" s="15"/>
    </row>
    <row r="31" spans="1:9" s="13" customFormat="1" ht="48" customHeight="1">
      <c r="A31" s="16" t="s">
        <v>43</v>
      </c>
      <c r="B31" s="16"/>
      <c r="C31" s="14">
        <v>11852388.68</v>
      </c>
      <c r="D31" s="14"/>
      <c r="E31" s="14">
        <v>11852368.35</v>
      </c>
      <c r="F31" s="14"/>
      <c r="G31" s="15">
        <v>99.999828473394274</v>
      </c>
      <c r="H31" s="15"/>
      <c r="I31" s="15"/>
    </row>
    <row r="32" spans="1:9" s="13" customFormat="1" ht="31.5" customHeight="1">
      <c r="A32" s="16" t="s">
        <v>4</v>
      </c>
      <c r="B32" s="16"/>
      <c r="C32" s="14">
        <v>7991000</v>
      </c>
      <c r="D32" s="14"/>
      <c r="E32" s="14">
        <v>7991000</v>
      </c>
      <c r="F32" s="14"/>
      <c r="G32" s="15">
        <v>100</v>
      </c>
      <c r="H32" s="15"/>
      <c r="I32" s="15"/>
    </row>
    <row r="33" spans="1:9" s="13" customFormat="1" ht="30" customHeight="1">
      <c r="A33" s="16" t="s">
        <v>44</v>
      </c>
      <c r="B33" s="16"/>
      <c r="C33" s="14">
        <v>8882440</v>
      </c>
      <c r="D33" s="14"/>
      <c r="E33" s="14">
        <v>8882433.6199999992</v>
      </c>
      <c r="F33" s="14"/>
      <c r="G33" s="15">
        <v>99.999928172889412</v>
      </c>
      <c r="H33" s="15"/>
      <c r="I33" s="15"/>
    </row>
    <row r="34" spans="1:9" s="13" customFormat="1" ht="28.95" customHeight="1">
      <c r="A34" s="16" t="s">
        <v>45</v>
      </c>
      <c r="B34" s="16"/>
      <c r="C34" s="14">
        <v>8838550</v>
      </c>
      <c r="D34" s="14"/>
      <c r="E34" s="14">
        <v>8838550</v>
      </c>
      <c r="F34" s="14"/>
      <c r="G34" s="15">
        <v>100</v>
      </c>
      <c r="H34" s="15"/>
      <c r="I34" s="15"/>
    </row>
    <row r="35" spans="1:9" s="13" customFormat="1" ht="21.45" customHeight="1">
      <c r="A35" s="16" t="s">
        <v>46</v>
      </c>
      <c r="B35" s="16"/>
      <c r="C35" s="14">
        <v>1925700</v>
      </c>
      <c r="D35" s="14"/>
      <c r="E35" s="14">
        <v>1925583.71</v>
      </c>
      <c r="F35" s="14"/>
      <c r="G35" s="15">
        <v>99.993961156981868</v>
      </c>
      <c r="H35" s="15"/>
      <c r="I35" s="15"/>
    </row>
    <row r="36" spans="1:9" s="13" customFormat="1" ht="20.55" customHeight="1">
      <c r="A36" s="16" t="s">
        <v>47</v>
      </c>
      <c r="B36" s="16"/>
      <c r="C36" s="14">
        <v>8957000</v>
      </c>
      <c r="D36" s="14"/>
      <c r="E36" s="14">
        <v>8956806.4499999993</v>
      </c>
      <c r="F36" s="14"/>
      <c r="G36" s="15">
        <v>99.997839120241139</v>
      </c>
      <c r="H36" s="15"/>
      <c r="I36" s="15"/>
    </row>
    <row r="37" spans="1:9" s="13" customFormat="1" ht="27" customHeight="1">
      <c r="A37" s="16" t="s">
        <v>30</v>
      </c>
      <c r="B37" s="16"/>
      <c r="C37" s="14">
        <v>6379030</v>
      </c>
      <c r="D37" s="14"/>
      <c r="E37" s="14">
        <v>6379027.1399999997</v>
      </c>
      <c r="F37" s="14"/>
      <c r="G37" s="15">
        <v>99.999955165597271</v>
      </c>
      <c r="H37" s="15"/>
      <c r="I37" s="15"/>
    </row>
    <row r="38" spans="1:9" s="13" customFormat="1" ht="27" customHeight="1">
      <c r="A38" s="16" t="s">
        <v>48</v>
      </c>
      <c r="B38" s="16"/>
      <c r="C38" s="14">
        <v>20309410</v>
      </c>
      <c r="D38" s="14"/>
      <c r="E38" s="14">
        <v>20212210.23</v>
      </c>
      <c r="F38" s="14"/>
      <c r="G38" s="15">
        <v>99.521405250078658</v>
      </c>
      <c r="H38" s="15"/>
      <c r="I38" s="15"/>
    </row>
    <row r="39" spans="1:9" s="13" customFormat="1" ht="14.55" customHeight="1">
      <c r="A39" s="16" t="s">
        <v>49</v>
      </c>
      <c r="B39" s="16"/>
      <c r="C39" s="14">
        <v>47164950</v>
      </c>
      <c r="D39" s="14"/>
      <c r="E39" s="14">
        <v>12369795.609999999</v>
      </c>
      <c r="F39" s="14"/>
      <c r="G39" s="15">
        <v>26.226669613770394</v>
      </c>
      <c r="H39" s="15"/>
      <c r="I39" s="15"/>
    </row>
    <row r="40" spans="1:9" s="13" customFormat="1" ht="25.5" customHeight="1">
      <c r="A40" s="16" t="s">
        <v>50</v>
      </c>
      <c r="B40" s="16"/>
      <c r="C40" s="14">
        <v>746000</v>
      </c>
      <c r="D40" s="14"/>
      <c r="E40" s="14">
        <v>659464</v>
      </c>
      <c r="F40" s="14"/>
      <c r="G40" s="15">
        <v>88.4</v>
      </c>
      <c r="H40" s="15"/>
      <c r="I40" s="15"/>
    </row>
    <row r="41" spans="1:9" s="13" customFormat="1" ht="40.200000000000003" customHeight="1">
      <c r="A41" s="16" t="s">
        <v>51</v>
      </c>
      <c r="B41" s="16"/>
      <c r="C41" s="14">
        <v>1044400</v>
      </c>
      <c r="D41" s="14"/>
      <c r="E41" s="14">
        <v>990130.74</v>
      </c>
      <c r="F41" s="14"/>
      <c r="G41" s="15">
        <v>94.803785905783229</v>
      </c>
      <c r="H41" s="15"/>
      <c r="I41" s="15"/>
    </row>
    <row r="42" spans="1:9" s="13" customFormat="1" ht="34.5" customHeight="1">
      <c r="A42" s="16" t="s">
        <v>52</v>
      </c>
      <c r="B42" s="16"/>
      <c r="C42" s="14">
        <v>3498740</v>
      </c>
      <c r="D42" s="14"/>
      <c r="E42" s="14">
        <v>2785731.85</v>
      </c>
      <c r="F42" s="14"/>
      <c r="G42" s="15">
        <v>79.621002132196168</v>
      </c>
      <c r="H42" s="15"/>
      <c r="I42" s="15"/>
    </row>
    <row r="43" spans="1:9" s="13" customFormat="1" ht="27" customHeight="1">
      <c r="A43" s="16" t="s">
        <v>53</v>
      </c>
      <c r="B43" s="16"/>
      <c r="C43" s="14">
        <v>2238000</v>
      </c>
      <c r="D43" s="14"/>
      <c r="E43" s="14">
        <v>1682116.54</v>
      </c>
      <c r="F43" s="14"/>
      <c r="G43" s="15">
        <v>75.161596961572826</v>
      </c>
      <c r="H43" s="15"/>
      <c r="I43" s="15"/>
    </row>
    <row r="44" spans="1:9" s="13" customFormat="1" ht="32.549999999999997" customHeight="1">
      <c r="A44" s="16" t="s">
        <v>10</v>
      </c>
      <c r="B44" s="16"/>
      <c r="C44" s="14">
        <v>2539000</v>
      </c>
      <c r="D44" s="14"/>
      <c r="E44" s="14">
        <v>2539000</v>
      </c>
      <c r="F44" s="14"/>
      <c r="G44" s="15">
        <v>100</v>
      </c>
      <c r="H44" s="15"/>
      <c r="I44" s="15"/>
    </row>
    <row r="45" spans="1:9" s="13" customFormat="1" ht="31.95" customHeight="1">
      <c r="A45" s="16" t="s">
        <v>27</v>
      </c>
      <c r="B45" s="16"/>
      <c r="C45" s="14">
        <v>8773919.6999999993</v>
      </c>
      <c r="D45" s="14"/>
      <c r="E45" s="14">
        <v>8773919.6999999993</v>
      </c>
      <c r="F45" s="14"/>
      <c r="G45" s="15">
        <v>100</v>
      </c>
      <c r="H45" s="15"/>
      <c r="I45" s="15"/>
    </row>
    <row r="46" spans="1:9" s="13" customFormat="1" ht="34.5" customHeight="1">
      <c r="A46" s="16" t="s">
        <v>16</v>
      </c>
      <c r="B46" s="16"/>
      <c r="C46" s="14">
        <v>118967423.51000001</v>
      </c>
      <c r="D46" s="14"/>
      <c r="E46" s="14">
        <v>118967423.51000001</v>
      </c>
      <c r="F46" s="14"/>
      <c r="G46" s="15">
        <v>100</v>
      </c>
      <c r="H46" s="15"/>
      <c r="I46" s="15"/>
    </row>
    <row r="47" spans="1:9" s="13" customFormat="1" ht="24" customHeight="1">
      <c r="A47" s="16" t="s">
        <v>28</v>
      </c>
      <c r="B47" s="16"/>
      <c r="C47" s="14">
        <v>23400000</v>
      </c>
      <c r="D47" s="14"/>
      <c r="E47" s="14">
        <v>23400000</v>
      </c>
      <c r="F47" s="14"/>
      <c r="G47" s="15">
        <v>100</v>
      </c>
      <c r="H47" s="15"/>
      <c r="I47" s="15"/>
    </row>
    <row r="48" spans="1:9" s="13" customFormat="1" ht="28.05" customHeight="1">
      <c r="A48" s="16" t="s">
        <v>54</v>
      </c>
      <c r="B48" s="16"/>
      <c r="C48" s="14">
        <v>19321296.899999999</v>
      </c>
      <c r="D48" s="14"/>
      <c r="E48" s="14">
        <v>18838264.77</v>
      </c>
      <c r="F48" s="14"/>
      <c r="G48" s="15">
        <v>97.500001513873542</v>
      </c>
      <c r="H48" s="15"/>
      <c r="I48" s="15"/>
    </row>
    <row r="49" spans="1:9" s="13" customFormat="1" ht="25.05" customHeight="1">
      <c r="A49" s="16" t="s">
        <v>31</v>
      </c>
      <c r="B49" s="16"/>
      <c r="C49" s="14">
        <v>13115001.289999999</v>
      </c>
      <c r="D49" s="14"/>
      <c r="E49" s="14">
        <v>13115001.289999999</v>
      </c>
      <c r="F49" s="14"/>
      <c r="G49" s="15">
        <v>100</v>
      </c>
      <c r="H49" s="15"/>
      <c r="I49" s="15"/>
    </row>
    <row r="50" spans="1:9" s="13" customFormat="1" ht="33.6" customHeight="1">
      <c r="A50" s="16" t="s">
        <v>55</v>
      </c>
      <c r="B50" s="16"/>
      <c r="C50" s="14">
        <v>34748984.130000003</v>
      </c>
      <c r="D50" s="14"/>
      <c r="E50" s="14">
        <v>34748984.130000003</v>
      </c>
      <c r="F50" s="14"/>
      <c r="G50" s="15">
        <v>100</v>
      </c>
      <c r="H50" s="15"/>
      <c r="I50" s="15"/>
    </row>
    <row r="51" spans="1:9" ht="15" customHeight="1">
      <c r="A51" s="23" t="s">
        <v>7</v>
      </c>
      <c r="B51" s="23"/>
      <c r="C51" s="19">
        <v>522096814.56</v>
      </c>
      <c r="D51" s="19"/>
      <c r="E51" s="19">
        <v>436549957.58999997</v>
      </c>
      <c r="F51" s="19"/>
      <c r="G51" s="20">
        <v>83.614752171568966</v>
      </c>
      <c r="H51" s="20"/>
      <c r="I51" s="20"/>
    </row>
    <row r="52" spans="1:9" s="13" customFormat="1" ht="25.95" customHeight="1">
      <c r="A52" s="16" t="s">
        <v>56</v>
      </c>
      <c r="B52" s="16"/>
      <c r="C52" s="14">
        <v>1463000</v>
      </c>
      <c r="D52" s="14"/>
      <c r="E52" s="14">
        <v>1463000</v>
      </c>
      <c r="F52" s="14"/>
      <c r="G52" s="15">
        <v>100</v>
      </c>
      <c r="H52" s="15"/>
      <c r="I52" s="15"/>
    </row>
    <row r="53" spans="1:9" s="13" customFormat="1" ht="25.95" customHeight="1">
      <c r="A53" s="16" t="s">
        <v>56</v>
      </c>
      <c r="B53" s="16"/>
      <c r="C53" s="14">
        <v>3500000</v>
      </c>
      <c r="D53" s="14"/>
      <c r="E53" s="14">
        <v>3500000</v>
      </c>
      <c r="F53" s="14"/>
      <c r="G53" s="15">
        <v>100</v>
      </c>
      <c r="H53" s="15"/>
      <c r="I53" s="15"/>
    </row>
    <row r="54" spans="1:9" s="13" customFormat="1" ht="33" customHeight="1">
      <c r="A54" s="16" t="s">
        <v>56</v>
      </c>
      <c r="B54" s="16"/>
      <c r="C54" s="14">
        <v>7500000</v>
      </c>
      <c r="D54" s="14"/>
      <c r="E54" s="14">
        <v>7500000</v>
      </c>
      <c r="F54" s="14"/>
      <c r="G54" s="15">
        <v>100</v>
      </c>
      <c r="H54" s="15"/>
      <c r="I54" s="15"/>
    </row>
    <row r="55" spans="1:9" s="13" customFormat="1" ht="24.45" customHeight="1">
      <c r="A55" s="16" t="s">
        <v>32</v>
      </c>
      <c r="B55" s="16"/>
      <c r="C55" s="14">
        <v>1500000</v>
      </c>
      <c r="D55" s="14"/>
      <c r="E55" s="14">
        <v>1500000</v>
      </c>
      <c r="F55" s="14"/>
      <c r="G55" s="15">
        <v>100</v>
      </c>
      <c r="H55" s="15"/>
      <c r="I55" s="15"/>
    </row>
    <row r="56" spans="1:9" s="13" customFormat="1" ht="20.55" customHeight="1">
      <c r="A56" s="16" t="s">
        <v>56</v>
      </c>
      <c r="B56" s="16"/>
      <c r="C56" s="14">
        <v>4686000</v>
      </c>
      <c r="D56" s="14"/>
      <c r="E56" s="14">
        <v>4686000</v>
      </c>
      <c r="F56" s="14"/>
      <c r="G56" s="15">
        <v>100</v>
      </c>
      <c r="H56" s="15"/>
      <c r="I56" s="15"/>
    </row>
    <row r="57" spans="1:9" s="13" customFormat="1" ht="34.049999999999997" customHeight="1">
      <c r="A57" s="16" t="s">
        <v>57</v>
      </c>
      <c r="B57" s="16"/>
      <c r="C57" s="14">
        <v>6351150</v>
      </c>
      <c r="D57" s="14"/>
      <c r="E57" s="14">
        <v>4671548.42</v>
      </c>
      <c r="F57" s="14"/>
      <c r="G57" s="15">
        <v>73.554370783243982</v>
      </c>
      <c r="H57" s="15"/>
      <c r="I57" s="15"/>
    </row>
    <row r="58" spans="1:9" s="13" customFormat="1" ht="55.2" customHeight="1">
      <c r="A58" s="16" t="s">
        <v>58</v>
      </c>
      <c r="B58" s="16"/>
      <c r="C58" s="14">
        <v>442680</v>
      </c>
      <c r="D58" s="14"/>
      <c r="E58" s="14">
        <v>427223.98</v>
      </c>
      <c r="F58" s="14"/>
      <c r="G58" s="15">
        <v>96.508534381494528</v>
      </c>
      <c r="H58" s="15"/>
      <c r="I58" s="15"/>
    </row>
    <row r="59" spans="1:9" s="13" customFormat="1" ht="34.049999999999997" customHeight="1">
      <c r="A59" s="16" t="s">
        <v>33</v>
      </c>
      <c r="B59" s="16"/>
      <c r="C59" s="14">
        <v>4927000</v>
      </c>
      <c r="D59" s="14"/>
      <c r="E59" s="14">
        <v>4927000</v>
      </c>
      <c r="F59" s="14"/>
      <c r="G59" s="15">
        <v>100</v>
      </c>
      <c r="H59" s="15"/>
      <c r="I59" s="15"/>
    </row>
    <row r="60" spans="1:9" s="13" customFormat="1" ht="34.049999999999997" customHeight="1">
      <c r="A60" s="16" t="s">
        <v>56</v>
      </c>
      <c r="B60" s="16"/>
      <c r="C60" s="14">
        <v>2361000</v>
      </c>
      <c r="D60" s="14"/>
      <c r="E60" s="14">
        <v>2361000</v>
      </c>
      <c r="F60" s="14"/>
      <c r="G60" s="15">
        <v>100</v>
      </c>
      <c r="H60" s="15"/>
      <c r="I60" s="15"/>
    </row>
    <row r="61" spans="1:9" s="13" customFormat="1" ht="34.049999999999997" customHeight="1">
      <c r="A61" s="16" t="s">
        <v>34</v>
      </c>
      <c r="B61" s="16"/>
      <c r="C61" s="14">
        <v>971000</v>
      </c>
      <c r="D61" s="14"/>
      <c r="E61" s="14">
        <v>971000</v>
      </c>
      <c r="F61" s="14"/>
      <c r="G61" s="15">
        <v>100</v>
      </c>
      <c r="H61" s="15"/>
      <c r="I61" s="15"/>
    </row>
    <row r="62" spans="1:9" s="13" customFormat="1" ht="34.049999999999997" customHeight="1">
      <c r="A62" s="16" t="s">
        <v>59</v>
      </c>
      <c r="B62" s="16"/>
      <c r="C62" s="14">
        <v>1650360</v>
      </c>
      <c r="D62" s="14"/>
      <c r="E62" s="14">
        <v>1650352.72</v>
      </c>
      <c r="F62" s="14"/>
      <c r="G62" s="15">
        <v>99.999558884122251</v>
      </c>
      <c r="H62" s="15"/>
      <c r="I62" s="15"/>
    </row>
    <row r="63" spans="1:9" s="13" customFormat="1" ht="45.45" customHeight="1">
      <c r="A63" s="16" t="s">
        <v>56</v>
      </c>
      <c r="B63" s="16"/>
      <c r="C63" s="14">
        <v>4379000</v>
      </c>
      <c r="D63" s="14"/>
      <c r="E63" s="14">
        <v>4379000</v>
      </c>
      <c r="F63" s="14"/>
      <c r="G63" s="15">
        <v>100</v>
      </c>
      <c r="H63" s="15"/>
      <c r="I63" s="15"/>
    </row>
    <row r="64" spans="1:9" s="13" customFormat="1" ht="32.549999999999997" customHeight="1">
      <c r="A64" s="16" t="s">
        <v>60</v>
      </c>
      <c r="B64" s="16"/>
      <c r="C64" s="14">
        <v>95201610</v>
      </c>
      <c r="D64" s="14"/>
      <c r="E64" s="14">
        <v>90225576.400000006</v>
      </c>
      <c r="F64" s="14"/>
      <c r="G64" s="15">
        <v>94.773162344628432</v>
      </c>
      <c r="H64" s="15"/>
      <c r="I64" s="15"/>
    </row>
    <row r="65" spans="1:9" s="13" customFormat="1" ht="22.5" customHeight="1">
      <c r="A65" s="16" t="s">
        <v>61</v>
      </c>
      <c r="B65" s="16"/>
      <c r="C65" s="14">
        <v>265480920</v>
      </c>
      <c r="D65" s="14"/>
      <c r="E65" s="14">
        <v>218895998.78999999</v>
      </c>
      <c r="F65" s="14"/>
      <c r="G65" s="15">
        <v>82.452629284997201</v>
      </c>
      <c r="H65" s="15"/>
      <c r="I65" s="15"/>
    </row>
    <row r="66" spans="1:9" s="13" customFormat="1" ht="33.450000000000003" customHeight="1">
      <c r="A66" s="16" t="s">
        <v>62</v>
      </c>
      <c r="B66" s="16"/>
      <c r="C66" s="14">
        <v>121683094.56</v>
      </c>
      <c r="D66" s="14"/>
      <c r="E66" s="14">
        <v>89392257.280000001</v>
      </c>
      <c r="F66" s="14"/>
      <c r="G66" s="15">
        <v>73.463168900526355</v>
      </c>
      <c r="H66" s="15"/>
      <c r="I66" s="15"/>
    </row>
    <row r="67" spans="1:9" ht="14.4" customHeight="1">
      <c r="A67" s="25" t="s">
        <v>17</v>
      </c>
      <c r="B67" s="25"/>
      <c r="C67" s="26">
        <f>C51+C26+C7</f>
        <v>3381456333.1399999</v>
      </c>
      <c r="D67" s="26"/>
      <c r="E67" s="26">
        <f>E51+E26+E7</f>
        <v>3248120424.0999999</v>
      </c>
      <c r="F67" s="26"/>
      <c r="G67" s="27">
        <f>E67/C67*100</f>
        <v>96.056849596629718</v>
      </c>
      <c r="H67" s="27"/>
      <c r="I67" s="27"/>
    </row>
    <row r="68" spans="1:9" ht="14.4" customHeight="1">
      <c r="A68" s="9"/>
      <c r="B68" s="9"/>
      <c r="C68" s="10"/>
      <c r="D68" s="10"/>
      <c r="E68" s="10"/>
      <c r="F68" s="10"/>
      <c r="G68" s="11"/>
      <c r="H68" s="11"/>
      <c r="I68" s="11"/>
    </row>
    <row r="69" spans="1:9" ht="14.4" customHeight="1">
      <c r="A69" s="5" t="s">
        <v>8</v>
      </c>
      <c r="B69" s="5"/>
      <c r="C69" s="6"/>
      <c r="D69" s="6"/>
      <c r="E69" s="7"/>
    </row>
    <row r="70" spans="1:9" ht="14.4" customHeight="1">
      <c r="A70" s="24" t="s">
        <v>18</v>
      </c>
      <c r="B70" s="24"/>
      <c r="C70" s="12"/>
      <c r="D70" s="24" t="s">
        <v>9</v>
      </c>
      <c r="E70" s="24"/>
    </row>
    <row r="71" spans="1:9" ht="14.4" customHeight="1">
      <c r="A71" s="4"/>
      <c r="B71" s="4"/>
      <c r="C71" s="4"/>
      <c r="D71" s="4"/>
      <c r="E71" s="4"/>
    </row>
    <row r="72" spans="1:9" ht="14.4" customHeight="1"/>
    <row r="73" spans="1:9" ht="14.4" customHeight="1"/>
    <row r="74" spans="1:9" ht="14.4" customHeight="1">
      <c r="C74" s="3"/>
    </row>
  </sheetData>
  <mergeCells count="253">
    <mergeCell ref="A67:B67"/>
    <mergeCell ref="C67:D67"/>
    <mergeCell ref="E67:F67"/>
    <mergeCell ref="G67:I67"/>
    <mergeCell ref="A66:B66"/>
    <mergeCell ref="C56:D56"/>
    <mergeCell ref="E56:F56"/>
    <mergeCell ref="G56:I56"/>
    <mergeCell ref="A57:B57"/>
    <mergeCell ref="C57:D57"/>
    <mergeCell ref="E57:F57"/>
    <mergeCell ref="G57:I57"/>
    <mergeCell ref="A63:B63"/>
    <mergeCell ref="C63:D63"/>
    <mergeCell ref="E63:F63"/>
    <mergeCell ref="G63:I63"/>
    <mergeCell ref="A58:B58"/>
    <mergeCell ref="C58:D58"/>
    <mergeCell ref="E58:F58"/>
    <mergeCell ref="G58:I58"/>
    <mergeCell ref="A59:B59"/>
    <mergeCell ref="C59:D59"/>
    <mergeCell ref="E59:F59"/>
    <mergeCell ref="G59:I59"/>
    <mergeCell ref="A60:B60"/>
    <mergeCell ref="C60:D60"/>
    <mergeCell ref="E60:F60"/>
    <mergeCell ref="G60:I60"/>
    <mergeCell ref="A61:B61"/>
    <mergeCell ref="A51:B51"/>
    <mergeCell ref="A52:B52"/>
    <mergeCell ref="A50:B50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4:B6"/>
    <mergeCell ref="C4:F4"/>
    <mergeCell ref="A38:B38"/>
    <mergeCell ref="A28:B28"/>
    <mergeCell ref="A29:B29"/>
    <mergeCell ref="A31:B31"/>
    <mergeCell ref="A7:B7"/>
    <mergeCell ref="A8:B8"/>
    <mergeCell ref="A9:B9"/>
    <mergeCell ref="A10:B10"/>
    <mergeCell ref="A11:B11"/>
    <mergeCell ref="A27:B27"/>
    <mergeCell ref="A34:B34"/>
    <mergeCell ref="A35:B35"/>
    <mergeCell ref="A36:B36"/>
    <mergeCell ref="A37:B37"/>
    <mergeCell ref="A25:B25"/>
    <mergeCell ref="A26:B26"/>
    <mergeCell ref="A32:B32"/>
    <mergeCell ref="A33:B33"/>
    <mergeCell ref="C10:D10"/>
    <mergeCell ref="E10:F10"/>
    <mergeCell ref="E17:F17"/>
    <mergeCell ref="E5:F6"/>
    <mergeCell ref="D70:E70"/>
    <mergeCell ref="A70:B70"/>
    <mergeCell ref="A12:B12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30:B30"/>
    <mergeCell ref="A39:B39"/>
    <mergeCell ref="A55:B55"/>
    <mergeCell ref="A56:B56"/>
    <mergeCell ref="A54:B54"/>
    <mergeCell ref="C14:D14"/>
    <mergeCell ref="E14:F14"/>
    <mergeCell ref="C18:D18"/>
    <mergeCell ref="A53:B53"/>
    <mergeCell ref="G12:I12"/>
    <mergeCell ref="C13:D13"/>
    <mergeCell ref="E13:F13"/>
    <mergeCell ref="G13:I13"/>
    <mergeCell ref="G10:I10"/>
    <mergeCell ref="C11:D11"/>
    <mergeCell ref="E11:F11"/>
    <mergeCell ref="G11:I11"/>
    <mergeCell ref="C8:D8"/>
    <mergeCell ref="E8:F8"/>
    <mergeCell ref="G8:I8"/>
    <mergeCell ref="C9:D9"/>
    <mergeCell ref="E9:F9"/>
    <mergeCell ref="G9:I9"/>
    <mergeCell ref="C5:D6"/>
    <mergeCell ref="G4:I6"/>
    <mergeCell ref="C24:D24"/>
    <mergeCell ref="E24:F24"/>
    <mergeCell ref="G24:I24"/>
    <mergeCell ref="C25:D25"/>
    <mergeCell ref="E25:F25"/>
    <mergeCell ref="G25:I25"/>
    <mergeCell ref="C22:D22"/>
    <mergeCell ref="E22:F22"/>
    <mergeCell ref="G22:I22"/>
    <mergeCell ref="C23:D23"/>
    <mergeCell ref="E23:F23"/>
    <mergeCell ref="G23:I23"/>
    <mergeCell ref="C20:D20"/>
    <mergeCell ref="E20:F20"/>
    <mergeCell ref="G20:I20"/>
    <mergeCell ref="G17:I17"/>
    <mergeCell ref="G14:I14"/>
    <mergeCell ref="C15:D15"/>
    <mergeCell ref="E15:F15"/>
    <mergeCell ref="G15:I15"/>
    <mergeCell ref="C12:D12"/>
    <mergeCell ref="E12:F12"/>
    <mergeCell ref="C28:D28"/>
    <mergeCell ref="E28:F28"/>
    <mergeCell ref="G28:I28"/>
    <mergeCell ref="C29:D29"/>
    <mergeCell ref="E29:F29"/>
    <mergeCell ref="G29:I29"/>
    <mergeCell ref="C7:D7"/>
    <mergeCell ref="E7:F7"/>
    <mergeCell ref="G7:I7"/>
    <mergeCell ref="C27:D27"/>
    <mergeCell ref="E27:F27"/>
    <mergeCell ref="G27:I27"/>
    <mergeCell ref="C21:D21"/>
    <mergeCell ref="E21:F21"/>
    <mergeCell ref="G21:I21"/>
    <mergeCell ref="E18:F18"/>
    <mergeCell ref="G18:I18"/>
    <mergeCell ref="C19:D19"/>
    <mergeCell ref="E19:F19"/>
    <mergeCell ref="G19:I19"/>
    <mergeCell ref="C16:D16"/>
    <mergeCell ref="E16:F16"/>
    <mergeCell ref="G16:I16"/>
    <mergeCell ref="C17:D17"/>
    <mergeCell ref="C32:D32"/>
    <mergeCell ref="E32:F32"/>
    <mergeCell ref="G32:I32"/>
    <mergeCell ref="C33:D33"/>
    <mergeCell ref="E33:F33"/>
    <mergeCell ref="G33:I33"/>
    <mergeCell ref="C30:D30"/>
    <mergeCell ref="E30:F30"/>
    <mergeCell ref="G30:I30"/>
    <mergeCell ref="C31:D31"/>
    <mergeCell ref="E31:F31"/>
    <mergeCell ref="G31:I31"/>
    <mergeCell ref="C36:D36"/>
    <mergeCell ref="E36:F36"/>
    <mergeCell ref="G36:I36"/>
    <mergeCell ref="C37:D37"/>
    <mergeCell ref="E37:F37"/>
    <mergeCell ref="G37:I37"/>
    <mergeCell ref="C34:D34"/>
    <mergeCell ref="E34:F34"/>
    <mergeCell ref="G34:I34"/>
    <mergeCell ref="C35:D35"/>
    <mergeCell ref="E35:F35"/>
    <mergeCell ref="G35:I35"/>
    <mergeCell ref="C40:D40"/>
    <mergeCell ref="E40:F40"/>
    <mergeCell ref="G40:I40"/>
    <mergeCell ref="C41:D41"/>
    <mergeCell ref="E41:F41"/>
    <mergeCell ref="G41:I41"/>
    <mergeCell ref="C38:D38"/>
    <mergeCell ref="E38:F38"/>
    <mergeCell ref="G38:I38"/>
    <mergeCell ref="C39:D39"/>
    <mergeCell ref="E39:F39"/>
    <mergeCell ref="G39:I39"/>
    <mergeCell ref="C43:D43"/>
    <mergeCell ref="E43:F43"/>
    <mergeCell ref="G43:I43"/>
    <mergeCell ref="C44:D44"/>
    <mergeCell ref="E44:F44"/>
    <mergeCell ref="G44:I44"/>
    <mergeCell ref="C42:D42"/>
    <mergeCell ref="E42:F42"/>
    <mergeCell ref="G42:I42"/>
    <mergeCell ref="C47:D47"/>
    <mergeCell ref="E47:F47"/>
    <mergeCell ref="G47:I47"/>
    <mergeCell ref="C48:D48"/>
    <mergeCell ref="E48:F48"/>
    <mergeCell ref="G48:I48"/>
    <mergeCell ref="C45:D45"/>
    <mergeCell ref="E45:F45"/>
    <mergeCell ref="G45:I45"/>
    <mergeCell ref="C46:D46"/>
    <mergeCell ref="E46:F46"/>
    <mergeCell ref="G46:I46"/>
    <mergeCell ref="C53:D53"/>
    <mergeCell ref="E53:F53"/>
    <mergeCell ref="G53:I53"/>
    <mergeCell ref="C49:D49"/>
    <mergeCell ref="E49:F49"/>
    <mergeCell ref="G49:I49"/>
    <mergeCell ref="C50:D50"/>
    <mergeCell ref="E50:F50"/>
    <mergeCell ref="G50:I50"/>
    <mergeCell ref="A65:B65"/>
    <mergeCell ref="C65:D65"/>
    <mergeCell ref="E65:F65"/>
    <mergeCell ref="G65:I65"/>
    <mergeCell ref="C66:D66"/>
    <mergeCell ref="E66:F66"/>
    <mergeCell ref="G66:I66"/>
    <mergeCell ref="D1:I1"/>
    <mergeCell ref="A2:I2"/>
    <mergeCell ref="C54:D54"/>
    <mergeCell ref="C51:D51"/>
    <mergeCell ref="E51:F51"/>
    <mergeCell ref="G51:I51"/>
    <mergeCell ref="C26:D26"/>
    <mergeCell ref="E26:F26"/>
    <mergeCell ref="G26:I26"/>
    <mergeCell ref="E54:F54"/>
    <mergeCell ref="G54:I54"/>
    <mergeCell ref="C55:D55"/>
    <mergeCell ref="E55:F55"/>
    <mergeCell ref="G55:I55"/>
    <mergeCell ref="C52:D52"/>
    <mergeCell ref="E52:F52"/>
    <mergeCell ref="G52:I52"/>
    <mergeCell ref="C61:D61"/>
    <mergeCell ref="E61:F61"/>
    <mergeCell ref="G61:I61"/>
    <mergeCell ref="A62:B62"/>
    <mergeCell ref="C62:D62"/>
    <mergeCell ref="E62:F62"/>
    <mergeCell ref="G62:I62"/>
    <mergeCell ref="A64:B64"/>
    <mergeCell ref="C64:D64"/>
    <mergeCell ref="E64:F64"/>
    <mergeCell ref="G64:I64"/>
  </mergeCells>
  <pageMargins left="1.1811023622047245" right="0.39370078740157483" top="1.1811023622047245" bottom="0.78740157480314965" header="0.59055118110236227" footer="0"/>
  <pageSetup paperSize="9" fitToHeight="0" orientation="landscape" copies="2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Nosyreva</cp:lastModifiedBy>
  <cp:lastPrinted>2024-03-19T14:41:43Z</cp:lastPrinted>
  <dcterms:created xsi:type="dcterms:W3CDTF">2020-12-07T12:27:09Z</dcterms:created>
  <dcterms:modified xsi:type="dcterms:W3CDTF">2025-01-31T13:16:29Z</dcterms:modified>
</cp:coreProperties>
</file>